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VelasquezM\ECV\ECV 2024\pdet\"/>
    </mc:Choice>
  </mc:AlternateContent>
  <xr:revisionPtr revIDLastSave="0" documentId="13_ncr:1_{147B9A58-BF2F-4318-9320-4FE31CF116EE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Índice" sheetId="65" r:id="rId1"/>
    <sheet name="Cuadro 1" sheetId="2" r:id="rId2"/>
    <sheet name="Cuadro 2" sheetId="3" r:id="rId3"/>
    <sheet name="Cuadro 3" sheetId="66" r:id="rId4"/>
    <sheet name="Cuadro 4" sheetId="4" r:id="rId5"/>
    <sheet name="Cuadro 5" sheetId="6" r:id="rId6"/>
    <sheet name="Cuadro 6" sheetId="7" r:id="rId7"/>
    <sheet name="Cuadro 7" sheetId="63" r:id="rId8"/>
    <sheet name="Cuadro 8" sheetId="67" r:id="rId9"/>
    <sheet name="Cuadro 9" sheetId="68" r:id="rId10"/>
    <sheet name="Cuadro 10" sheetId="12" r:id="rId11"/>
    <sheet name="Cuadro 11" sheetId="75" r:id="rId12"/>
    <sheet name="Cuadro 12" sheetId="76" r:id="rId13"/>
    <sheet name="Cuadro 13" sheetId="13" r:id="rId14"/>
    <sheet name="Cuadro 14" sheetId="15" r:id="rId15"/>
    <sheet name="Cuadro 15" sheetId="16" r:id="rId16"/>
    <sheet name="Cuadro 16" sheetId="17" r:id="rId17"/>
    <sheet name="Cuadro 17" sheetId="18" r:id="rId18"/>
    <sheet name="Cuadro 18" sheetId="77" r:id="rId19"/>
    <sheet name="Cuadro 19" sheetId="78" r:id="rId20"/>
    <sheet name="Cuadro 20" sheetId="79" r:id="rId21"/>
    <sheet name="Cuadro 21" sheetId="64" r:id="rId22"/>
    <sheet name="Cuadro 22" sheetId="62" r:id="rId23"/>
    <sheet name="Cuadro 23" sheetId="21" r:id="rId24"/>
    <sheet name="Cuadro 24" sheetId="69" r:id="rId25"/>
    <sheet name="Cuadro 25" sheetId="70" r:id="rId26"/>
    <sheet name="Cuadro 26" sheetId="71" r:id="rId27"/>
    <sheet name="Cuadro 27" sheetId="72" r:id="rId28"/>
    <sheet name="Cuadro 28" sheetId="73" r:id="rId29"/>
    <sheet name="Cuadro 29" sheetId="74" r:id="rId30"/>
    <sheet name="Cuadro 30" sheetId="80" r:id="rId31"/>
  </sheets>
  <definedNames>
    <definedName name="_xlnm._FilterDatabase" localSheetId="12" hidden="1">'Cuadro 12'!$A$17:$CX$26</definedName>
    <definedName name="_xlnm._FilterDatabase" localSheetId="16" hidden="1">'Cuadro 16'!$A$16:$DZ$19</definedName>
    <definedName name="_xlnm._FilterDatabase" localSheetId="17" hidden="1">'Cuadro 17'!$A$15:$ET$15</definedName>
    <definedName name="_xlnm._FilterDatabase" localSheetId="4" hidden="1">'Cuadro 4'!$A$14:$AT$17</definedName>
    <definedName name="_xlnm._FilterDatabase" localSheetId="6" hidden="1">'Cuadro 6'!$A$1:$BR$33</definedName>
    <definedName name="_xlnm._FilterDatabase" localSheetId="0" hidden="1">Índice!$A$5:$H$73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65" l="1"/>
  <c r="A31" i="65" s="1"/>
  <c r="A33" i="65" s="1"/>
  <c r="A36" i="65" s="1"/>
  <c r="A38" i="65" s="1"/>
  <c r="A41" i="65" s="1"/>
  <c r="A43" i="65" s="1"/>
  <c r="A45" i="65" s="1"/>
  <c r="A48" i="65" s="1"/>
  <c r="A50" i="65" s="1"/>
</calcChain>
</file>

<file path=xl/sharedStrings.xml><?xml version="1.0" encoding="utf-8"?>
<sst xmlns="http://schemas.openxmlformats.org/spreadsheetml/2006/main" count="2102" uniqueCount="281">
  <si>
    <t>Conformación de los hogares</t>
  </si>
  <si>
    <t xml:space="preserve">Viviendas, hogares y personas </t>
  </si>
  <si>
    <t xml:space="preserve">Hogares por número de personas </t>
  </si>
  <si>
    <t xml:space="preserve">Hogares por jefatura (masculina o femenina) sin cónyuge y con hijos menores de 18 años </t>
  </si>
  <si>
    <t>Servicios del hogar</t>
  </si>
  <si>
    <t xml:space="preserve">Hogares por los bienes y servicios que poseen </t>
  </si>
  <si>
    <t>Salud</t>
  </si>
  <si>
    <t xml:space="preserve">Población con acceso al Sistema General de Seguridad Social en Salud (S.G.S.S.S.) por regímenes </t>
  </si>
  <si>
    <t xml:space="preserve">Personas de 2 años y más que consumen bebidas azucaradas, por frecuencia de consumo y rango de edad </t>
  </si>
  <si>
    <t>Personas de 10 años y más que fuman actualmente, por frecuencia de consumo</t>
  </si>
  <si>
    <t xml:space="preserve">Niños y niñas menores de 5 años por sitio o persona con quien permanecen la mayor parte del tiempo entre semana </t>
  </si>
  <si>
    <t xml:space="preserve">Niños y niñas menores de 5 años por tipo de establecimiento al que asisten </t>
  </si>
  <si>
    <t>Educación</t>
  </si>
  <si>
    <t xml:space="preserve">Promedio de años de educación de las personas de 5 años y más </t>
  </si>
  <si>
    <t xml:space="preserve">Calificación promedio de satisfacción con la vida en general y otros aspectos, en personas de 15 años y más </t>
  </si>
  <si>
    <t>Hogares con servicio de internet, por tipo de conexión</t>
  </si>
  <si>
    <t xml:space="preserve">Personas de 5 años y más que usan computador, internet o celular </t>
  </si>
  <si>
    <t>Total</t>
  </si>
  <si>
    <t>Área</t>
  </si>
  <si>
    <t>Total viviendas</t>
  </si>
  <si>
    <t>Total hogares</t>
  </si>
  <si>
    <t>Total personas</t>
  </si>
  <si>
    <t>Hogares por vivienda</t>
  </si>
  <si>
    <t>Personas por hogar</t>
  </si>
  <si>
    <t>Promedio</t>
  </si>
  <si>
    <t>Cabecera</t>
  </si>
  <si>
    <t>Centros poblados y rural disperso</t>
  </si>
  <si>
    <t>Fuente: DANE - Encuesta Nacional de Calidad de Vida</t>
  </si>
  <si>
    <t>1 persona</t>
  </si>
  <si>
    <t>2 personas</t>
  </si>
  <si>
    <t>3 personas</t>
  </si>
  <si>
    <t>4 personas</t>
  </si>
  <si>
    <t>5 personas y más</t>
  </si>
  <si>
    <t>%</t>
  </si>
  <si>
    <t>Energía</t>
  </si>
  <si>
    <t>Gas natural</t>
  </si>
  <si>
    <t>Acueducto</t>
  </si>
  <si>
    <t>Alcantarillado</t>
  </si>
  <si>
    <t>Recolección de basura</t>
  </si>
  <si>
    <t>Hogares que clasifican basuras</t>
  </si>
  <si>
    <t>Tipo de material que clasifican</t>
  </si>
  <si>
    <t>Desperdicios de alimentos y desechos orgánicos</t>
  </si>
  <si>
    <t xml:space="preserve">Vidrio </t>
  </si>
  <si>
    <t>Papel y cartón</t>
  </si>
  <si>
    <t>Plástico</t>
  </si>
  <si>
    <t>Pilas y baterías</t>
  </si>
  <si>
    <t>Envases metálicos o de aluminio</t>
  </si>
  <si>
    <t xml:space="preserve">Medicamentos </t>
  </si>
  <si>
    <t>Usar bombillas de bajo consumo</t>
  </si>
  <si>
    <t>Apagar luces</t>
  </si>
  <si>
    <t>Planchar la mayor cantidad de ropa en cada ocasión o no planchar</t>
  </si>
  <si>
    <t>Desconectar aparatos eléctricos</t>
  </si>
  <si>
    <t>Reutilizar agua</t>
  </si>
  <si>
    <t>Recolectar agua lluvia</t>
  </si>
  <si>
    <t xml:space="preserve"> Usar tanque sanitario de bajo consumo de agua</t>
  </si>
  <si>
    <t>Usar economizadores de agua para ducha y grifería</t>
  </si>
  <si>
    <t>Afiliados</t>
  </si>
  <si>
    <t>Régimen*</t>
  </si>
  <si>
    <t>Contributivo**</t>
  </si>
  <si>
    <t>Subsidiado</t>
  </si>
  <si>
    <t>Total personas de 2 años y más</t>
  </si>
  <si>
    <t>Total de personas de 2 años y más que consumen bebidas azucaradas</t>
  </si>
  <si>
    <t>¿Con qué frecuencia consume bebidas azucaradas?</t>
  </si>
  <si>
    <t>Rangos de edad</t>
  </si>
  <si>
    <t>Todos los días de la semana (dos o más veces al día)</t>
  </si>
  <si>
    <t>Todos los días de la semana (una vez al día)</t>
  </si>
  <si>
    <t>Cuatro a seis veces a la semana</t>
  </si>
  <si>
    <t>Dos o tres veces a la semana</t>
  </si>
  <si>
    <t>Una vez a la semana</t>
  </si>
  <si>
    <t>Menos de una vez por semana</t>
  </si>
  <si>
    <t>2 a 5 años</t>
  </si>
  <si>
    <t>6 a 11 años</t>
  </si>
  <si>
    <t>12 a 17 años</t>
  </si>
  <si>
    <t>18 a 28 años</t>
  </si>
  <si>
    <t>29 años y más</t>
  </si>
  <si>
    <t>Total personas menores de 5 años</t>
  </si>
  <si>
    <t>Asiste a un hogar comunitario, jardín, centro de desarrollo infantil o colegio</t>
  </si>
  <si>
    <t>Con su padre o madre en la casa</t>
  </si>
  <si>
    <t>Con su padre o madre en el trabajo</t>
  </si>
  <si>
    <t>Con empleado(a) o niñera en la casa</t>
  </si>
  <si>
    <t>Otro</t>
  </si>
  <si>
    <t>Niños y niñas menores de 5 años que asisten</t>
  </si>
  <si>
    <t>Hogar comunitario de bienestar familiar</t>
  </si>
  <si>
    <t>Hogar infantil o jardín de bienestar familiar</t>
  </si>
  <si>
    <t>Centro de desarrollo infantil público</t>
  </si>
  <si>
    <t>Jardín o colegio oficial</t>
  </si>
  <si>
    <t>Jardín o colegio privado</t>
  </si>
  <si>
    <t>Personas de 6 a 21 años</t>
  </si>
  <si>
    <t>Grupos de edad</t>
  </si>
  <si>
    <t>6 a 10 años</t>
  </si>
  <si>
    <t>11 a 14 años</t>
  </si>
  <si>
    <t>15 a 16 años</t>
  </si>
  <si>
    <t>17 a 21 años</t>
  </si>
  <si>
    <t>Personas que asisten</t>
  </si>
  <si>
    <t>Razón para no estudiar</t>
  </si>
  <si>
    <t>Considera que no está en edad escolar</t>
  </si>
  <si>
    <t>Considera que ya terminó</t>
  </si>
  <si>
    <t>Falta de dinero o costos educativos elevados</t>
  </si>
  <si>
    <t>Debe encargarse de los oficios del hogar (cuidado de niño(a)s y de otras personas del hogar: adultos mayores, personas discapacitadas, etc0)</t>
  </si>
  <si>
    <t>Por embarazo</t>
  </si>
  <si>
    <t>Por inseguridad o malos tratos en el establecimiento educativo; inseguridad en el entorno del centro educativo o del lugar de residencia</t>
  </si>
  <si>
    <t>Falta de cupo</t>
  </si>
  <si>
    <t>No existe un centro educativo cercano o el establecimiento asignado es muy lejano</t>
  </si>
  <si>
    <t>Necesita trabajar</t>
  </si>
  <si>
    <t>No le gusta o no le interesa el estudio</t>
  </si>
  <si>
    <t>Por enfermedad</t>
  </si>
  <si>
    <t>Necesita educación especial</t>
  </si>
  <si>
    <t>Tuvieron que abandonar el lugar de residencia habitual</t>
  </si>
  <si>
    <t>Sus padres o la persona encargada de su cuidado no lo considera importante</t>
  </si>
  <si>
    <t>Por situaciones académicas (bajos resultados en el periodo académico, repetición de cursos)</t>
  </si>
  <si>
    <t>Otra razón</t>
  </si>
  <si>
    <t>Se considera pobre</t>
  </si>
  <si>
    <t>No se considera pobre</t>
  </si>
  <si>
    <t>L Inf.</t>
  </si>
  <si>
    <t>L Sup.</t>
  </si>
  <si>
    <t>CVE</t>
  </si>
  <si>
    <t>Personas de 6 a 21 años que no estudian</t>
  </si>
  <si>
    <t>ENCUESTA NACIONAL DE CALIDAD DE VIDA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</si>
  <si>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</si>
  <si>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</si>
  <si>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</si>
  <si>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</si>
  <si>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</si>
  <si>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</si>
  <si>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</si>
  <si>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</si>
  <si>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 xml:space="preserve">Hogares por tipo de prácticas que realizan para reducir el consumo de agua y energía eléctrica 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</si>
  <si>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</si>
  <si>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</si>
  <si>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</si>
  <si>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</si>
  <si>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</si>
  <si>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</si>
  <si>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</si>
  <si>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</si>
  <si>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</si>
  <si>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</si>
  <si>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Personas de 6 a 21 años por grupos de edad y asistencia escolar</t>
  </si>
  <si>
    <t>Cuadro 23</t>
  </si>
  <si>
    <t>Cuadro 24</t>
  </si>
  <si>
    <t>Cuadro 25</t>
  </si>
  <si>
    <t>Cuadro 26</t>
  </si>
  <si>
    <t>Cuadro 27</t>
  </si>
  <si>
    <t>Cuadro 28</t>
  </si>
  <si>
    <t>Cuadro 29</t>
  </si>
  <si>
    <t>Tecnologías de información y comunicación</t>
  </si>
  <si>
    <t>Cuadro 30</t>
  </si>
  <si>
    <t>Volver al índice</t>
  </si>
  <si>
    <t>Dominio</t>
  </si>
  <si>
    <t>Total PDET</t>
  </si>
  <si>
    <t>Propia, totalmente pagada</t>
  </si>
  <si>
    <t xml:space="preserve"> Propia, la están pagando</t>
  </si>
  <si>
    <t>En arriendo o subarriendo</t>
  </si>
  <si>
    <t>Posesión sin título (Ocupante  de hecho)</t>
  </si>
  <si>
    <t>Propiedad colectiva</t>
  </si>
  <si>
    <t>Con permiso del propietario/a, sin pago alguno (usufructuario/a)</t>
  </si>
  <si>
    <t>No alcanzan para cubrir los gastos mínimos</t>
  </si>
  <si>
    <t>Alcanzan para cubrir los gastos mínimos</t>
  </si>
  <si>
    <t>Cubren más que los gastos mínimos</t>
  </si>
  <si>
    <t xml:space="preserve"> </t>
  </si>
  <si>
    <t>Tenencia de bienes y servicios</t>
  </si>
  <si>
    <t>Percepción sobre ingresos, pobreza, seguridad y situación económica</t>
  </si>
  <si>
    <t xml:space="preserve">Personas por opinión sobre su estado de salud </t>
  </si>
  <si>
    <t>Atención integral de los niños y niñas menores de 5 años</t>
  </si>
  <si>
    <t xml:space="preserve">Personas de 5 años o más que usan internet, por frecuencia de uso </t>
  </si>
  <si>
    <t>Bienestar subjetivo</t>
  </si>
  <si>
    <t>Actualizado el 17 de julio de 2025</t>
  </si>
  <si>
    <t xml:space="preserve">Personas de 6 a 21 años que no estudian por razón para no hacerlo </t>
  </si>
  <si>
    <r>
      <rPr>
        <b/>
        <sz val="8"/>
        <rFont val="Segoe UI"/>
        <family val="2"/>
      </rPr>
      <t xml:space="preserve">Notas: </t>
    </r>
    <r>
      <rPr>
        <sz val="8"/>
        <rFont val="Segoe UI"/>
        <family val="2"/>
      </rPr>
      <t xml:space="preserve">
- Datos expandidos con proyecciones de población con base en el CNPV 2018
- Resultados en miles. La diferencia en la sumatoria de variables obedece al sistema de aproximación de dígitos.
- </t>
    </r>
    <r>
      <rPr>
        <b/>
        <sz val="8"/>
        <rFont val="Segoe UI"/>
        <family val="2"/>
      </rPr>
      <t>CVE:</t>
    </r>
    <r>
      <rPr>
        <sz val="8"/>
        <rFont val="Segoe UI"/>
        <family val="2"/>
      </rPr>
      <t xml:space="preserve"> Coeficiente de variación estimado. Valores del coeficiente de variación no superiores al 10%, representan alta precisión en las estimaciones; valores entre 10% y 15% significan precisión aceptable de las cifras estimadas y requieren revisiones; valores del coeficiente de variación superiores al 15% transmiten baja precisión de las estimaciones y, por tanto, estas deben usarse con precaución. 
- </t>
    </r>
    <r>
      <rPr>
        <b/>
        <sz val="8"/>
        <rFont val="Segoe UI"/>
        <family val="2"/>
      </rPr>
      <t xml:space="preserve">L Inf. </t>
    </r>
    <r>
      <rPr>
        <sz val="8"/>
        <rFont val="Segoe UI"/>
        <family val="2"/>
      </rPr>
      <t xml:space="preserve">y </t>
    </r>
    <r>
      <rPr>
        <b/>
        <sz val="8"/>
        <rFont val="Segoe UI"/>
        <family val="2"/>
      </rPr>
      <t>L Sup.</t>
    </r>
    <r>
      <rPr>
        <sz val="8"/>
        <rFont val="Segoe UI"/>
        <family val="2"/>
      </rPr>
      <t xml:space="preserve"> son los límites inferior y superior del intervalo de confianza con una confianza del 95% o un nivel de significancia del 5%. 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</si>
  <si>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 - Encuesta Nacional de Calidad de Vida.</t>
    </r>
  </si>
  <si>
    <t/>
  </si>
  <si>
    <t>Hogares con jefe hombre sin cónyuge y con hijos menores de 18 años</t>
  </si>
  <si>
    <t xml:space="preserve">Hogares con jefe hombre sin cónyuge </t>
  </si>
  <si>
    <t>Mujer</t>
  </si>
  <si>
    <t>Hombre</t>
  </si>
  <si>
    <t>Hogares con jefe hombre sin cónyugue</t>
  </si>
  <si>
    <t>Computador de escritorio, computador portátil o tableta</t>
  </si>
  <si>
    <t>Televisor a color convencional, LCD, plasma o LED</t>
  </si>
  <si>
    <t xml:space="preserve">Tableta </t>
  </si>
  <si>
    <t>Computador portátil</t>
  </si>
  <si>
    <t>Computador de escritorio</t>
  </si>
  <si>
    <t>Casa, apartamento  o finca de recreo</t>
  </si>
  <si>
    <t>Patineta eléctrica</t>
  </si>
  <si>
    <t>Bicicleta</t>
  </si>
  <si>
    <t>Moto</t>
  </si>
  <si>
    <t>Carro particular</t>
  </si>
  <si>
    <t>Consolas para juegos electrónicos: Play Station, X-box, Wii, PSP, Nintendo, Gameboy, etc.</t>
  </si>
  <si>
    <t>Ventilador o abanico</t>
  </si>
  <si>
    <t>Aire acondicionado</t>
  </si>
  <si>
    <t>Tv LCD, plasma o LED (delgado o diseño plano)</t>
  </si>
  <si>
    <t>Tv a color convencional (cuadrado o gordo)</t>
  </si>
  <si>
    <t>Suscripción a plataformas de transmisión de video o música por internet</t>
  </si>
  <si>
    <t>Equipo de sonido</t>
  </si>
  <si>
    <t>Plancha</t>
  </si>
  <si>
    <t>Calentador de agua eléctrico o de gas o ducha</t>
  </si>
  <si>
    <t>Estufa eléctrica o de gas</t>
  </si>
  <si>
    <t>Nevera o refrigerador</t>
  </si>
  <si>
    <t>Máquina lavadora de ropa</t>
  </si>
  <si>
    <t>Fijo - móvil</t>
  </si>
  <si>
    <t>Móvil</t>
  </si>
  <si>
    <t>Fijo</t>
  </si>
  <si>
    <t>Tipo de conexión</t>
  </si>
  <si>
    <t>Hogares con internet</t>
  </si>
  <si>
    <t>Mucho peor</t>
  </si>
  <si>
    <t>Peor</t>
  </si>
  <si>
    <t>Igual</t>
  </si>
  <si>
    <t>Mejor</t>
  </si>
  <si>
    <t>Mucho mejor</t>
  </si>
  <si>
    <t xml:space="preserve"> Área </t>
  </si>
  <si>
    <t>No</t>
  </si>
  <si>
    <t>Igual posibilidad</t>
  </si>
  <si>
    <t>Sí</t>
  </si>
  <si>
    <t>Menores</t>
  </si>
  <si>
    <t>Iguales</t>
  </si>
  <si>
    <t>Mayores</t>
  </si>
  <si>
    <t>Malo</t>
  </si>
  <si>
    <t>Regular</t>
  </si>
  <si>
    <t>Bueno</t>
  </si>
  <si>
    <t>Muy bueno</t>
  </si>
  <si>
    <t>Calificación del estado de salud</t>
  </si>
  <si>
    <t>18 años y más</t>
  </si>
  <si>
    <t>.</t>
  </si>
  <si>
    <t>10 a 17 años</t>
  </si>
  <si>
    <t>Algunos días de la semana</t>
  </si>
  <si>
    <t>Diariamente</t>
  </si>
  <si>
    <t>Personas de 10 años y más que fuman actualmente vapeador o cigarrillo electrónico</t>
  </si>
  <si>
    <t>Frecuencia de consumo de cigarrillo tradicional o tabaco</t>
  </si>
  <si>
    <t>Personas de 10 años y más que fuman actualmente cigarrillo tradicional o tabaco</t>
  </si>
  <si>
    <t>Personas de 10 años y más que fuman actualmente</t>
  </si>
  <si>
    <t>Total personas en rango de edad</t>
  </si>
  <si>
    <t>Rango de edad</t>
  </si>
  <si>
    <t>Personas de 35 años y más</t>
  </si>
  <si>
    <t>Personas de 25 a 34 años</t>
  </si>
  <si>
    <t>Personas de 15 a 24 años</t>
  </si>
  <si>
    <t>Personas de 5 a 14 años</t>
  </si>
  <si>
    <t>Años promedio de educación de personas de 5 años y más</t>
  </si>
  <si>
    <r>
      <rPr>
        <b/>
        <sz val="8"/>
        <rFont val="Segoe UI"/>
        <family val="2"/>
      </rPr>
      <t xml:space="preserve">Notas: </t>
    </r>
    <r>
      <rPr>
        <sz val="8"/>
        <rFont val="Segoe UI"/>
        <family val="2"/>
      </rPr>
      <t xml:space="preserve">
- Datos expandidos con proyecciones de población con base en el CNPV 2018
- Resultados en miles. La diferencia en la sumatoria de variables obedece al sistema de aproximación de dígitos.
- </t>
    </r>
    <r>
      <rPr>
        <b/>
        <sz val="8"/>
        <rFont val="Segoe UI"/>
        <family val="2"/>
      </rPr>
      <t>CVE:</t>
    </r>
    <r>
      <rPr>
        <sz val="8"/>
        <rFont val="Segoe UI"/>
        <family val="2"/>
      </rPr>
      <t xml:space="preserve"> Coeficiente de variación estimado. Valores del coeficiente de variación no superiores al 10%, representan alta precisión en las estimaciones; valores entre 10% y 15% significan precisión aceptable de las cifras estimadas y requieren revisiones; valores del coeficiente de variación superiores al 15% transmiten baja precisión de las estimaciones y, por tanto, estas deben usarse con precaución. 
- </t>
    </r>
    <r>
      <rPr>
        <b/>
        <sz val="8"/>
        <rFont val="Segoe UI"/>
        <family val="2"/>
      </rPr>
      <t xml:space="preserve">L Inf. </t>
    </r>
    <r>
      <rPr>
        <sz val="8"/>
        <rFont val="Segoe UI"/>
        <family val="2"/>
      </rPr>
      <t xml:space="preserve">y </t>
    </r>
    <r>
      <rPr>
        <b/>
        <sz val="8"/>
        <rFont val="Segoe UI"/>
        <family val="2"/>
      </rPr>
      <t>L Sup.</t>
    </r>
    <r>
      <rPr>
        <sz val="8"/>
        <rFont val="Segoe UI"/>
        <family val="2"/>
      </rPr>
      <t xml:space="preserve"> son los límites inferior y superior del intervalo de confianza con una confianza del 95% o un nivel de significancia del 5%. 
* Incluye computador de escritorio, portátil o tableta.</t>
    </r>
  </si>
  <si>
    <t>Usó el teléfono celular</t>
  </si>
  <si>
    <t>Usó internet en cualquier lugar</t>
  </si>
  <si>
    <t>Usó el computador* en cualquier lugar</t>
  </si>
  <si>
    <t>Total personas de 5 años y más</t>
  </si>
  <si>
    <t>Al menos una vez al año, pero no cada mes</t>
  </si>
  <si>
    <t>Al menos una vez al mes, pero no cada semana</t>
  </si>
  <si>
    <t>Al menos una vez a la semana, pero no cada día</t>
  </si>
  <si>
    <t>Todos los días de la semana</t>
  </si>
  <si>
    <t>Frecuencia de uso</t>
  </si>
  <si>
    <t>Personas de 5 años y más que usan internet</t>
  </si>
  <si>
    <t>Ingreso*</t>
  </si>
  <si>
    <t>Tiempo libre</t>
  </si>
  <si>
    <t>Trabajo o actividad</t>
  </si>
  <si>
    <t>Seguridad</t>
  </si>
  <si>
    <t>Vida en general</t>
  </si>
  <si>
    <t>Aspecto</t>
  </si>
  <si>
    <t>Total personas de 15 años y más</t>
  </si>
  <si>
    <t>c</t>
  </si>
  <si>
    <t>Cuadro 20</t>
  </si>
  <si>
    <t>Cuadro 21</t>
  </si>
  <si>
    <t>Cuadro 22</t>
  </si>
  <si>
    <t>Hogares según acceso a servicios públicos, privados o comunales</t>
  </si>
  <si>
    <t>Cuadro 19</t>
  </si>
  <si>
    <t>Hogares que clasifican las basuras, por tipo de material clasificado</t>
  </si>
  <si>
    <t>Hogares por tenencia de la vivienda que ocupan</t>
  </si>
  <si>
    <t xml:space="preserve">Hogares por opinión del jefe/a o del cónyuge sobre los ingresos de su hogar </t>
  </si>
  <si>
    <t xml:space="preserve">Hogares por opinión del jefe/a o del cónyuge respecto a si se considera pobre </t>
  </si>
  <si>
    <t>Hogares por opinión del jefe/a o del cónyuge sobre situación económica del hogar comparada con la de hace 12 meses</t>
  </si>
  <si>
    <t>Hogares por percepción del jefe/a o del cónyuge sobre situación económica del hogar dentro de 12 meses comparada con la actual</t>
  </si>
  <si>
    <t>Hogares por opinión del jefe/a o del cónyuge sobre situación económica del país comparada con la de hace 12 meses</t>
  </si>
  <si>
    <t>Hogares por percepción del jefe/a o del cónyuge sobre situación económica del país dentro de 12 meses comparada con la actual</t>
  </si>
  <si>
    <t xml:space="preserve">Hogares por opinión del jefe/a o del cónyuge sobre mayores posibilidades del hogar de comprar ropa, zapatos, alimentos, etc. en comparación con hace un año </t>
  </si>
  <si>
    <t>Hogares por opinión del jefe/a o del cónyuge sobre posibilidades del hogar de comprar muebles, televisor, lavadora, otros aparatos electrodomésticos, etc. en comparación con hace un año</t>
  </si>
  <si>
    <t xml:space="preserve">Hogares por opinión del jefe/a o del cónyuge respecto a cómo se siente en el barrio, pueblo o vereda donde vive </t>
  </si>
  <si>
    <r>
      <rPr>
        <b/>
        <sz val="8"/>
        <rFont val="Segoe UI"/>
        <family val="2"/>
      </rPr>
      <t xml:space="preserve">Notas: </t>
    </r>
    <r>
      <rPr>
        <sz val="8"/>
        <rFont val="Segoe UI"/>
        <family val="2"/>
      </rPr>
      <t xml:space="preserve">
- Datos expandidos con proyecciones de población con base en el CNPV 2018
- Resultados en miles. La diferencia en la sumatoria de variables obedece al sistema de aproximación de dígitos.
- </t>
    </r>
    <r>
      <rPr>
        <b/>
        <sz val="8"/>
        <rFont val="Segoe UI"/>
        <family val="2"/>
      </rPr>
      <t>CVE:</t>
    </r>
    <r>
      <rPr>
        <sz val="8"/>
        <rFont val="Segoe UI"/>
        <family val="2"/>
      </rPr>
      <t xml:space="preserve"> Coeficiente de variación estimado. Valores del coeficiente de variación no superiores al 10%, representan alta precisión en las estimaciones; valores entre 10% y 15% significan precisión aceptable de las cifras estimadas y requieren revisiones; valores del coeficiente de variación superiores al 15% transmiten baja precisión de las estimaciones y, por tanto, estas deben usarse con precaución. 
- </t>
    </r>
    <r>
      <rPr>
        <b/>
        <sz val="8"/>
        <rFont val="Segoe UI"/>
        <family val="2"/>
      </rPr>
      <t xml:space="preserve">L Inf. </t>
    </r>
    <r>
      <rPr>
        <sz val="8"/>
        <rFont val="Segoe UI"/>
        <family val="2"/>
      </rPr>
      <t xml:space="preserve">y </t>
    </r>
    <r>
      <rPr>
        <b/>
        <sz val="8"/>
        <rFont val="Segoe UI"/>
        <family val="2"/>
      </rPr>
      <t>L Sup.</t>
    </r>
    <r>
      <rPr>
        <sz val="8"/>
        <rFont val="Segoe UI"/>
        <family val="2"/>
      </rPr>
      <t xml:space="preserve"> son los límites inferior y superior del intervalo de confianza con una confianza del 95% o un nivel de significancia del 5%. </t>
    </r>
    <r>
      <rPr>
        <sz val="8"/>
        <color rgb="FF000000"/>
        <rFont val="Segoe UI"/>
        <family val="2"/>
      </rPr>
      <t xml:space="preserve">
* Solo para perceptores de ingreso.</t>
    </r>
  </si>
  <si>
    <t>Hogares por sexo del jefe/a</t>
  </si>
  <si>
    <t>Hogares con jefa mujer sin cónyugue</t>
  </si>
  <si>
    <t>Hogares con jefa mujer sin cónyuge</t>
  </si>
  <si>
    <t>Hogares con jefa mujer sin cónyuge y con hijos menores de 18 años</t>
  </si>
  <si>
    <t>Seguro/a</t>
  </si>
  <si>
    <t>Inseguro/a</t>
  </si>
  <si>
    <r>
      <rPr>
        <b/>
        <sz val="8"/>
        <rFont val="Segoe UI"/>
        <family val="2"/>
      </rPr>
      <t xml:space="preserve">Notas: </t>
    </r>
    <r>
      <rPr>
        <sz val="8"/>
        <rFont val="Segoe UI"/>
        <family val="2"/>
      </rPr>
      <t xml:space="preserve">
- Datos expandidos con proyecciones de población con base en el CNPV 2018
- Resultados en miles. La diferencia en la sumatoria de variables obedece al sistema de aproximación de dígitos.
- </t>
    </r>
    <r>
      <rPr>
        <b/>
        <sz val="8"/>
        <rFont val="Segoe UI"/>
        <family val="2"/>
      </rPr>
      <t>CVE:</t>
    </r>
    <r>
      <rPr>
        <sz val="8"/>
        <rFont val="Segoe UI"/>
        <family val="2"/>
      </rPr>
      <t xml:space="preserve"> Coeficiente de variación estimado. Valores del coeficiente de variación no superiores al 10%, representan alta precisión en las estimaciones; valores entre 10% y 15% significan precisión aceptable de las cifras estimadas y requieren revisiones; valores del coeficiente de variación superiores al 15% transmiten baja precisión de las estimaciones y, por tanto, estas deben usarse con precaución. 
- </t>
    </r>
    <r>
      <rPr>
        <b/>
        <sz val="8"/>
        <rFont val="Segoe UI"/>
        <family val="2"/>
      </rPr>
      <t xml:space="preserve">L Inf. </t>
    </r>
    <r>
      <rPr>
        <sz val="8"/>
        <rFont val="Segoe UI"/>
        <family val="2"/>
      </rPr>
      <t xml:space="preserve">y </t>
    </r>
    <r>
      <rPr>
        <b/>
        <sz val="8"/>
        <rFont val="Segoe UI"/>
        <family val="2"/>
      </rPr>
      <t>L Sup.</t>
    </r>
    <r>
      <rPr>
        <sz val="8"/>
        <rFont val="Segoe UI"/>
        <family val="2"/>
      </rPr>
      <t xml:space="preserve"> son los límites inferior y superior del intervalo de confianza con una confianza del 95% o un nivel de significancia del 5%. </t>
    </r>
    <r>
      <rPr>
        <sz val="8"/>
        <color rgb="FF000000"/>
        <rFont val="Segoe UI"/>
        <family val="2"/>
      </rPr>
      <t xml:space="preserve">
* Los porcentajes faltantes para completar el 100% corresponden a la opción “No sabe”.
** Incluye régimen especial.</t>
    </r>
  </si>
  <si>
    <t>Al cuidado de un/a pariente menor de 18 años</t>
  </si>
  <si>
    <t>Al cuidado de un/a pariente de 18 años o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</si>
</sst>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€]_-;\-* #,##0.00\ [$€]_-;_-* &quot;-&quot;??\ [$€]_-;_-@_-"/>
    <numFmt numFmtId="165" formatCode="_ * #,##0.00_ ;_ * \-#,##0.00_ ;_ * &quot;-&quot;??_ ;_ @_ "/>
    <numFmt numFmtId="166" formatCode="0.0"/>
    <numFmt numFmtId="167" formatCode="#,##0.0"/>
    <numFmt numFmtId="168" formatCode="_(* #,##0.00_);_(* \(#,##0.00\);_(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name val="Segoe UI"/>
      <family val="2"/>
    </font>
    <font>
      <b/>
      <sz val="9"/>
      <color theme="0"/>
      <name val="Segoe UI"/>
      <family val="2"/>
    </font>
    <font>
      <b/>
      <sz val="9"/>
      <color rgb="FFFF0000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name val="Segoe UI"/>
      <family val="2"/>
    </font>
    <font>
      <sz val="9"/>
      <color rgb="FFFF0000"/>
      <name val="Segoe UI"/>
      <family val="2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color rgb="FFB6004B"/>
      <name val="Segoe UI"/>
      <family val="2"/>
    </font>
    <font>
      <sz val="10"/>
      <color theme="4" tint="-0.249977111117893"/>
      <name val="Segoe UI"/>
      <family val="2"/>
      <charset val="204"/>
    </font>
    <font>
      <sz val="10"/>
      <name val="Segoe UI"/>
      <family val="2"/>
      <charset val="204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</font>
    <font>
      <sz val="8"/>
      <color rgb="FF000000"/>
      <name val="Arial"/>
      <family val="2"/>
    </font>
    <font>
      <sz val="8"/>
      <color rgb="FF000000"/>
      <name val="Segoe UI"/>
      <family val="2"/>
    </font>
    <font>
      <b/>
      <sz val="8"/>
      <color rgb="FF000000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sz val="9"/>
      <color rgb="FF000000"/>
      <name val="Arial"/>
      <family val="2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sz val="10"/>
      <color indexed="12"/>
      <name val="Arial"/>
      <family val="2"/>
    </font>
    <font>
      <sz val="10"/>
      <color indexed="12"/>
      <name val="Segoe UI"/>
      <family val="2"/>
    </font>
    <font>
      <b/>
      <sz val="11"/>
      <color theme="0"/>
      <name val="Segoe UI"/>
      <family val="2"/>
    </font>
    <font>
      <sz val="10"/>
      <color rgb="FF000000"/>
      <name val="Arial"/>
      <family val="2"/>
    </font>
    <font>
      <sz val="9"/>
      <color rgb="FFC00000"/>
      <name val="Segoe UI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0"/>
      <name val="Segoe UI"/>
      <family val="2"/>
    </font>
    <font>
      <sz val="10"/>
      <color theme="4" tint="-0.249977111117893"/>
      <name val="Segoe UI"/>
      <family val="2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83">
    <xf numFmtId="0" fontId="0" fillId="0" borderId="0"/>
    <xf numFmtId="0" fontId="4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6" borderId="0" applyNumberFormat="0" applyBorder="0" applyAlignment="0" applyProtection="0"/>
    <xf numFmtId="0" fontId="3" fillId="2" borderId="1" applyNumberFormat="0" applyAlignment="0" applyProtection="0"/>
    <xf numFmtId="0" fontId="10" fillId="18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  <xf numFmtId="165" fontId="4" fillId="0" borderId="0" applyFont="0" applyFill="0" applyBorder="0" applyAlignment="0" applyProtection="0"/>
    <xf numFmtId="0" fontId="16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3" applyNumberFormat="0" applyFont="0" applyAlignment="0" applyProtection="0"/>
    <xf numFmtId="0" fontId="4" fillId="24" borderId="7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12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0"/>
    <xf numFmtId="0" fontId="4" fillId="0" borderId="0"/>
    <xf numFmtId="0" fontId="45" fillId="0" borderId="0"/>
  </cellStyleXfs>
  <cellXfs count="284">
    <xf numFmtId="0" fontId="0" fillId="0" borderId="0" xfId="0"/>
    <xf numFmtId="0" fontId="26" fillId="25" borderId="0" xfId="42" applyFont="1" applyFill="1" applyAlignment="1">
      <alignment vertical="center" wrapText="1"/>
    </xf>
    <xf numFmtId="0" fontId="26" fillId="25" borderId="0" xfId="42" applyFont="1" applyFill="1"/>
    <xf numFmtId="0" fontId="27" fillId="25" borderId="0" xfId="42" applyFont="1" applyFill="1" applyAlignment="1">
      <alignment vertical="center"/>
    </xf>
    <xf numFmtId="0" fontId="28" fillId="25" borderId="0" xfId="42" applyFont="1" applyFill="1" applyAlignment="1">
      <alignment vertical="center"/>
    </xf>
    <xf numFmtId="0" fontId="29" fillId="25" borderId="0" xfId="42" applyFont="1" applyFill="1"/>
    <xf numFmtId="0" fontId="28" fillId="25" borderId="0" xfId="42" applyFont="1" applyFill="1"/>
    <xf numFmtId="0" fontId="29" fillId="25" borderId="0" xfId="42" applyFont="1" applyFill="1" applyAlignment="1">
      <alignment horizontal="center" vertical="center"/>
    </xf>
    <xf numFmtId="0" fontId="28" fillId="25" borderId="0" xfId="42" applyFont="1" applyFill="1" applyAlignment="1">
      <alignment horizontal="left" vertical="center"/>
    </xf>
    <xf numFmtId="0" fontId="28" fillId="25" borderId="0" xfId="42" applyFont="1" applyFill="1" applyAlignment="1">
      <alignment horizontal="center" vertical="center"/>
    </xf>
    <xf numFmtId="3" fontId="26" fillId="25" borderId="0" xfId="42" applyNumberFormat="1" applyFont="1" applyFill="1"/>
    <xf numFmtId="3" fontId="29" fillId="25" borderId="0" xfId="42" applyNumberFormat="1" applyFont="1" applyFill="1" applyAlignment="1">
      <alignment horizontal="left"/>
    </xf>
    <xf numFmtId="0" fontId="30" fillId="25" borderId="13" xfId="42" applyFont="1" applyFill="1" applyBorder="1" applyAlignment="1">
      <alignment vertical="center" wrapText="1"/>
    </xf>
    <xf numFmtId="0" fontId="30" fillId="25" borderId="12" xfId="42" applyFont="1" applyFill="1" applyBorder="1" applyAlignment="1">
      <alignment horizontal="center" vertical="center"/>
    </xf>
    <xf numFmtId="0" fontId="30" fillId="25" borderId="0" xfId="42" applyFont="1" applyFill="1" applyAlignment="1">
      <alignment horizontal="center" vertical="center" wrapText="1"/>
    </xf>
    <xf numFmtId="0" fontId="30" fillId="25" borderId="0" xfId="42" applyFont="1" applyFill="1" applyAlignment="1">
      <alignment horizontal="center" vertical="center"/>
    </xf>
    <xf numFmtId="166" fontId="32" fillId="25" borderId="0" xfId="42" applyNumberFormat="1" applyFont="1" applyFill="1" applyAlignment="1">
      <alignment horizontal="center" vertical="center" wrapText="1"/>
    </xf>
    <xf numFmtId="3" fontId="26" fillId="25" borderId="0" xfId="61" applyNumberFormat="1" applyFont="1" applyFill="1" applyBorder="1" applyAlignment="1">
      <alignment horizontal="center"/>
    </xf>
    <xf numFmtId="166" fontId="26" fillId="25" borderId="0" xfId="61" applyNumberFormat="1" applyFont="1" applyFill="1" applyBorder="1" applyAlignment="1">
      <alignment horizontal="center"/>
    </xf>
    <xf numFmtId="0" fontId="31" fillId="26" borderId="13" xfId="42" applyFont="1" applyFill="1" applyBorder="1" applyAlignment="1">
      <alignment horizontal="center" vertical="center" wrapText="1"/>
    </xf>
    <xf numFmtId="0" fontId="26" fillId="25" borderId="0" xfId="42" applyFont="1" applyFill="1" applyAlignment="1">
      <alignment horizontal="left" vertical="center"/>
    </xf>
    <xf numFmtId="0" fontId="26" fillId="25" borderId="0" xfId="42" applyFont="1" applyFill="1" applyAlignment="1">
      <alignment vertical="center"/>
    </xf>
    <xf numFmtId="3" fontId="29" fillId="25" borderId="0" xfId="42" applyNumberFormat="1" applyFont="1" applyFill="1" applyAlignment="1">
      <alignment horizontal="left" vertical="center"/>
    </xf>
    <xf numFmtId="0" fontId="5" fillId="25" borderId="0" xfId="42" applyFont="1" applyFill="1"/>
    <xf numFmtId="3" fontId="5" fillId="25" borderId="0" xfId="42" applyNumberFormat="1" applyFont="1" applyFill="1"/>
    <xf numFmtId="0" fontId="6" fillId="25" borderId="0" xfId="42" applyFont="1" applyFill="1"/>
    <xf numFmtId="0" fontId="33" fillId="25" borderId="0" xfId="42" applyFont="1" applyFill="1" applyAlignment="1">
      <alignment vertical="center" wrapText="1"/>
    </xf>
    <xf numFmtId="0" fontId="5" fillId="25" borderId="0" xfId="42" applyFont="1" applyFill="1" applyAlignment="1">
      <alignment vertical="center" wrapText="1"/>
    </xf>
    <xf numFmtId="0" fontId="34" fillId="25" borderId="0" xfId="42" applyFont="1" applyFill="1"/>
    <xf numFmtId="0" fontId="30" fillId="25" borderId="12" xfId="42" applyFont="1" applyFill="1" applyBorder="1" applyAlignment="1">
      <alignment horizontal="center" vertical="center" wrapText="1"/>
    </xf>
    <xf numFmtId="0" fontId="30" fillId="25" borderId="13" xfId="42" applyFont="1" applyFill="1" applyBorder="1" applyAlignment="1">
      <alignment horizontal="center" vertical="center" wrapText="1"/>
    </xf>
    <xf numFmtId="0" fontId="30" fillId="25" borderId="13" xfId="44" applyFont="1" applyFill="1" applyBorder="1" applyAlignment="1">
      <alignment horizontal="center" vertical="top" wrapText="1"/>
    </xf>
    <xf numFmtId="167" fontId="26" fillId="25" borderId="0" xfId="61" applyNumberFormat="1" applyFont="1" applyFill="1" applyBorder="1" applyAlignment="1">
      <alignment horizontal="center"/>
    </xf>
    <xf numFmtId="0" fontId="1" fillId="25" borderId="0" xfId="38" applyFill="1"/>
    <xf numFmtId="167" fontId="1" fillId="25" borderId="0" xfId="38" applyNumberFormat="1" applyFill="1" applyAlignment="1">
      <alignment horizontal="right"/>
    </xf>
    <xf numFmtId="0" fontId="31" fillId="25" borderId="0" xfId="38" applyFont="1" applyFill="1" applyAlignment="1">
      <alignment horizontal="left" vertical="center"/>
    </xf>
    <xf numFmtId="0" fontId="35" fillId="25" borderId="0" xfId="38" applyFont="1" applyFill="1"/>
    <xf numFmtId="0" fontId="30" fillId="25" borderId="14" xfId="38" applyFont="1" applyFill="1" applyBorder="1" applyAlignment="1">
      <alignment horizontal="center" vertical="center" wrapText="1"/>
    </xf>
    <xf numFmtId="0" fontId="30" fillId="25" borderId="12" xfId="38" applyFont="1" applyFill="1" applyBorder="1" applyAlignment="1">
      <alignment horizontal="center" vertical="center" wrapText="1"/>
    </xf>
    <xf numFmtId="0" fontId="30" fillId="25" borderId="0" xfId="38" applyFont="1" applyFill="1" applyAlignment="1">
      <alignment horizontal="center" vertical="center" wrapText="1"/>
    </xf>
    <xf numFmtId="0" fontId="30" fillId="25" borderId="13" xfId="38" applyFont="1" applyFill="1" applyBorder="1" applyAlignment="1">
      <alignment horizontal="center" vertical="center" wrapText="1"/>
    </xf>
    <xf numFmtId="0" fontId="30" fillId="25" borderId="13" xfId="38" applyFont="1" applyFill="1" applyBorder="1" applyAlignment="1">
      <alignment horizontal="center" vertical="center"/>
    </xf>
    <xf numFmtId="0" fontId="31" fillId="26" borderId="13" xfId="44" applyFont="1" applyFill="1" applyBorder="1" applyAlignment="1">
      <alignment horizontal="center" vertical="center" wrapText="1"/>
    </xf>
    <xf numFmtId="167" fontId="35" fillId="25" borderId="0" xfId="38" applyNumberFormat="1" applyFont="1" applyFill="1"/>
    <xf numFmtId="0" fontId="30" fillId="25" borderId="14" xfId="38" applyFont="1" applyFill="1" applyBorder="1" applyAlignment="1">
      <alignment vertical="center" wrapText="1"/>
    </xf>
    <xf numFmtId="0" fontId="35" fillId="25" borderId="0" xfId="38" applyFont="1" applyFill="1" applyAlignment="1">
      <alignment horizontal="center" vertical="center"/>
    </xf>
    <xf numFmtId="0" fontId="31" fillId="26" borderId="14" xfId="42" applyFont="1" applyFill="1" applyBorder="1" applyAlignment="1">
      <alignment horizontal="center" vertical="center" wrapText="1"/>
    </xf>
    <xf numFmtId="3" fontId="32" fillId="26" borderId="14" xfId="42" applyNumberFormat="1" applyFont="1" applyFill="1" applyBorder="1" applyAlignment="1">
      <alignment horizontal="center" vertical="center" wrapText="1"/>
    </xf>
    <xf numFmtId="166" fontId="32" fillId="26" borderId="14" xfId="42" applyNumberFormat="1" applyFont="1" applyFill="1" applyBorder="1" applyAlignment="1">
      <alignment horizontal="center" vertical="center" wrapText="1"/>
    </xf>
    <xf numFmtId="3" fontId="26" fillId="25" borderId="0" xfId="61" applyNumberFormat="1" applyFont="1" applyFill="1" applyBorder="1" applyAlignment="1">
      <alignment horizontal="center" vertical="center"/>
    </xf>
    <xf numFmtId="166" fontId="26" fillId="25" borderId="0" xfId="61" applyNumberFormat="1" applyFont="1" applyFill="1" applyBorder="1" applyAlignment="1">
      <alignment horizontal="center" vertical="center"/>
    </xf>
    <xf numFmtId="3" fontId="26" fillId="26" borderId="13" xfId="61" applyNumberFormat="1" applyFont="1" applyFill="1" applyBorder="1" applyAlignment="1">
      <alignment horizontal="center" vertical="center"/>
    </xf>
    <xf numFmtId="1" fontId="26" fillId="25" borderId="0" xfId="61" applyNumberFormat="1" applyFont="1" applyFill="1" applyBorder="1" applyAlignment="1">
      <alignment horizontal="center" vertical="center"/>
    </xf>
    <xf numFmtId="3" fontId="35" fillId="25" borderId="13" xfId="44" applyNumberFormat="1" applyFont="1" applyFill="1" applyBorder="1" applyAlignment="1">
      <alignment horizontal="center" vertical="center" wrapText="1"/>
    </xf>
    <xf numFmtId="167" fontId="35" fillId="25" borderId="13" xfId="44" applyNumberFormat="1" applyFont="1" applyFill="1" applyBorder="1" applyAlignment="1">
      <alignment horizontal="center" vertical="center" wrapText="1"/>
    </xf>
    <xf numFmtId="166" fontId="35" fillId="25" borderId="13" xfId="44" applyNumberFormat="1" applyFont="1" applyFill="1" applyBorder="1" applyAlignment="1">
      <alignment horizontal="center" vertical="center" wrapText="1"/>
    </xf>
    <xf numFmtId="167" fontId="26" fillId="25" borderId="0" xfId="61" applyNumberFormat="1" applyFont="1" applyFill="1" applyBorder="1" applyAlignment="1">
      <alignment horizontal="center" vertical="center"/>
    </xf>
    <xf numFmtId="167" fontId="26" fillId="26" borderId="13" xfId="61" applyNumberFormat="1" applyFont="1" applyFill="1" applyBorder="1" applyAlignment="1">
      <alignment horizontal="center" vertical="center"/>
    </xf>
    <xf numFmtId="3" fontId="35" fillId="26" borderId="13" xfId="38" applyNumberFormat="1" applyFont="1" applyFill="1" applyBorder="1" applyAlignment="1">
      <alignment horizontal="center" vertical="center" wrapText="1"/>
    </xf>
    <xf numFmtId="167" fontId="35" fillId="26" borderId="13" xfId="38" applyNumberFormat="1" applyFont="1" applyFill="1" applyBorder="1" applyAlignment="1">
      <alignment horizontal="center" vertical="center" wrapText="1"/>
    </xf>
    <xf numFmtId="0" fontId="39" fillId="25" borderId="21" xfId="42" applyFont="1" applyFill="1" applyBorder="1" applyAlignment="1">
      <alignment horizontal="right" vertical="center"/>
    </xf>
    <xf numFmtId="0" fontId="33" fillId="25" borderId="0" xfId="42" applyFont="1" applyFill="1" applyAlignment="1">
      <alignment vertical="center"/>
    </xf>
    <xf numFmtId="0" fontId="40" fillId="25" borderId="17" xfId="42" applyFont="1" applyFill="1" applyBorder="1" applyAlignment="1">
      <alignment horizontal="right" vertical="center"/>
    </xf>
    <xf numFmtId="167" fontId="32" fillId="26" borderId="14" xfId="42" applyNumberFormat="1" applyFont="1" applyFill="1" applyBorder="1" applyAlignment="1">
      <alignment horizontal="center" vertical="center" wrapText="1"/>
    </xf>
    <xf numFmtId="0" fontId="36" fillId="25" borderId="0" xfId="78" applyFill="1" applyAlignment="1">
      <alignment horizontal="left" vertical="center"/>
    </xf>
    <xf numFmtId="0" fontId="31" fillId="25" borderId="0" xfId="42" applyFont="1" applyFill="1" applyAlignment="1">
      <alignment horizontal="center" vertical="center" wrapText="1"/>
    </xf>
    <xf numFmtId="3" fontId="32" fillId="26" borderId="13" xfId="42" applyNumberFormat="1" applyFont="1" applyFill="1" applyBorder="1" applyAlignment="1">
      <alignment horizontal="center" vertical="center" wrapText="1"/>
    </xf>
    <xf numFmtId="167" fontId="32" fillId="26" borderId="13" xfId="42" applyNumberFormat="1" applyFont="1" applyFill="1" applyBorder="1" applyAlignment="1">
      <alignment horizontal="center" vertical="center" wrapText="1"/>
    </xf>
    <xf numFmtId="166" fontId="32" fillId="26" borderId="13" xfId="42" applyNumberFormat="1" applyFont="1" applyFill="1" applyBorder="1" applyAlignment="1">
      <alignment horizontal="center" vertical="center" wrapText="1"/>
    </xf>
    <xf numFmtId="0" fontId="31" fillId="26" borderId="0" xfId="42" applyFont="1" applyFill="1" applyAlignment="1">
      <alignment horizontal="center" vertical="center" wrapText="1"/>
    </xf>
    <xf numFmtId="3" fontId="32" fillId="26" borderId="0" xfId="42" applyNumberFormat="1" applyFont="1" applyFill="1" applyAlignment="1">
      <alignment horizontal="center" vertical="center" wrapText="1"/>
    </xf>
    <xf numFmtId="166" fontId="32" fillId="26" borderId="0" xfId="42" applyNumberFormat="1" applyFont="1" applyFill="1" applyAlignment="1">
      <alignment horizontal="center" vertical="center" wrapText="1"/>
    </xf>
    <xf numFmtId="1" fontId="32" fillId="26" borderId="13" xfId="42" applyNumberFormat="1" applyFont="1" applyFill="1" applyBorder="1" applyAlignment="1">
      <alignment horizontal="center" vertical="center" wrapText="1"/>
    </xf>
    <xf numFmtId="1" fontId="32" fillId="26" borderId="14" xfId="42" applyNumberFormat="1" applyFont="1" applyFill="1" applyBorder="1" applyAlignment="1">
      <alignment horizontal="center" vertical="center" wrapText="1"/>
    </xf>
    <xf numFmtId="3" fontId="35" fillId="25" borderId="0" xfId="38" applyNumberFormat="1" applyFont="1" applyFill="1" applyAlignment="1">
      <alignment horizontal="right"/>
    </xf>
    <xf numFmtId="167" fontId="35" fillId="25" borderId="0" xfId="38" applyNumberFormat="1" applyFont="1" applyFill="1" applyAlignment="1">
      <alignment horizontal="right"/>
    </xf>
    <xf numFmtId="0" fontId="5" fillId="25" borderId="0" xfId="38" applyFont="1" applyFill="1"/>
    <xf numFmtId="3" fontId="5" fillId="25" borderId="0" xfId="38" applyNumberFormat="1" applyFont="1" applyFill="1"/>
    <xf numFmtId="0" fontId="35" fillId="25" borderId="13" xfId="38" applyFont="1" applyFill="1" applyBorder="1"/>
    <xf numFmtId="167" fontId="35" fillId="25" borderId="13" xfId="38" applyNumberFormat="1" applyFont="1" applyFill="1" applyBorder="1"/>
    <xf numFmtId="0" fontId="31" fillId="26" borderId="14" xfId="44" applyFont="1" applyFill="1" applyBorder="1" applyAlignment="1">
      <alignment horizontal="center" vertical="center" wrapText="1"/>
    </xf>
    <xf numFmtId="3" fontId="35" fillId="26" borderId="14" xfId="38" applyNumberFormat="1" applyFont="1" applyFill="1" applyBorder="1" applyAlignment="1">
      <alignment horizontal="center" vertical="center" wrapText="1"/>
    </xf>
    <xf numFmtId="167" fontId="35" fillId="26" borderId="14" xfId="38" applyNumberFormat="1" applyFont="1" applyFill="1" applyBorder="1" applyAlignment="1">
      <alignment horizontal="center" vertical="center" wrapText="1"/>
    </xf>
    <xf numFmtId="0" fontId="31" fillId="25" borderId="0" xfId="44" applyFont="1" applyFill="1" applyAlignment="1">
      <alignment horizontal="center" vertical="center" wrapText="1"/>
    </xf>
    <xf numFmtId="3" fontId="35" fillId="25" borderId="0" xfId="38" applyNumberFormat="1" applyFont="1" applyFill="1" applyAlignment="1">
      <alignment horizontal="center" vertical="center" wrapText="1"/>
    </xf>
    <xf numFmtId="167" fontId="35" fillId="25" borderId="0" xfId="38" applyNumberFormat="1" applyFont="1" applyFill="1" applyAlignment="1">
      <alignment horizontal="center" vertical="center" wrapText="1"/>
    </xf>
    <xf numFmtId="0" fontId="1" fillId="25" borderId="13" xfId="38" applyFill="1" applyBorder="1"/>
    <xf numFmtId="3" fontId="26" fillId="26" borderId="14" xfId="61" applyNumberFormat="1" applyFont="1" applyFill="1" applyBorder="1" applyAlignment="1">
      <alignment horizontal="center" vertical="center"/>
    </xf>
    <xf numFmtId="167" fontId="26" fillId="26" borderId="14" xfId="61" applyNumberFormat="1" applyFont="1" applyFill="1" applyBorder="1" applyAlignment="1">
      <alignment horizontal="center" vertical="center"/>
    </xf>
    <xf numFmtId="3" fontId="32" fillId="26" borderId="14" xfId="42" applyNumberFormat="1" applyFont="1" applyFill="1" applyBorder="1" applyAlignment="1">
      <alignment horizontal="center" wrapText="1"/>
    </xf>
    <xf numFmtId="166" fontId="32" fillId="26" borderId="14" xfId="42" applyNumberFormat="1" applyFont="1" applyFill="1" applyBorder="1" applyAlignment="1">
      <alignment horizontal="center" wrapText="1"/>
    </xf>
    <xf numFmtId="167" fontId="32" fillId="26" borderId="14" xfId="42" applyNumberFormat="1" applyFont="1" applyFill="1" applyBorder="1" applyAlignment="1">
      <alignment horizontal="center" wrapText="1"/>
    </xf>
    <xf numFmtId="3" fontId="32" fillId="26" borderId="13" xfId="42" applyNumberFormat="1" applyFont="1" applyFill="1" applyBorder="1" applyAlignment="1">
      <alignment horizontal="center" wrapText="1"/>
    </xf>
    <xf numFmtId="166" fontId="32" fillId="26" borderId="13" xfId="42" applyNumberFormat="1" applyFont="1" applyFill="1" applyBorder="1" applyAlignment="1">
      <alignment horizontal="center" wrapText="1"/>
    </xf>
    <xf numFmtId="167" fontId="32" fillId="26" borderId="13" xfId="42" applyNumberFormat="1" applyFont="1" applyFill="1" applyBorder="1" applyAlignment="1">
      <alignment horizontal="center" wrapText="1"/>
    </xf>
    <xf numFmtId="0" fontId="30" fillId="26" borderId="14" xfId="44" applyFont="1" applyFill="1" applyBorder="1" applyAlignment="1">
      <alignment horizontal="center" vertical="top" wrapText="1"/>
    </xf>
    <xf numFmtId="3" fontId="35" fillId="26" borderId="14" xfId="44" applyNumberFormat="1" applyFont="1" applyFill="1" applyBorder="1" applyAlignment="1">
      <alignment horizontal="center" vertical="center" wrapText="1"/>
    </xf>
    <xf numFmtId="167" fontId="35" fillId="26" borderId="14" xfId="44" applyNumberFormat="1" applyFont="1" applyFill="1" applyBorder="1" applyAlignment="1">
      <alignment horizontal="center" vertical="center" wrapText="1"/>
    </xf>
    <xf numFmtId="166" fontId="35" fillId="26" borderId="14" xfId="44" applyNumberFormat="1" applyFont="1" applyFill="1" applyBorder="1" applyAlignment="1">
      <alignment horizontal="center" vertical="center" wrapText="1"/>
    </xf>
    <xf numFmtId="0" fontId="30" fillId="25" borderId="0" xfId="44" applyFont="1" applyFill="1" applyAlignment="1">
      <alignment horizontal="center" vertical="top" wrapText="1"/>
    </xf>
    <xf numFmtId="3" fontId="35" fillId="25" borderId="0" xfId="44" applyNumberFormat="1" applyFont="1" applyFill="1" applyAlignment="1">
      <alignment horizontal="center" vertical="center" wrapText="1"/>
    </xf>
    <xf numFmtId="167" fontId="35" fillId="25" borderId="0" xfId="44" applyNumberFormat="1" applyFont="1" applyFill="1" applyAlignment="1">
      <alignment horizontal="center" vertical="center" wrapText="1"/>
    </xf>
    <xf numFmtId="166" fontId="35" fillId="25" borderId="0" xfId="44" applyNumberFormat="1" applyFont="1" applyFill="1" applyAlignment="1">
      <alignment horizontal="center" vertical="center" wrapText="1"/>
    </xf>
    <xf numFmtId="0" fontId="30" fillId="26" borderId="0" xfId="44" applyFont="1" applyFill="1" applyAlignment="1">
      <alignment horizontal="center" vertical="top" wrapText="1"/>
    </xf>
    <xf numFmtId="3" fontId="35" fillId="26" borderId="0" xfId="44" applyNumberFormat="1" applyFont="1" applyFill="1" applyAlignment="1">
      <alignment horizontal="center" vertical="center" wrapText="1"/>
    </xf>
    <xf numFmtId="167" fontId="35" fillId="26" borderId="0" xfId="44" applyNumberFormat="1" applyFont="1" applyFill="1" applyAlignment="1">
      <alignment horizontal="center" vertical="center" wrapText="1"/>
    </xf>
    <xf numFmtId="166" fontId="35" fillId="26" borderId="0" xfId="44" applyNumberFormat="1" applyFont="1" applyFill="1" applyAlignment="1">
      <alignment horizontal="center" vertical="center" wrapText="1"/>
    </xf>
    <xf numFmtId="0" fontId="42" fillId="25" borderId="0" xfId="42" applyFont="1" applyFill="1"/>
    <xf numFmtId="0" fontId="41" fillId="25" borderId="13" xfId="42" applyFont="1" applyFill="1" applyBorder="1"/>
    <xf numFmtId="0" fontId="41" fillId="25" borderId="0" xfId="42" applyFont="1" applyFill="1"/>
    <xf numFmtId="0" fontId="45" fillId="25" borderId="0" xfId="82" applyFill="1"/>
    <xf numFmtId="0" fontId="46" fillId="25" borderId="0" xfId="82" applyFont="1" applyFill="1"/>
    <xf numFmtId="49" fontId="46" fillId="25" borderId="0" xfId="82" applyNumberFormat="1" applyFont="1" applyFill="1" applyAlignment="1">
      <alignment horizontal="center"/>
    </xf>
    <xf numFmtId="0" fontId="46" fillId="25" borderId="0" xfId="82" applyFont="1" applyFill="1" applyAlignment="1">
      <alignment horizontal="right"/>
    </xf>
    <xf numFmtId="0" fontId="47" fillId="25" borderId="0" xfId="82" applyFont="1" applyFill="1"/>
    <xf numFmtId="3" fontId="47" fillId="25" borderId="0" xfId="82" applyNumberFormat="1" applyFont="1" applyFill="1"/>
    <xf numFmtId="0" fontId="48" fillId="25" borderId="0" xfId="82" applyFont="1" applyFill="1"/>
    <xf numFmtId="0" fontId="47" fillId="25" borderId="0" xfId="82" applyFont="1" applyFill="1" applyAlignment="1">
      <alignment horizontal="left" vertical="center" wrapText="1"/>
    </xf>
    <xf numFmtId="0" fontId="47" fillId="25" borderId="0" xfId="82" applyFont="1" applyFill="1" applyAlignment="1">
      <alignment vertical="center"/>
    </xf>
    <xf numFmtId="0" fontId="47" fillId="25" borderId="0" xfId="82" applyFont="1" applyFill="1" applyAlignment="1">
      <alignment horizontal="left" vertical="center"/>
    </xf>
    <xf numFmtId="167" fontId="32" fillId="26" borderId="13" xfId="82" applyNumberFormat="1" applyFont="1" applyFill="1" applyBorder="1" applyAlignment="1">
      <alignment horizontal="center" vertical="center" wrapText="1"/>
    </xf>
    <xf numFmtId="3" fontId="32" fillId="26" borderId="13" xfId="82" applyNumberFormat="1" applyFont="1" applyFill="1" applyBorder="1" applyAlignment="1">
      <alignment horizontal="center" vertical="center" wrapText="1"/>
    </xf>
    <xf numFmtId="167" fontId="32" fillId="25" borderId="0" xfId="82" applyNumberFormat="1" applyFont="1" applyFill="1" applyAlignment="1">
      <alignment horizontal="center" vertical="center" wrapText="1"/>
    </xf>
    <xf numFmtId="0" fontId="31" fillId="26" borderId="13" xfId="82" applyFont="1" applyFill="1" applyBorder="1" applyAlignment="1">
      <alignment horizontal="center" vertical="center" wrapText="1"/>
    </xf>
    <xf numFmtId="0" fontId="31" fillId="25" borderId="13" xfId="82" applyFont="1" applyFill="1" applyBorder="1" applyAlignment="1">
      <alignment horizontal="center" vertical="center" wrapText="1"/>
    </xf>
    <xf numFmtId="167" fontId="32" fillId="25" borderId="0" xfId="82" applyNumberFormat="1" applyFont="1" applyFill="1" applyAlignment="1">
      <alignment horizontal="center"/>
    </xf>
    <xf numFmtId="3" fontId="32" fillId="25" borderId="0" xfId="82" applyNumberFormat="1" applyFont="1" applyFill="1" applyAlignment="1">
      <alignment horizontal="center"/>
    </xf>
    <xf numFmtId="0" fontId="31" fillId="25" borderId="0" xfId="82" applyFont="1" applyFill="1" applyAlignment="1">
      <alignment horizontal="center" vertical="center" wrapText="1"/>
    </xf>
    <xf numFmtId="167" fontId="32" fillId="26" borderId="14" xfId="82" applyNumberFormat="1" applyFont="1" applyFill="1" applyBorder="1" applyAlignment="1">
      <alignment horizontal="center" vertical="center" wrapText="1"/>
    </xf>
    <xf numFmtId="3" fontId="32" fillId="26" borderId="14" xfId="82" applyNumberFormat="1" applyFont="1" applyFill="1" applyBorder="1" applyAlignment="1">
      <alignment horizontal="center" vertical="center" wrapText="1"/>
    </xf>
    <xf numFmtId="0" fontId="31" fillId="26" borderId="14" xfId="82" applyFont="1" applyFill="1" applyBorder="1" applyAlignment="1">
      <alignment horizontal="center" vertical="center" wrapText="1"/>
    </xf>
    <xf numFmtId="0" fontId="31" fillId="25" borderId="12" xfId="82" applyFont="1" applyFill="1" applyBorder="1" applyAlignment="1">
      <alignment horizontal="center" vertical="center" wrapText="1"/>
    </xf>
    <xf numFmtId="0" fontId="30" fillId="25" borderId="12" xfId="82" applyFont="1" applyFill="1" applyBorder="1" applyAlignment="1">
      <alignment horizontal="center" vertical="center"/>
    </xf>
    <xf numFmtId="0" fontId="30" fillId="25" borderId="0" xfId="82" applyFont="1" applyFill="1" applyAlignment="1">
      <alignment horizontal="center" vertical="center" wrapText="1"/>
    </xf>
    <xf numFmtId="0" fontId="30" fillId="25" borderId="0" xfId="82" applyFont="1" applyFill="1" applyAlignment="1">
      <alignment horizontal="center" vertical="center"/>
    </xf>
    <xf numFmtId="0" fontId="31" fillId="28" borderId="0" xfId="82" applyFont="1" applyFill="1" applyAlignment="1">
      <alignment horizontal="center" vertical="center" wrapText="1"/>
    </xf>
    <xf numFmtId="0" fontId="32" fillId="25" borderId="0" xfId="82" applyFont="1" applyFill="1"/>
    <xf numFmtId="0" fontId="32" fillId="25" borderId="13" xfId="82" applyFont="1" applyFill="1" applyBorder="1"/>
    <xf numFmtId="0" fontId="31" fillId="25" borderId="0" xfId="82" applyFont="1" applyFill="1"/>
    <xf numFmtId="0" fontId="31" fillId="25" borderId="13" xfId="82" applyFont="1" applyFill="1" applyBorder="1"/>
    <xf numFmtId="0" fontId="27" fillId="25" borderId="0" xfId="82" applyFont="1" applyFill="1" applyAlignment="1">
      <alignment vertical="center"/>
    </xf>
    <xf numFmtId="0" fontId="51" fillId="25" borderId="0" xfId="82" applyFont="1" applyFill="1" applyAlignment="1">
      <alignment vertical="center" wrapText="1"/>
    </xf>
    <xf numFmtId="3" fontId="52" fillId="25" borderId="0" xfId="82" applyNumberFormat="1" applyFont="1" applyFill="1"/>
    <xf numFmtId="0" fontId="52" fillId="25" borderId="0" xfId="82" applyFont="1" applyFill="1" applyAlignment="1">
      <alignment horizontal="left" vertical="center" wrapText="1"/>
    </xf>
    <xf numFmtId="0" fontId="32" fillId="25" borderId="0" xfId="82" applyFont="1" applyFill="1" applyAlignment="1">
      <alignment horizontal="left" vertical="center" wrapText="1"/>
    </xf>
    <xf numFmtId="0" fontId="47" fillId="25" borderId="0" xfId="82" applyFont="1" applyFill="1" applyAlignment="1">
      <alignment vertical="center" wrapText="1"/>
    </xf>
    <xf numFmtId="0" fontId="32" fillId="25" borderId="0" xfId="82" applyFont="1" applyFill="1" applyAlignment="1">
      <alignment horizontal="left" vertical="center"/>
    </xf>
    <xf numFmtId="0" fontId="31" fillId="28" borderId="12" xfId="82" applyFont="1" applyFill="1" applyBorder="1" applyAlignment="1">
      <alignment horizontal="center" vertical="center" wrapText="1"/>
    </xf>
    <xf numFmtId="3" fontId="31" fillId="25" borderId="0" xfId="82" applyNumberFormat="1" applyFont="1" applyFill="1" applyAlignment="1">
      <alignment horizontal="left"/>
    </xf>
    <xf numFmtId="3" fontId="28" fillId="25" borderId="0" xfId="82" applyNumberFormat="1" applyFont="1" applyFill="1" applyAlignment="1">
      <alignment horizontal="left"/>
    </xf>
    <xf numFmtId="3" fontId="32" fillId="25" borderId="0" xfId="82" applyNumberFormat="1" applyFont="1" applyFill="1"/>
    <xf numFmtId="0" fontId="46" fillId="25" borderId="0" xfId="82" applyFont="1" applyFill="1" applyAlignment="1">
      <alignment vertical="center" wrapText="1"/>
    </xf>
    <xf numFmtId="0" fontId="53" fillId="25" borderId="0" xfId="82" applyFont="1" applyFill="1"/>
    <xf numFmtId="0" fontId="30" fillId="25" borderId="13" xfId="82" applyFont="1" applyFill="1" applyBorder="1" applyAlignment="1">
      <alignment horizontal="center" vertical="center"/>
    </xf>
    <xf numFmtId="0" fontId="54" fillId="25" borderId="0" xfId="82" applyFont="1" applyFill="1"/>
    <xf numFmtId="0" fontId="55" fillId="25" borderId="0" xfId="82" applyFont="1" applyFill="1"/>
    <xf numFmtId="0" fontId="52" fillId="25" borderId="0" xfId="82" applyFont="1" applyFill="1"/>
    <xf numFmtId="3" fontId="32" fillId="25" borderId="0" xfId="82" applyNumberFormat="1" applyFont="1" applyFill="1" applyAlignment="1">
      <alignment horizontal="center" vertical="center" wrapText="1"/>
    </xf>
    <xf numFmtId="0" fontId="56" fillId="25" borderId="0" xfId="82" applyFont="1" applyFill="1" applyAlignment="1">
      <alignment vertical="center"/>
    </xf>
    <xf numFmtId="0" fontId="46" fillId="25" borderId="0" xfId="82" applyFont="1" applyFill="1" applyAlignment="1">
      <alignment horizontal="left" vertical="center" wrapText="1"/>
    </xf>
    <xf numFmtId="0" fontId="57" fillId="25" borderId="0" xfId="82" applyFont="1" applyFill="1" applyAlignment="1">
      <alignment horizontal="center" vertical="center" wrapText="1"/>
    </xf>
    <xf numFmtId="0" fontId="57" fillId="25" borderId="0" xfId="82" applyFont="1" applyFill="1" applyAlignment="1">
      <alignment vertical="center" wrapText="1"/>
    </xf>
    <xf numFmtId="0" fontId="57" fillId="25" borderId="0" xfId="82" applyFont="1" applyFill="1"/>
    <xf numFmtId="0" fontId="31" fillId="28" borderId="13" xfId="82" applyFont="1" applyFill="1" applyBorder="1" applyAlignment="1">
      <alignment horizontal="center" vertical="center" wrapText="1"/>
    </xf>
    <xf numFmtId="0" fontId="58" fillId="25" borderId="0" xfId="82" applyFont="1" applyFill="1"/>
    <xf numFmtId="0" fontId="32" fillId="25" borderId="0" xfId="82" applyFont="1" applyFill="1" applyAlignment="1">
      <alignment vertical="center" wrapText="1"/>
    </xf>
    <xf numFmtId="0" fontId="51" fillId="25" borderId="0" xfId="82" applyFont="1" applyFill="1"/>
    <xf numFmtId="0" fontId="31" fillId="25" borderId="0" xfId="82" applyFont="1" applyFill="1" applyAlignment="1">
      <alignment horizontal="left" vertical="center" wrapText="1"/>
    </xf>
    <xf numFmtId="0" fontId="45" fillId="0" borderId="0" xfId="82"/>
    <xf numFmtId="167" fontId="32" fillId="26" borderId="13" xfId="82" applyNumberFormat="1" applyFont="1" applyFill="1" applyBorder="1" applyAlignment="1">
      <alignment horizontal="center"/>
    </xf>
    <xf numFmtId="3" fontId="32" fillId="26" borderId="13" xfId="82" applyNumberFormat="1" applyFont="1" applyFill="1" applyBorder="1" applyAlignment="1">
      <alignment horizontal="center"/>
    </xf>
    <xf numFmtId="0" fontId="35" fillId="26" borderId="13" xfId="82" applyFont="1" applyFill="1" applyBorder="1" applyAlignment="1">
      <alignment horizontal="center" vertical="top" wrapText="1"/>
    </xf>
    <xf numFmtId="0" fontId="35" fillId="25" borderId="0" xfId="82" applyFont="1" applyFill="1" applyAlignment="1">
      <alignment horizontal="center" vertical="top" wrapText="1"/>
    </xf>
    <xf numFmtId="167" fontId="32" fillId="26" borderId="0" xfId="82" applyNumberFormat="1" applyFont="1" applyFill="1" applyAlignment="1">
      <alignment horizontal="center"/>
    </xf>
    <xf numFmtId="3" fontId="32" fillId="26" borderId="0" xfId="82" applyNumberFormat="1" applyFont="1" applyFill="1" applyAlignment="1">
      <alignment horizontal="center"/>
    </xf>
    <xf numFmtId="0" fontId="30" fillId="26" borderId="0" xfId="82" applyFont="1" applyFill="1" applyAlignment="1">
      <alignment horizontal="center" vertical="top" wrapText="1"/>
    </xf>
    <xf numFmtId="0" fontId="35" fillId="26" borderId="0" xfId="82" applyFont="1" applyFill="1" applyAlignment="1">
      <alignment horizontal="center" vertical="top" wrapText="1"/>
    </xf>
    <xf numFmtId="0" fontId="30" fillId="25" borderId="0" xfId="82" applyFont="1" applyFill="1" applyAlignment="1">
      <alignment horizontal="center" vertical="top" wrapText="1"/>
    </xf>
    <xf numFmtId="167" fontId="32" fillId="26" borderId="0" xfId="82" applyNumberFormat="1" applyFont="1" applyFill="1" applyAlignment="1">
      <alignment horizontal="center" vertical="center" wrapText="1"/>
    </xf>
    <xf numFmtId="3" fontId="32" fillId="26" borderId="0" xfId="82" applyNumberFormat="1" applyFont="1" applyFill="1" applyAlignment="1">
      <alignment horizontal="center" vertical="center" wrapText="1"/>
    </xf>
    <xf numFmtId="0" fontId="30" fillId="26" borderId="14" xfId="82" applyFont="1" applyFill="1" applyBorder="1" applyAlignment="1">
      <alignment horizontal="center" vertical="top" wrapText="1"/>
    </xf>
    <xf numFmtId="0" fontId="31" fillId="25" borderId="0" xfId="82" applyFont="1" applyFill="1" applyAlignment="1">
      <alignment vertical="center" wrapText="1"/>
    </xf>
    <xf numFmtId="0" fontId="34" fillId="25" borderId="0" xfId="82" applyFont="1" applyFill="1"/>
    <xf numFmtId="0" fontId="27" fillId="25" borderId="0" xfId="82" applyFont="1" applyFill="1" applyAlignment="1">
      <alignment horizontal="center" vertical="center"/>
    </xf>
    <xf numFmtId="0" fontId="32" fillId="25" borderId="0" xfId="82" applyFont="1" applyFill="1" applyAlignment="1">
      <alignment wrapText="1"/>
    </xf>
    <xf numFmtId="0" fontId="47" fillId="25" borderId="0" xfId="82" applyFont="1" applyFill="1" applyAlignment="1">
      <alignment wrapText="1"/>
    </xf>
    <xf numFmtId="0" fontId="48" fillId="25" borderId="0" xfId="82" applyFont="1" applyFill="1" applyAlignment="1">
      <alignment horizontal="left" wrapText="1"/>
    </xf>
    <xf numFmtId="166" fontId="32" fillId="26" borderId="13" xfId="82" applyNumberFormat="1" applyFont="1" applyFill="1" applyBorder="1" applyAlignment="1">
      <alignment horizontal="center" vertical="center" wrapText="1"/>
    </xf>
    <xf numFmtId="166" fontId="32" fillId="25" borderId="0" xfId="82" applyNumberFormat="1" applyFont="1" applyFill="1" applyAlignment="1">
      <alignment horizontal="center" vertical="center" wrapText="1"/>
    </xf>
    <xf numFmtId="166" fontId="32" fillId="25" borderId="0" xfId="82" applyNumberFormat="1" applyFont="1" applyFill="1" applyAlignment="1">
      <alignment horizontal="center"/>
    </xf>
    <xf numFmtId="166" fontId="32" fillId="26" borderId="14" xfId="82" applyNumberFormat="1" applyFont="1" applyFill="1" applyBorder="1" applyAlignment="1">
      <alignment horizontal="center" vertical="center" wrapText="1"/>
    </xf>
    <xf numFmtId="166" fontId="32" fillId="25" borderId="0" xfId="82" applyNumberFormat="1" applyFont="1" applyFill="1" applyAlignment="1">
      <alignment horizontal="right"/>
    </xf>
    <xf numFmtId="1" fontId="32" fillId="25" borderId="0" xfId="82" applyNumberFormat="1" applyFont="1" applyFill="1" applyAlignment="1">
      <alignment horizontal="right"/>
    </xf>
    <xf numFmtId="166" fontId="59" fillId="25" borderId="0" xfId="82" applyNumberFormat="1" applyFont="1" applyFill="1" applyAlignment="1">
      <alignment horizontal="right" wrapText="1"/>
    </xf>
    <xf numFmtId="3" fontId="59" fillId="25" borderId="0" xfId="82" applyNumberFormat="1" applyFont="1" applyFill="1" applyAlignment="1">
      <alignment horizontal="right" wrapText="1"/>
    </xf>
    <xf numFmtId="0" fontId="59" fillId="25" borderId="0" xfId="82" applyFont="1" applyFill="1"/>
    <xf numFmtId="166" fontId="44" fillId="25" borderId="0" xfId="82" applyNumberFormat="1" applyFont="1" applyFill="1" applyAlignment="1">
      <alignment horizontal="right" wrapText="1"/>
    </xf>
    <xf numFmtId="3" fontId="44" fillId="25" borderId="0" xfId="82" applyNumberFormat="1" applyFont="1" applyFill="1" applyAlignment="1">
      <alignment horizontal="right" wrapText="1"/>
    </xf>
    <xf numFmtId="0" fontId="44" fillId="25" borderId="0" xfId="82" applyFont="1" applyFill="1" applyAlignment="1">
      <alignment horizontal="left" vertical="center" wrapText="1"/>
    </xf>
    <xf numFmtId="0" fontId="60" fillId="25" borderId="0" xfId="82" applyFont="1" applyFill="1" applyAlignment="1">
      <alignment horizontal="left" vertical="center" wrapText="1"/>
    </xf>
    <xf numFmtId="0" fontId="36" fillId="0" borderId="0" xfId="78" quotePrefix="1" applyFill="1"/>
    <xf numFmtId="0" fontId="36" fillId="0" borderId="0" xfId="78" applyFill="1"/>
    <xf numFmtId="0" fontId="36" fillId="0" borderId="0" xfId="78" quotePrefix="1"/>
    <xf numFmtId="0" fontId="36" fillId="0" borderId="0" xfId="78"/>
    <xf numFmtId="0" fontId="61" fillId="0" borderId="0" xfId="79" quotePrefix="1" applyFont="1"/>
    <xf numFmtId="0" fontId="62" fillId="25" borderId="13" xfId="42" applyFont="1" applyFill="1" applyBorder="1"/>
    <xf numFmtId="0" fontId="61" fillId="0" borderId="0" xfId="79" applyFont="1"/>
    <xf numFmtId="0" fontId="5" fillId="25" borderId="13" xfId="42" applyFont="1" applyFill="1" applyBorder="1" applyAlignment="1">
      <alignment vertical="center"/>
    </xf>
    <xf numFmtId="0" fontId="5" fillId="25" borderId="13" xfId="42" applyFont="1" applyFill="1" applyBorder="1" applyAlignment="1">
      <alignment vertical="center" wrapText="1"/>
    </xf>
    <xf numFmtId="0" fontId="61" fillId="0" borderId="0" xfId="78" quotePrefix="1" applyFont="1" applyFill="1"/>
    <xf numFmtId="0" fontId="5" fillId="25" borderId="0" xfId="42" applyFont="1" applyFill="1" applyAlignment="1">
      <alignment horizontal="left" vertical="center"/>
    </xf>
    <xf numFmtId="0" fontId="31" fillId="25" borderId="22" xfId="82" applyFont="1" applyFill="1" applyBorder="1" applyAlignment="1">
      <alignment horizontal="center" vertical="center" wrapText="1"/>
    </xf>
    <xf numFmtId="0" fontId="33" fillId="25" borderId="14" xfId="42" applyFont="1" applyFill="1" applyBorder="1" applyAlignment="1">
      <alignment horizontal="left" vertical="center" wrapText="1"/>
    </xf>
    <xf numFmtId="0" fontId="33" fillId="25" borderId="16" xfId="42" applyFont="1" applyFill="1" applyBorder="1" applyAlignment="1">
      <alignment horizontal="left" vertical="center" wrapText="1"/>
    </xf>
    <xf numFmtId="0" fontId="33" fillId="25" borderId="13" xfId="42" applyFont="1" applyFill="1" applyBorder="1" applyAlignment="1">
      <alignment horizontal="left" vertical="center" wrapText="1"/>
    </xf>
    <xf numFmtId="0" fontId="33" fillId="25" borderId="18" xfId="42" applyFont="1" applyFill="1" applyBorder="1" applyAlignment="1">
      <alignment horizontal="left" vertical="center" wrapText="1"/>
    </xf>
    <xf numFmtId="0" fontId="41" fillId="25" borderId="0" xfId="42" applyFont="1" applyFill="1" applyAlignment="1">
      <alignment horizontal="center"/>
    </xf>
    <xf numFmtId="0" fontId="37" fillId="29" borderId="15" xfId="42" applyFont="1" applyFill="1" applyBorder="1" applyAlignment="1">
      <alignment horizontal="center" vertical="center" wrapText="1"/>
    </xf>
    <xf numFmtId="0" fontId="37" fillId="29" borderId="14" xfId="42" applyFont="1" applyFill="1" applyBorder="1" applyAlignment="1">
      <alignment horizontal="center" vertical="center" wrapText="1"/>
    </xf>
    <xf numFmtId="0" fontId="37" fillId="29" borderId="16" xfId="42" applyFont="1" applyFill="1" applyBorder="1" applyAlignment="1">
      <alignment horizontal="center" vertical="center" wrapText="1"/>
    </xf>
    <xf numFmtId="0" fontId="37" fillId="29" borderId="17" xfId="42" applyFont="1" applyFill="1" applyBorder="1" applyAlignment="1">
      <alignment horizontal="center" vertical="center" wrapText="1"/>
    </xf>
    <xf numFmtId="0" fontId="37" fillId="29" borderId="13" xfId="42" applyFont="1" applyFill="1" applyBorder="1" applyAlignment="1">
      <alignment horizontal="center" vertical="center" wrapText="1"/>
    </xf>
    <xf numFmtId="0" fontId="37" fillId="29" borderId="18" xfId="42" applyFont="1" applyFill="1" applyBorder="1" applyAlignment="1">
      <alignment horizontal="center" vertical="center" wrapText="1"/>
    </xf>
    <xf numFmtId="0" fontId="38" fillId="30" borderId="19" xfId="42" applyFont="1" applyFill="1" applyBorder="1" applyAlignment="1">
      <alignment horizontal="center" vertical="center" wrapText="1"/>
    </xf>
    <xf numFmtId="0" fontId="38" fillId="30" borderId="12" xfId="42" applyFont="1" applyFill="1" applyBorder="1" applyAlignment="1">
      <alignment horizontal="center" vertical="center" wrapText="1"/>
    </xf>
    <xf numFmtId="0" fontId="38" fillId="30" borderId="20" xfId="42" applyFont="1" applyFill="1" applyBorder="1" applyAlignment="1">
      <alignment horizontal="center" vertical="center" wrapText="1"/>
    </xf>
    <xf numFmtId="0" fontId="33" fillId="25" borderId="14" xfId="81" applyFont="1" applyFill="1" applyBorder="1" applyAlignment="1">
      <alignment horizontal="left" vertical="center" wrapText="1"/>
    </xf>
    <xf numFmtId="0" fontId="33" fillId="25" borderId="16" xfId="81" applyFont="1" applyFill="1" applyBorder="1" applyAlignment="1">
      <alignment horizontal="left" vertical="center" wrapText="1"/>
    </xf>
    <xf numFmtId="0" fontId="33" fillId="25" borderId="13" xfId="81" applyFont="1" applyFill="1" applyBorder="1" applyAlignment="1">
      <alignment horizontal="left" vertical="center" wrapText="1"/>
    </xf>
    <xf numFmtId="0" fontId="33" fillId="25" borderId="18" xfId="81" applyFont="1" applyFill="1" applyBorder="1" applyAlignment="1">
      <alignment horizontal="left" vertical="center" wrapText="1"/>
    </xf>
    <xf numFmtId="0" fontId="29" fillId="27" borderId="12" xfId="42" applyFont="1" applyFill="1" applyBorder="1" applyAlignment="1">
      <alignment horizontal="center" vertical="center" wrapText="1"/>
    </xf>
    <xf numFmtId="0" fontId="29" fillId="25" borderId="0" xfId="42" applyFont="1" applyFill="1" applyAlignment="1">
      <alignment horizontal="center" vertical="center"/>
    </xf>
    <xf numFmtId="0" fontId="29" fillId="25" borderId="13" xfId="42" applyFont="1" applyFill="1" applyBorder="1" applyAlignment="1">
      <alignment horizontal="center" vertical="center"/>
    </xf>
    <xf numFmtId="0" fontId="31" fillId="28" borderId="14" xfId="44" applyFont="1" applyFill="1" applyBorder="1" applyAlignment="1">
      <alignment horizontal="center" vertical="center" wrapText="1"/>
    </xf>
    <xf numFmtId="0" fontId="30" fillId="25" borderId="14" xfId="42" applyFont="1" applyFill="1" applyBorder="1" applyAlignment="1">
      <alignment horizontal="center" vertical="center"/>
    </xf>
    <xf numFmtId="0" fontId="30" fillId="25" borderId="12" xfId="4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 wrapText="1"/>
    </xf>
    <xf numFmtId="0" fontId="29" fillId="25" borderId="0" xfId="42" applyFont="1" applyFill="1" applyAlignment="1">
      <alignment horizontal="center" vertical="center" wrapText="1"/>
    </xf>
    <xf numFmtId="0" fontId="29" fillId="25" borderId="13" xfId="42" applyFont="1" applyFill="1" applyBorder="1" applyAlignment="1">
      <alignment horizontal="center" vertical="center" wrapText="1"/>
    </xf>
    <xf numFmtId="0" fontId="47" fillId="25" borderId="0" xfId="82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1" fillId="27" borderId="12" xfId="8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0" fillId="25" borderId="14" xfId="82" applyFont="1" applyFill="1" applyBorder="1" applyAlignment="1">
      <alignment horizontal="center" vertical="center" wrapText="1"/>
    </xf>
    <xf numFmtId="0" fontId="30" fillId="25" borderId="0" xfId="82" applyFont="1" applyFill="1" applyAlignment="1">
      <alignment horizontal="center" vertical="center" wrapText="1"/>
    </xf>
    <xf numFmtId="0" fontId="31" fillId="25" borderId="14" xfId="82" applyFont="1" applyFill="1" applyBorder="1" applyAlignment="1">
      <alignment horizontal="center" vertical="center" wrapText="1"/>
    </xf>
    <xf numFmtId="0" fontId="31" fillId="25" borderId="0" xfId="82" applyFont="1" applyFill="1" applyAlignment="1">
      <alignment horizontal="center" vertical="center" wrapText="1"/>
    </xf>
    <xf numFmtId="0" fontId="31" fillId="25" borderId="13" xfId="82" applyFont="1" applyFill="1" applyBorder="1" applyAlignment="1">
      <alignment horizontal="center" vertical="center" wrapText="1"/>
    </xf>
    <xf numFmtId="0" fontId="31" fillId="28" borderId="14" xfId="82" applyFont="1" applyFill="1" applyBorder="1" applyAlignment="1">
      <alignment horizontal="center" vertical="center" wrapText="1"/>
    </xf>
    <xf numFmtId="0" fontId="31" fillId="28" borderId="0" xfId="82" applyFont="1" applyFill="1" applyAlignment="1">
      <alignment horizontal="center" vertical="center" wrapText="1"/>
    </xf>
    <xf numFmtId="0" fontId="30" fillId="25" borderId="14" xfId="82" applyFont="1" applyFill="1" applyBorder="1" applyAlignment="1">
      <alignment horizontal="center" vertical="center"/>
    </xf>
    <xf numFmtId="0" fontId="30" fillId="25" borderId="12" xfId="82" applyFont="1" applyFill="1" applyBorder="1" applyAlignment="1">
      <alignment horizontal="center" vertical="center" wrapText="1"/>
    </xf>
    <xf numFmtId="0" fontId="30" fillId="25" borderId="12" xfId="82" applyFont="1" applyFill="1" applyBorder="1" applyAlignment="1">
      <alignment horizontal="center" vertical="center"/>
    </xf>
    <xf numFmtId="0" fontId="29" fillId="25" borderId="14" xfId="42" applyFont="1" applyFill="1" applyBorder="1" applyAlignment="1">
      <alignment horizontal="center" vertical="center"/>
    </xf>
    <xf numFmtId="0" fontId="4" fillId="0" borderId="13" xfId="42" applyBorder="1" applyAlignment="1">
      <alignment wrapText="1"/>
    </xf>
    <xf numFmtId="0" fontId="30" fillId="25" borderId="14" xfId="42" applyFont="1" applyFill="1" applyBorder="1" applyAlignment="1">
      <alignment horizontal="center" vertical="center" wrapText="1"/>
    </xf>
    <xf numFmtId="0" fontId="29" fillId="25" borderId="12" xfId="42" applyFont="1" applyFill="1" applyBorder="1" applyAlignment="1">
      <alignment horizontal="center" vertical="center" wrapText="1"/>
    </xf>
    <xf numFmtId="0" fontId="4" fillId="0" borderId="12" xfId="42" applyBorder="1" applyAlignment="1">
      <alignment wrapText="1"/>
    </xf>
    <xf numFmtId="0" fontId="30" fillId="25" borderId="12" xfId="42" applyFont="1" applyFill="1" applyBorder="1" applyAlignment="1">
      <alignment horizontal="center" vertical="center" wrapText="1"/>
    </xf>
    <xf numFmtId="0" fontId="31" fillId="25" borderId="12" xfId="82" applyFont="1" applyFill="1" applyBorder="1" applyAlignment="1">
      <alignment horizontal="center" vertical="center" wrapText="1"/>
    </xf>
    <xf numFmtId="0" fontId="30" fillId="25" borderId="13" xfId="82" applyFont="1" applyFill="1" applyBorder="1" applyAlignment="1">
      <alignment horizontal="center" vertical="center" wrapText="1"/>
    </xf>
    <xf numFmtId="0" fontId="4" fillId="0" borderId="13" xfId="42" applyBorder="1" applyAlignment="1">
      <alignment horizontal="center" vertical="center" wrapText="1"/>
    </xf>
    <xf numFmtId="0" fontId="31" fillId="28" borderId="13" xfId="82" applyFont="1" applyFill="1" applyBorder="1" applyAlignment="1">
      <alignment horizontal="center" vertical="center" wrapText="1"/>
    </xf>
    <xf numFmtId="0" fontId="31" fillId="25" borderId="22" xfId="82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1" fillId="25" borderId="23" xfId="82" applyFont="1" applyFill="1" applyBorder="1" applyAlignment="1">
      <alignment horizontal="center" vertical="center" wrapText="1"/>
    </xf>
    <xf numFmtId="0" fontId="31" fillId="0" borderId="14" xfId="82" applyFont="1" applyBorder="1" applyAlignment="1">
      <alignment horizontal="center" vertical="center" wrapText="1"/>
    </xf>
    <xf numFmtId="0" fontId="31" fillId="0" borderId="13" xfId="82" applyFont="1" applyBorder="1" applyAlignment="1">
      <alignment horizontal="center" vertical="center" wrapText="1"/>
    </xf>
    <xf numFmtId="0" fontId="30" fillId="25" borderId="0" xfId="42" applyFont="1" applyFill="1" applyAlignment="1">
      <alignment horizontal="center" vertical="center" wrapText="1"/>
    </xf>
    <xf numFmtId="0" fontId="30" fillId="25" borderId="13" xfId="42" applyFont="1" applyFill="1" applyBorder="1" applyAlignment="1">
      <alignment horizontal="center" vertical="center" wrapText="1"/>
    </xf>
    <xf numFmtId="0" fontId="31" fillId="28" borderId="13" xfId="44" applyFont="1" applyFill="1" applyBorder="1" applyAlignment="1">
      <alignment horizontal="center" vertical="center" wrapText="1"/>
    </xf>
    <xf numFmtId="0" fontId="31" fillId="28" borderId="12" xfId="44" applyFont="1" applyFill="1" applyBorder="1" applyAlignment="1">
      <alignment horizontal="center" vertical="center" wrapText="1"/>
    </xf>
    <xf numFmtId="0" fontId="30" fillId="25" borderId="13" xfId="42" applyFont="1" applyFill="1" applyBorder="1" applyAlignment="1">
      <alignment horizontal="center" vertical="center"/>
    </xf>
    <xf numFmtId="0" fontId="30" fillId="25" borderId="14" xfId="38" applyFont="1" applyFill="1" applyBorder="1" applyAlignment="1">
      <alignment horizontal="center" vertical="center"/>
    </xf>
    <xf numFmtId="0" fontId="30" fillId="25" borderId="13" xfId="38" applyFont="1" applyFill="1" applyBorder="1" applyAlignment="1">
      <alignment horizontal="center" vertical="center"/>
    </xf>
    <xf numFmtId="0" fontId="30" fillId="25" borderId="14" xfId="38" applyFont="1" applyFill="1" applyBorder="1" applyAlignment="1">
      <alignment horizontal="center" vertical="center" wrapText="1"/>
    </xf>
    <xf numFmtId="0" fontId="30" fillId="25" borderId="0" xfId="38" applyFont="1" applyFill="1" applyAlignment="1">
      <alignment horizontal="center" vertical="center" wrapText="1"/>
    </xf>
    <xf numFmtId="0" fontId="30" fillId="25" borderId="13" xfId="38" applyFont="1" applyFill="1" applyBorder="1" applyAlignment="1">
      <alignment horizontal="center" vertical="center" wrapText="1"/>
    </xf>
    <xf numFmtId="0" fontId="30" fillId="25" borderId="12" xfId="38" applyFont="1" applyFill="1" applyBorder="1" applyAlignment="1">
      <alignment horizontal="center" vertical="center" wrapText="1"/>
    </xf>
    <xf numFmtId="0" fontId="48" fillId="25" borderId="0" xfId="82" applyFont="1" applyFill="1" applyAlignment="1">
      <alignment horizontal="left" wrapText="1"/>
    </xf>
    <xf numFmtId="0" fontId="31" fillId="28" borderId="12" xfId="82" applyFont="1" applyFill="1" applyBorder="1" applyAlignment="1">
      <alignment horizontal="center" vertical="center" wrapText="1"/>
    </xf>
    <xf numFmtId="0" fontId="31" fillId="25" borderId="15" xfId="82" applyFont="1" applyFill="1" applyBorder="1" applyAlignment="1">
      <alignment horizontal="center" vertical="center" wrapText="1"/>
    </xf>
    <xf numFmtId="0" fontId="31" fillId="25" borderId="17" xfId="82" applyFont="1" applyFill="1" applyBorder="1" applyAlignment="1">
      <alignment horizontal="center" vertical="center" wrapText="1"/>
    </xf>
    <xf numFmtId="0" fontId="46" fillId="25" borderId="0" xfId="82" applyFont="1" applyFill="1" applyAlignment="1">
      <alignment horizontal="left" vertical="center" wrapText="1"/>
    </xf>
  </cellXfs>
  <cellStyles count="83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álculo 2" xfId="21" xr:uid="{00000000-0005-0000-0000-000013000000}"/>
    <cellStyle name="Celda de comprobación 2" xfId="22" xr:uid="{00000000-0005-0000-0000-000014000000}"/>
    <cellStyle name="Celda vinculada 2" xfId="23" xr:uid="{00000000-0005-0000-0000-000015000000}"/>
    <cellStyle name="Encabezado 4 2" xfId="24" xr:uid="{00000000-0005-0000-0000-000016000000}"/>
    <cellStyle name="Énfasis1 2" xfId="25" xr:uid="{00000000-0005-0000-0000-000017000000}"/>
    <cellStyle name="Énfasis2 2" xfId="26" xr:uid="{00000000-0005-0000-0000-000018000000}"/>
    <cellStyle name="Énfasis3 2" xfId="27" xr:uid="{00000000-0005-0000-0000-000019000000}"/>
    <cellStyle name="Énfasis4 2" xfId="28" xr:uid="{00000000-0005-0000-0000-00001A000000}"/>
    <cellStyle name="Énfasis5 2" xfId="29" xr:uid="{00000000-0005-0000-0000-00001B000000}"/>
    <cellStyle name="Énfasis6 2" xfId="30" xr:uid="{00000000-0005-0000-0000-00001C000000}"/>
    <cellStyle name="Entrada 2" xfId="31" xr:uid="{00000000-0005-0000-0000-00001D000000}"/>
    <cellStyle name="Euro" xfId="32" xr:uid="{00000000-0005-0000-0000-00001E000000}"/>
    <cellStyle name="Euro 2" xfId="33" xr:uid="{00000000-0005-0000-0000-00001F000000}"/>
    <cellStyle name="Hipervínculo" xfId="78" builtinId="8"/>
    <cellStyle name="Hipervínculo 2" xfId="34" xr:uid="{00000000-0005-0000-0000-000020000000}"/>
    <cellStyle name="Hipervínculo 3" xfId="79" xr:uid="{9983F1EC-9451-4847-B33C-5FE451405396}"/>
    <cellStyle name="Incorrecto 2" xfId="35" xr:uid="{00000000-0005-0000-0000-000021000000}"/>
    <cellStyle name="Millares 2" xfId="36" xr:uid="{00000000-0005-0000-0000-000022000000}"/>
    <cellStyle name="Millares 3" xfId="77" xr:uid="{6DC45F94-CC38-4FDD-B058-3F32831C8FDB}"/>
    <cellStyle name="Neutral 2" xfId="37" xr:uid="{00000000-0005-0000-0000-000023000000}"/>
    <cellStyle name="Normal" xfId="0" builtinId="0"/>
    <cellStyle name="Normal 10" xfId="81" xr:uid="{CAD8EA0D-D34C-47F6-8FA9-0CD4257C25D8}"/>
    <cellStyle name="Normal 11 3" xfId="80" xr:uid="{C22B7231-6142-4408-A37E-D5C9C9B17D17}"/>
    <cellStyle name="Normal 2" xfId="38" xr:uid="{00000000-0005-0000-0000-000025000000}"/>
    <cellStyle name="Normal 2 2" xfId="39" xr:uid="{00000000-0005-0000-0000-000026000000}"/>
    <cellStyle name="Normal 2 2 2" xfId="40" xr:uid="{00000000-0005-0000-0000-000027000000}"/>
    <cellStyle name="Normal 2 2 2 2" xfId="41" xr:uid="{00000000-0005-0000-0000-000028000000}"/>
    <cellStyle name="Normal 2 3" xfId="42" xr:uid="{00000000-0005-0000-0000-000029000000}"/>
    <cellStyle name="Normal 2 4" xfId="43" xr:uid="{00000000-0005-0000-0000-00002A000000}"/>
    <cellStyle name="Normal 3" xfId="44" xr:uid="{00000000-0005-0000-0000-00002B000000}"/>
    <cellStyle name="Normal 3 2" xfId="1" xr:uid="{00000000-0005-0000-0000-00002C000000}"/>
    <cellStyle name="Normal 4" xfId="45" xr:uid="{00000000-0005-0000-0000-00002D000000}"/>
    <cellStyle name="Normal 4 2" xfId="46" xr:uid="{00000000-0005-0000-0000-00002E000000}"/>
    <cellStyle name="Normal 4 3" xfId="47" xr:uid="{00000000-0005-0000-0000-00002F000000}"/>
    <cellStyle name="Normal 4 4" xfId="48" xr:uid="{00000000-0005-0000-0000-000030000000}"/>
    <cellStyle name="Normal 4 5" xfId="49" xr:uid="{00000000-0005-0000-0000-000031000000}"/>
    <cellStyle name="Normal 5" xfId="50" xr:uid="{00000000-0005-0000-0000-000032000000}"/>
    <cellStyle name="Normal 6" xfId="51" xr:uid="{00000000-0005-0000-0000-000033000000}"/>
    <cellStyle name="Normal 6 2" xfId="52" xr:uid="{00000000-0005-0000-0000-000034000000}"/>
    <cellStyle name="Normal 6 2 2" xfId="76" xr:uid="{8F3ED970-523F-4E15-B002-7D0A21A39EFF}"/>
    <cellStyle name="Normal 6 3" xfId="53" xr:uid="{00000000-0005-0000-0000-000035000000}"/>
    <cellStyle name="Normal 7" xfId="54" xr:uid="{00000000-0005-0000-0000-000036000000}"/>
    <cellStyle name="Normal 7 2" xfId="55" xr:uid="{00000000-0005-0000-0000-000037000000}"/>
    <cellStyle name="Normal 7 3" xfId="56" xr:uid="{00000000-0005-0000-0000-000038000000}"/>
    <cellStyle name="Normal 8" xfId="75" xr:uid="{00000000-0005-0000-0000-000039000000}"/>
    <cellStyle name="Normal 9" xfId="82" xr:uid="{36EE8AC2-B2F6-42AB-995E-76E79819B912}"/>
    <cellStyle name="Notas 2" xfId="57" xr:uid="{00000000-0005-0000-0000-00003A000000}"/>
    <cellStyle name="Notas 3" xfId="58" xr:uid="{00000000-0005-0000-0000-00003B000000}"/>
    <cellStyle name="Porcentaje 2" xfId="59" xr:uid="{00000000-0005-0000-0000-00003C000000}"/>
    <cellStyle name="Porcentaje 3" xfId="60" xr:uid="{00000000-0005-0000-0000-00003D000000}"/>
    <cellStyle name="Porcentaje 4" xfId="61" xr:uid="{00000000-0005-0000-0000-00003E000000}"/>
    <cellStyle name="Porcentaje 4 2" xfId="62" xr:uid="{00000000-0005-0000-0000-00003F000000}"/>
    <cellStyle name="Porcentaje 5" xfId="63" xr:uid="{00000000-0005-0000-0000-000040000000}"/>
    <cellStyle name="Porcentaje 5 2" xfId="64" xr:uid="{00000000-0005-0000-0000-000041000000}"/>
    <cellStyle name="Porcentaje 5 2 2" xfId="65" xr:uid="{00000000-0005-0000-0000-000042000000}"/>
    <cellStyle name="Porcentaje 6" xfId="66" xr:uid="{00000000-0005-0000-0000-000043000000}"/>
    <cellStyle name="Salida 2" xfId="67" xr:uid="{00000000-0005-0000-0000-000044000000}"/>
    <cellStyle name="Texto de advertencia 2" xfId="68" xr:uid="{00000000-0005-0000-0000-000045000000}"/>
    <cellStyle name="Texto explicativo 2" xfId="69" xr:uid="{00000000-0005-0000-0000-000046000000}"/>
    <cellStyle name="Título 1 2" xfId="70" xr:uid="{00000000-0005-0000-0000-000047000000}"/>
    <cellStyle name="Título 2 2" xfId="71" xr:uid="{00000000-0005-0000-0000-000048000000}"/>
    <cellStyle name="Título 3 2" xfId="72" xr:uid="{00000000-0005-0000-0000-000049000000}"/>
    <cellStyle name="Título 4" xfId="73" xr:uid="{00000000-0005-0000-0000-00004A000000}"/>
    <cellStyle name="Total 2" xfId="74" xr:uid="{00000000-0005-0000-0000-00004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304800</xdr:rowOff>
    </xdr:from>
    <xdr:to>
      <xdr:col>7</xdr:col>
      <xdr:colOff>47625</xdr:colOff>
      <xdr:row>1</xdr:row>
      <xdr:rowOff>361950</xdr:rowOff>
    </xdr:to>
    <xdr:pic>
      <xdr:nvPicPr>
        <xdr:cNvPr id="5" name="Imagen 12">
          <a:extLst>
            <a:ext uri="{FF2B5EF4-FFF2-40B4-BE49-F238E27FC236}">
              <a16:creationId xmlns:a16="http://schemas.microsoft.com/office/drawing/2014/main" id="{36886A7F-1358-4062-8A54-83056FE19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704850"/>
          <a:ext cx="70199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790833</xdr:colOff>
      <xdr:row>1</xdr:row>
      <xdr:rowOff>277470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CDBB605-F456-4612-AD58-8D1CB13FC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1" y="624581"/>
    <xdr:ext cx="3771900" cy="1198603"/>
    <xdr:grpSp>
      <xdr:nvGrpSpPr>
        <xdr:cNvPr id="2" name="Grupo 1">
          <a:extLst>
            <a:ext uri="{FF2B5EF4-FFF2-40B4-BE49-F238E27FC236}">
              <a16:creationId xmlns:a16="http://schemas.microsoft.com/office/drawing/2014/main" id="{B47F4E87-CE6A-4D53-BC2A-E9249BBE3D95}"/>
            </a:ext>
          </a:extLst>
        </xdr:cNvPr>
        <xdr:cNvGrpSpPr/>
      </xdr:nvGrpSpPr>
      <xdr:grpSpPr>
        <a:xfrm>
          <a:off x="1" y="624581"/>
          <a:ext cx="3771900" cy="1198603"/>
          <a:chOff x="0" y="624581"/>
          <a:chExt cx="7142581" cy="1198603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BC3E6CB0-DB36-23CF-7AFC-BF38BAEDE2DF}"/>
              </a:ext>
            </a:extLst>
          </xdr:cNvPr>
          <xdr:cNvGrpSpPr/>
        </xdr:nvGrpSpPr>
        <xdr:grpSpPr>
          <a:xfrm>
            <a:off x="38373" y="624581"/>
            <a:ext cx="7104208" cy="1198603"/>
            <a:chOff x="56098" y="1276350"/>
            <a:chExt cx="5290221" cy="924167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24F9562-AD26-D8BD-DF72-438E18FF2AF0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6A10045F-8E60-5CFE-8794-F78558A4E221}"/>
                </a:ext>
              </a:extLst>
            </xdr:cNvPr>
            <xdr:cNvGrpSpPr/>
          </xdr:nvGrpSpPr>
          <xdr:grpSpPr>
            <a:xfrm>
              <a:off x="56098" y="1304925"/>
              <a:ext cx="5254324" cy="895592"/>
              <a:chOff x="371473" y="361950"/>
              <a:chExt cx="5254324" cy="895592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DFB07408-4121-32AC-8239-3152C5C09AA1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1F7ED287-34B1-64B2-950F-D42AC190B134}"/>
                  </a:ext>
                </a:extLst>
              </xdr:cNvPr>
              <xdr:cNvSpPr/>
            </xdr:nvSpPr>
            <xdr:spPr>
              <a:xfrm>
                <a:off x="371475" y="619124"/>
                <a:ext cx="5254322" cy="6384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F1403AF-176B-58C6-395A-B888C63F769B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Tenencia de bienes y servicios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9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con servicio de internet, por tipo de conexión (miles/%).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7A2CB13-FC39-4E1D-BC17-619E0BF66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5</xdr:col>
      <xdr:colOff>314326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D4AEAF2-31EB-42E1-8CA7-A643C105AE87}"/>
            </a:ext>
          </a:extLst>
        </xdr:cNvPr>
        <xdr:cNvGrpSpPr>
          <a:grpSpLocks/>
        </xdr:cNvGrpSpPr>
      </xdr:nvGrpSpPr>
      <xdr:grpSpPr>
        <a:xfrm>
          <a:off x="1" y="0"/>
          <a:ext cx="6477000" cy="1847850"/>
          <a:chOff x="0" y="0"/>
          <a:chExt cx="77336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04FA88C-65F3-417F-8431-36D5D9B95939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7EFD4542-2826-E480-352E-E7928B0BB183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CB735404-AF6A-2807-8B20-FF85E19EAD96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EE5F8915-1B05-C82C-CE58-E6502EB696BA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46B49F56-68C3-A299-FE9D-5F71A16A8BE5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C6E1071E-ADA2-7C57-72E1-6A202F9573CB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F4649605-F270-3536-9E27-455406E6A37B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117EC2E7-15E8-57B8-A0A9-D8C8480B299A}"/>
              </a:ext>
            </a:extLst>
          </xdr:cNvPr>
          <xdr:cNvSpPr txBox="1"/>
        </xdr:nvSpPr>
        <xdr:spPr>
          <a:xfrm>
            <a:off x="0" y="981075"/>
            <a:ext cx="7608521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Salud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10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Población con acceso al Sistema General de Seguridad Social en Salud (S.G.S.S.S.) total y por regímenes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A91D6B-D5A9-474C-8D78-43FC11F85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624581"/>
    <xdr:ext cx="3571875" cy="1198603"/>
    <xdr:grpSp>
      <xdr:nvGrpSpPr>
        <xdr:cNvPr id="2" name="Grupo 1">
          <a:extLst>
            <a:ext uri="{FF2B5EF4-FFF2-40B4-BE49-F238E27FC236}">
              <a16:creationId xmlns:a16="http://schemas.microsoft.com/office/drawing/2014/main" id="{22106105-00C5-433A-8095-E301F0651A93}"/>
            </a:ext>
          </a:extLst>
        </xdr:cNvPr>
        <xdr:cNvGrpSpPr/>
      </xdr:nvGrpSpPr>
      <xdr:grpSpPr>
        <a:xfrm>
          <a:off x="0" y="624581"/>
          <a:ext cx="3571875" cy="1198603"/>
          <a:chOff x="0" y="624581"/>
          <a:chExt cx="7142581" cy="1198603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1C9E061C-45BE-B6E1-DDCE-D5F2731A3F95}"/>
              </a:ext>
            </a:extLst>
          </xdr:cNvPr>
          <xdr:cNvGrpSpPr/>
        </xdr:nvGrpSpPr>
        <xdr:grpSpPr>
          <a:xfrm>
            <a:off x="38372" y="624581"/>
            <a:ext cx="7104209" cy="1198603"/>
            <a:chOff x="56098" y="1276350"/>
            <a:chExt cx="5290221" cy="924167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59CE79CA-0612-7F01-E718-4246F61D4E70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8C72C1C1-FF95-F006-1F04-803D7A3A66BF}"/>
                </a:ext>
              </a:extLst>
            </xdr:cNvPr>
            <xdr:cNvGrpSpPr/>
          </xdr:nvGrpSpPr>
          <xdr:grpSpPr>
            <a:xfrm>
              <a:off x="56098" y="1304925"/>
              <a:ext cx="5254324" cy="895592"/>
              <a:chOff x="371473" y="361950"/>
              <a:chExt cx="5254324" cy="895592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D905BAB7-4C6F-C55E-B122-3838504DCAE6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AF5B7FCD-F93D-D90D-0817-23A538DB6E5D}"/>
                  </a:ext>
                </a:extLst>
              </xdr:cNvPr>
              <xdr:cNvSpPr/>
            </xdr:nvSpPr>
            <xdr:spPr>
              <a:xfrm>
                <a:off x="371475" y="619124"/>
                <a:ext cx="5254322" cy="638418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0D60126-5AF5-0C9B-D8B4-0B2D0C7F2AE9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Salud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11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por opinión sobre su estado de salud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3D6E409-825E-4A30-B1C9-F7568B36B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624582"/>
    <xdr:ext cx="5114925" cy="1289942"/>
    <xdr:grpSp>
      <xdr:nvGrpSpPr>
        <xdr:cNvPr id="2" name="Grupo 1">
          <a:extLst>
            <a:ext uri="{FF2B5EF4-FFF2-40B4-BE49-F238E27FC236}">
              <a16:creationId xmlns:a16="http://schemas.microsoft.com/office/drawing/2014/main" id="{DC32031C-AB01-4BFB-8C43-3E55E29CBD93}"/>
            </a:ext>
          </a:extLst>
        </xdr:cNvPr>
        <xdr:cNvGrpSpPr/>
      </xdr:nvGrpSpPr>
      <xdr:grpSpPr>
        <a:xfrm>
          <a:off x="0" y="624582"/>
          <a:ext cx="5114925" cy="1289942"/>
          <a:chOff x="0" y="624582"/>
          <a:chExt cx="7229475" cy="1289942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D7494FEB-C58E-01DD-E414-393A102EA822}"/>
              </a:ext>
            </a:extLst>
          </xdr:cNvPr>
          <xdr:cNvGrpSpPr/>
        </xdr:nvGrpSpPr>
        <xdr:grpSpPr>
          <a:xfrm>
            <a:off x="38373" y="624582"/>
            <a:ext cx="7104209" cy="1198605"/>
            <a:chOff x="56098" y="1276350"/>
            <a:chExt cx="5290221" cy="924169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3DB99ACB-1675-05B0-6D38-5187192657B7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2E09C14D-ADDB-E208-5927-FA810DB94FC2}"/>
                </a:ext>
              </a:extLst>
            </xdr:cNvPr>
            <xdr:cNvGrpSpPr/>
          </xdr:nvGrpSpPr>
          <xdr:grpSpPr>
            <a:xfrm>
              <a:off x="56098" y="1304925"/>
              <a:ext cx="5254324" cy="895594"/>
              <a:chOff x="371473" y="361950"/>
              <a:chExt cx="5254324" cy="895594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FEB5B695-DAF6-1B46-2B88-4F9283192C02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48C12D2E-BD62-BA0A-757E-45663442DD15}"/>
                  </a:ext>
                </a:extLst>
              </xdr:cNvPr>
              <xdr:cNvSpPr/>
            </xdr:nvSpPr>
            <xdr:spPr>
              <a:xfrm>
                <a:off x="371475" y="619125"/>
                <a:ext cx="5254322" cy="63841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49692F9-C6DE-9517-3D79-46A6E8710935}"/>
              </a:ext>
            </a:extLst>
          </xdr:cNvPr>
          <xdr:cNvSpPr txBox="1"/>
        </xdr:nvSpPr>
        <xdr:spPr>
          <a:xfrm>
            <a:off x="0" y="987583"/>
            <a:ext cx="7229475" cy="9269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Salud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12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10 años y más que fuman actualmente, por frecuencia de consumo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4340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8239B95-68E2-4AA6-A867-D96ACE04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57150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C13DE68-C586-4085-B9DB-397A24BEBEE3}"/>
            </a:ext>
          </a:extLst>
        </xdr:cNvPr>
        <xdr:cNvGrpSpPr>
          <a:grpSpLocks/>
        </xdr:cNvGrpSpPr>
      </xdr:nvGrpSpPr>
      <xdr:grpSpPr>
        <a:xfrm>
          <a:off x="0" y="0"/>
          <a:ext cx="6734175" cy="1847850"/>
          <a:chOff x="0" y="0"/>
          <a:chExt cx="77336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4542DA11-F19F-B813-8023-F27029B95AAA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A1FCDAF6-2362-7E74-5F7A-EF6A50FA10FC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F20D60C2-EAF0-165D-B7DB-7DE2EA0239CA}"/>
                </a:ext>
              </a:extLst>
            </xdr:cNvPr>
            <xdr:cNvGrpSpPr/>
          </xdr:nvGrpSpPr>
          <xdr:grpSpPr>
            <a:xfrm>
              <a:off x="2047875" y="809625"/>
              <a:ext cx="7733625" cy="996225"/>
              <a:chOff x="27524" y="1276350"/>
              <a:chExt cx="7733625" cy="996225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48BBD8A1-5D43-2759-A84E-1AB8BD0D3AC2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82B8BBCF-A7DB-0333-48D7-6FA57E160996}"/>
                  </a:ext>
                </a:extLst>
              </xdr:cNvPr>
              <xdr:cNvGrpSpPr/>
            </xdr:nvGrpSpPr>
            <xdr:grpSpPr>
              <a:xfrm>
                <a:off x="27524" y="1304925"/>
                <a:ext cx="7678575" cy="967650"/>
                <a:chOff x="342899" y="361950"/>
                <a:chExt cx="7678575" cy="967650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F42AC790-5477-F58C-13E4-E6DE9C113CB5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C3B7D485-38AE-C97E-391B-497CEED9925E}"/>
                    </a:ext>
                  </a:extLst>
                </xdr:cNvPr>
                <xdr:cNvSpPr/>
              </xdr:nvSpPr>
              <xdr:spPr>
                <a:xfrm>
                  <a:off x="342899" y="609600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2138FA86-247C-E563-7B0A-29B146312AFD}"/>
              </a:ext>
            </a:extLst>
          </xdr:cNvPr>
          <xdr:cNvSpPr txBox="1"/>
        </xdr:nvSpPr>
        <xdr:spPr>
          <a:xfrm>
            <a:off x="0" y="981075"/>
            <a:ext cx="7657054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Salud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13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2 años y más que consumen bebidas azucaradas, por frecuencia de consumo y rango de edad (miles /%).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</a:t>
            </a:r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38B4A3-865D-4C3D-9F89-EB51A31D6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266700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5AB669D-5484-4FF6-BC93-728023495121}"/>
            </a:ext>
          </a:extLst>
        </xdr:cNvPr>
        <xdr:cNvGrpSpPr>
          <a:grpSpLocks/>
        </xdr:cNvGrpSpPr>
      </xdr:nvGrpSpPr>
      <xdr:grpSpPr>
        <a:xfrm>
          <a:off x="0" y="0"/>
          <a:ext cx="7743825" cy="1847850"/>
          <a:chOff x="0" y="0"/>
          <a:chExt cx="77438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21964C16-4D3E-291F-0C53-B5EC5DEB7B4D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ADABDBA-1A44-9F47-7377-03BF7DE5533B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FBDC2F71-3772-4482-7CE6-B65B42A4EE75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CFF27748-64E2-8837-C5DC-51C4A6565106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64EF630F-6C93-6914-2E59-E2C57579E8B7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F689E4EC-E600-33AF-E63E-5EE2C6FDA416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7B78FDA0-ED61-9F75-9828-9A7F21B3795B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D7EF5B43-B980-AAFC-22BD-A55D7FF15BEC}"/>
              </a:ext>
            </a:extLst>
          </xdr:cNvPr>
          <xdr:cNvSpPr txBox="1"/>
        </xdr:nvSpPr>
        <xdr:spPr>
          <a:xfrm>
            <a:off x="0" y="981075"/>
            <a:ext cx="7743825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Atención integral de los niños y niñas menores de 5 años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14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Niños y niñas menores de 5 años por sitio o persona con quien permanecen la mayor parte del tiempo entre semana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B78070-7A36-4F9B-8DAD-08055D71E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47624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7BEC3E6-72C5-45EC-A759-AA891ACC6C1B}"/>
            </a:ext>
          </a:extLst>
        </xdr:cNvPr>
        <xdr:cNvGrpSpPr>
          <a:grpSpLocks/>
        </xdr:cNvGrpSpPr>
      </xdr:nvGrpSpPr>
      <xdr:grpSpPr>
        <a:xfrm>
          <a:off x="0" y="0"/>
          <a:ext cx="5695949" cy="1847850"/>
          <a:chOff x="-1" y="0"/>
          <a:chExt cx="775957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DF1C9F0C-CA15-DC7E-C943-E94124991EED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C0DDF5C7-3BD1-A157-8244-215E7B519AEA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FB452125-D31C-0221-E552-E76017DAED13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AC1A926D-33B7-DFB3-4104-0C249F0FC368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E8B698A2-0BA3-AEF4-8D5A-38BEFA80856A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6571FE75-368E-88EB-8D46-0F9BAD6954D6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268451B2-C98D-F85E-0815-65C9C9D79F8E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328A6C12-CD65-819E-0CA8-04FDDC471C55}"/>
              </a:ext>
            </a:extLst>
          </xdr:cNvPr>
          <xdr:cNvSpPr txBox="1"/>
        </xdr:nvSpPr>
        <xdr:spPr>
          <a:xfrm>
            <a:off x="-1" y="981075"/>
            <a:ext cx="7759575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Atención integral de los niños y niñas menores de 5 años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15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Niños y niñas menores de 5 años por tipo de establecimiento al que asisten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6751D4-3729-4038-81B8-D8576C3E0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2466976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B96C21EF-B5C4-4753-A6A2-0518E602FDCF}"/>
            </a:ext>
          </a:extLst>
        </xdr:cNvPr>
        <xdr:cNvGrpSpPr>
          <a:grpSpLocks/>
        </xdr:cNvGrpSpPr>
      </xdr:nvGrpSpPr>
      <xdr:grpSpPr>
        <a:xfrm>
          <a:off x="0" y="0"/>
          <a:ext cx="4610101" cy="1847850"/>
          <a:chOff x="-2" y="0"/>
          <a:chExt cx="7733627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D955901F-0022-E4F6-67BD-408034260C30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F611C3E-A9B6-33E9-EC4A-E01B952B21FA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F07742D9-7159-E85E-09F2-CE9460560717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55965D5D-AD1C-4E66-074F-40CEC23451C7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AFD4DF85-BBDA-422C-C159-A53239002EFD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6ECA5264-4CE8-C2F5-1384-3CC3C29E52F4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59021C2B-A942-4A8D-62A5-D48A4BAC3B4A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D51380E8-4AB2-9198-3F55-AEAAA32E94F5}"/>
              </a:ext>
            </a:extLst>
          </xdr:cNvPr>
          <xdr:cNvSpPr txBox="1"/>
        </xdr:nvSpPr>
        <xdr:spPr>
          <a:xfrm>
            <a:off x="-2" y="981075"/>
            <a:ext cx="7605795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Educación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15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6 a 21 años por grupos de edad y asistencia escolar (miles /%). 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2A6CCC-14D1-4772-8633-EB0EC09F5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190500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D05C63A-C75F-417D-BC56-9B07260F68E3}"/>
            </a:ext>
          </a:extLst>
        </xdr:cNvPr>
        <xdr:cNvGrpSpPr>
          <a:grpSpLocks/>
        </xdr:cNvGrpSpPr>
      </xdr:nvGrpSpPr>
      <xdr:grpSpPr>
        <a:xfrm>
          <a:off x="0" y="0"/>
          <a:ext cx="4810125" cy="1847850"/>
          <a:chOff x="0" y="0"/>
          <a:chExt cx="77336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31CC2011-A26F-CC99-B191-50DA04FFE856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E99A8747-9D94-6750-1BB1-209DE78C4FD0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932BC064-C8B0-9F7E-2CB7-3E0F5EFCDED4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9D5751C2-12C3-A615-98E8-B0EABD0DE2DB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3FE3DF5A-0099-A1CF-D14C-D338B4B55068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A0EFDFC5-8482-B691-B16D-E8D81B6B7F79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F69FCBA9-711E-FB5A-8D75-1142CA65AA5C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B7A65492-4413-BC59-BCF3-3409841D1805}"/>
              </a:ext>
            </a:extLst>
          </xdr:cNvPr>
          <xdr:cNvSpPr txBox="1"/>
        </xdr:nvSpPr>
        <xdr:spPr>
          <a:xfrm>
            <a:off x="0" y="981075"/>
            <a:ext cx="7657054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Educación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17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6 a 21 años que no estudian por razón para no hacerlo (miles /%). 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0BB668-FB82-41C8-BED8-3EDCDAEA99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1" y="624582"/>
    <xdr:ext cx="4629150" cy="1198605"/>
    <xdr:grpSp>
      <xdr:nvGrpSpPr>
        <xdr:cNvPr id="2" name="Grupo 1">
          <a:extLst>
            <a:ext uri="{FF2B5EF4-FFF2-40B4-BE49-F238E27FC236}">
              <a16:creationId xmlns:a16="http://schemas.microsoft.com/office/drawing/2014/main" id="{A83B34CA-FADE-4850-A3B6-CBF55D4AB38C}"/>
            </a:ext>
          </a:extLst>
        </xdr:cNvPr>
        <xdr:cNvGrpSpPr/>
      </xdr:nvGrpSpPr>
      <xdr:grpSpPr>
        <a:xfrm>
          <a:off x="1" y="624582"/>
          <a:ext cx="4629150" cy="1198605"/>
          <a:chOff x="0" y="624582"/>
          <a:chExt cx="7142581" cy="1198605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56FB164F-E0B0-4ED1-046E-6693B5DC83E8}"/>
              </a:ext>
            </a:extLst>
          </xdr:cNvPr>
          <xdr:cNvGrpSpPr/>
        </xdr:nvGrpSpPr>
        <xdr:grpSpPr>
          <a:xfrm>
            <a:off x="38372" y="624582"/>
            <a:ext cx="7104209" cy="1198605"/>
            <a:chOff x="56098" y="1276350"/>
            <a:chExt cx="5290221" cy="924169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E40D6D0-B6F6-109C-BD75-472078DE86C8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8F094EB5-3118-1BF0-BD40-A74F761A0DF5}"/>
                </a:ext>
              </a:extLst>
            </xdr:cNvPr>
            <xdr:cNvGrpSpPr/>
          </xdr:nvGrpSpPr>
          <xdr:grpSpPr>
            <a:xfrm>
              <a:off x="56098" y="1304925"/>
              <a:ext cx="5254324" cy="895594"/>
              <a:chOff x="371473" y="361950"/>
              <a:chExt cx="5254324" cy="895594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F0B9BDAB-248F-F073-320C-3341E9728DD6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948C3FF6-9450-BE23-047B-B5BA55FB90CA}"/>
                  </a:ext>
                </a:extLst>
              </xdr:cNvPr>
              <xdr:cNvSpPr/>
            </xdr:nvSpPr>
            <xdr:spPr>
              <a:xfrm>
                <a:off x="371475" y="619125"/>
                <a:ext cx="5254322" cy="63841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3263901-80C8-2D9B-865D-5C5EC3E67EA3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Educación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18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Promedio de años de educación de las personas de 5 años y más (promedio).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8907B8E-D0B5-4D3F-B1C1-AE64C2F2A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</xdr:col>
      <xdr:colOff>1628776</xdr:colOff>
      <xdr:row>9</xdr:row>
      <xdr:rowOff>133350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035C5740-6113-4228-9BAE-20BD21EF48AA}"/>
            </a:ext>
          </a:extLst>
        </xdr:cNvPr>
        <xdr:cNvGrpSpPr>
          <a:grpSpLocks/>
        </xdr:cNvGrpSpPr>
      </xdr:nvGrpSpPr>
      <xdr:grpSpPr>
        <a:xfrm>
          <a:off x="1" y="0"/>
          <a:ext cx="3771900" cy="1847850"/>
          <a:chOff x="0" y="0"/>
          <a:chExt cx="7733625" cy="1847850"/>
        </a:xfrm>
      </xdr:grpSpPr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B4929AB6-172C-43F9-FA41-7B3E650A1E8C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20" name="Rectángulo 19">
              <a:extLst>
                <a:ext uri="{FF2B5EF4-FFF2-40B4-BE49-F238E27FC236}">
                  <a16:creationId xmlns:a16="http://schemas.microsoft.com/office/drawing/2014/main" id="{FE9BB61B-3849-9469-E645-54EA38CABE0B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22" name="Grupo 21">
              <a:extLst>
                <a:ext uri="{FF2B5EF4-FFF2-40B4-BE49-F238E27FC236}">
                  <a16:creationId xmlns:a16="http://schemas.microsoft.com/office/drawing/2014/main" id="{936DDE2D-692C-D8C9-633E-1BF8A565C70C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25" name="Imagen 24">
                <a:extLst>
                  <a:ext uri="{FF2B5EF4-FFF2-40B4-BE49-F238E27FC236}">
                    <a16:creationId xmlns:a16="http://schemas.microsoft.com/office/drawing/2014/main" id="{C0C3F843-3D13-099F-07AE-205CFE194201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26" name="Grupo 25">
                <a:extLst>
                  <a:ext uri="{FF2B5EF4-FFF2-40B4-BE49-F238E27FC236}">
                    <a16:creationId xmlns:a16="http://schemas.microsoft.com/office/drawing/2014/main" id="{1278F2FB-C6E4-BABB-0A84-AEA68D1E8A18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27" name="Rectángulo 26">
                  <a:extLst>
                    <a:ext uri="{FF2B5EF4-FFF2-40B4-BE49-F238E27FC236}">
                      <a16:creationId xmlns:a16="http://schemas.microsoft.com/office/drawing/2014/main" id="{3668F5D4-047E-D4D3-D97E-A42980FDC968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28" name="Rectángulo 27">
                  <a:extLst>
                    <a:ext uri="{FF2B5EF4-FFF2-40B4-BE49-F238E27FC236}">
                      <a16:creationId xmlns:a16="http://schemas.microsoft.com/office/drawing/2014/main" id="{29537F0C-E1E0-6450-BEA3-6F446139F24D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19" name="CuadroTexto 18">
            <a:extLst>
              <a:ext uri="{FF2B5EF4-FFF2-40B4-BE49-F238E27FC236}">
                <a16:creationId xmlns:a16="http://schemas.microsoft.com/office/drawing/2014/main" id="{A8CE7268-1729-2FAE-53FA-FD176E46AD77}"/>
              </a:ext>
            </a:extLst>
          </xdr:cNvPr>
          <xdr:cNvSpPr txBox="1"/>
        </xdr:nvSpPr>
        <xdr:spPr>
          <a:xfrm>
            <a:off x="0" y="981075"/>
            <a:ext cx="7635976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Conformación de los hogares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1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Viviendas, hogares y personas (miles /promedio). 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CC26AEC-A2EB-46EC-8456-754936DBD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1" y="624582"/>
    <xdr:ext cx="4533900" cy="1198605"/>
    <xdr:grpSp>
      <xdr:nvGrpSpPr>
        <xdr:cNvPr id="2" name="Grupo 1">
          <a:extLst>
            <a:ext uri="{FF2B5EF4-FFF2-40B4-BE49-F238E27FC236}">
              <a16:creationId xmlns:a16="http://schemas.microsoft.com/office/drawing/2014/main" id="{8F3169A8-C80B-4E4B-BC03-A0D75B73313E}"/>
            </a:ext>
          </a:extLst>
        </xdr:cNvPr>
        <xdr:cNvGrpSpPr/>
      </xdr:nvGrpSpPr>
      <xdr:grpSpPr>
        <a:xfrm>
          <a:off x="1" y="624582"/>
          <a:ext cx="4533900" cy="1198605"/>
          <a:chOff x="0" y="624582"/>
          <a:chExt cx="7142581" cy="1198605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547E0D6F-8787-E973-BBFB-C0888E317969}"/>
              </a:ext>
            </a:extLst>
          </xdr:cNvPr>
          <xdr:cNvGrpSpPr/>
        </xdr:nvGrpSpPr>
        <xdr:grpSpPr>
          <a:xfrm>
            <a:off x="38371" y="624582"/>
            <a:ext cx="7104210" cy="1198605"/>
            <a:chOff x="56098" y="1276350"/>
            <a:chExt cx="5290221" cy="924169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116A5EC-47E2-A319-60F3-9F01C86A6B71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5C97C7A5-230B-6686-7866-B7A007E5E47B}"/>
                </a:ext>
              </a:extLst>
            </xdr:cNvPr>
            <xdr:cNvGrpSpPr/>
          </xdr:nvGrpSpPr>
          <xdr:grpSpPr>
            <a:xfrm>
              <a:off x="56098" y="1304925"/>
              <a:ext cx="5254324" cy="895594"/>
              <a:chOff x="371473" y="361950"/>
              <a:chExt cx="5254324" cy="895594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54EFC443-F6E0-6EDA-3668-F9F8C3FEE8FC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1C62FF31-7BCA-F505-2BE6-69F92D6927A9}"/>
                  </a:ext>
                </a:extLst>
              </xdr:cNvPr>
              <xdr:cNvSpPr/>
            </xdr:nvSpPr>
            <xdr:spPr>
              <a:xfrm>
                <a:off x="371475" y="619125"/>
                <a:ext cx="5254322" cy="63841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14E9716-C25F-A983-0B17-BFC8205E28DE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Tecnologías de la información y comunicación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19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5 años y más que usan computador, internet o celular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C0CD44C-0B52-4964-9AD0-2A88754F3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1" y="624582"/>
    <xdr:ext cx="4591050" cy="1198605"/>
    <xdr:grpSp>
      <xdr:nvGrpSpPr>
        <xdr:cNvPr id="2" name="Grupo 1">
          <a:extLst>
            <a:ext uri="{FF2B5EF4-FFF2-40B4-BE49-F238E27FC236}">
              <a16:creationId xmlns:a16="http://schemas.microsoft.com/office/drawing/2014/main" id="{3C04395A-FD20-4358-B428-0C618ED980FB}"/>
            </a:ext>
          </a:extLst>
        </xdr:cNvPr>
        <xdr:cNvGrpSpPr/>
      </xdr:nvGrpSpPr>
      <xdr:grpSpPr>
        <a:xfrm>
          <a:off x="1" y="624582"/>
          <a:ext cx="4591050" cy="1198605"/>
          <a:chOff x="0" y="624582"/>
          <a:chExt cx="7142581" cy="1198605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3CF11373-080B-DBFC-02CE-EA19621C0807}"/>
              </a:ext>
            </a:extLst>
          </xdr:cNvPr>
          <xdr:cNvGrpSpPr/>
        </xdr:nvGrpSpPr>
        <xdr:grpSpPr>
          <a:xfrm>
            <a:off x="38371" y="624582"/>
            <a:ext cx="7104210" cy="1198605"/>
            <a:chOff x="56098" y="1276350"/>
            <a:chExt cx="5290221" cy="924169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5BC7AE49-4FE8-4D0C-4C3D-9E910609A625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681DF4A-3B58-1A1D-4933-1D75C7A99BD4}"/>
                </a:ext>
              </a:extLst>
            </xdr:cNvPr>
            <xdr:cNvGrpSpPr/>
          </xdr:nvGrpSpPr>
          <xdr:grpSpPr>
            <a:xfrm>
              <a:off x="56098" y="1304925"/>
              <a:ext cx="5254324" cy="895594"/>
              <a:chOff x="371473" y="361950"/>
              <a:chExt cx="5254324" cy="895594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B61405F7-CFBC-FA0A-B23A-D9BA479EE454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D3112A99-768B-1A9D-A2FD-6CBAB46F87D3}"/>
                  </a:ext>
                </a:extLst>
              </xdr:cNvPr>
              <xdr:cNvSpPr/>
            </xdr:nvSpPr>
            <xdr:spPr>
              <a:xfrm>
                <a:off x="371475" y="619125"/>
                <a:ext cx="5254322" cy="63841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7FEF49B5-FB5A-DECD-119F-643F13D1754F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Tecnologías de la información y comunicación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20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Personas de 5 años o más que usan internet, por frecuencia de uso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A89E82A-B783-42CF-8EE9-94468934B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323850</xdr:colOff>
      <xdr:row>9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8624CD7-5AB1-4D13-B7ED-6C65BBB383DA}"/>
            </a:ext>
          </a:extLst>
        </xdr:cNvPr>
        <xdr:cNvGrpSpPr>
          <a:grpSpLocks/>
        </xdr:cNvGrpSpPr>
      </xdr:nvGrpSpPr>
      <xdr:grpSpPr>
        <a:xfrm>
          <a:off x="0" y="0"/>
          <a:ext cx="4943475" cy="1847850"/>
          <a:chOff x="0" y="0"/>
          <a:chExt cx="7733625" cy="184785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DBE0A19C-4322-D42E-85CE-958C877B800F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250395A1-9226-E1E6-AF6A-F02DB385D786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61B50FA-7837-4348-DF5C-88F46A2D931C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0" name="Imagen 9">
                <a:extLst>
                  <a:ext uri="{FF2B5EF4-FFF2-40B4-BE49-F238E27FC236}">
                    <a16:creationId xmlns:a16="http://schemas.microsoft.com/office/drawing/2014/main" id="{313E4FFF-4452-2DC2-E7C5-F9EA0E67713A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1" name="Grupo 10">
                <a:extLst>
                  <a:ext uri="{FF2B5EF4-FFF2-40B4-BE49-F238E27FC236}">
                    <a16:creationId xmlns:a16="http://schemas.microsoft.com/office/drawing/2014/main" id="{781164F9-1E0B-9DE7-5341-FCDF39AD6F1C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2" name="Rectángulo 11">
                  <a:extLst>
                    <a:ext uri="{FF2B5EF4-FFF2-40B4-BE49-F238E27FC236}">
                      <a16:creationId xmlns:a16="http://schemas.microsoft.com/office/drawing/2014/main" id="{6ADBAE4E-E910-1EC7-7B6C-B69D0F098E2D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3" name="Rectángulo 12">
                  <a:extLst>
                    <a:ext uri="{FF2B5EF4-FFF2-40B4-BE49-F238E27FC236}">
                      <a16:creationId xmlns:a16="http://schemas.microsoft.com/office/drawing/2014/main" id="{3A8354C0-2069-228A-B233-5AB9B058B356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585A277-45CB-C22A-E366-83621BC78414}"/>
              </a:ext>
            </a:extLst>
          </xdr:cNvPr>
          <xdr:cNvSpPr txBox="1"/>
        </xdr:nvSpPr>
        <xdr:spPr>
          <a:xfrm>
            <a:off x="0" y="981075"/>
            <a:ext cx="7688922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</a:t>
            </a:r>
            <a:r>
              <a:rPr lang="es-MX" sz="900" b="1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pobreza, seguridad y situación económica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21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sobre los ingresos de su hogar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B585434-F2D9-422C-B20A-0648DA0E5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76200</xdr:colOff>
      <xdr:row>9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FB006D1-32AD-47AD-86D9-3E1DFE4D84EF}"/>
            </a:ext>
          </a:extLst>
        </xdr:cNvPr>
        <xdr:cNvGrpSpPr>
          <a:grpSpLocks/>
        </xdr:cNvGrpSpPr>
      </xdr:nvGrpSpPr>
      <xdr:grpSpPr>
        <a:xfrm>
          <a:off x="0" y="0"/>
          <a:ext cx="5210175" cy="1847850"/>
          <a:chOff x="-2" y="0"/>
          <a:chExt cx="7915591" cy="184785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9CDDA9E-38EB-79CD-F95F-D0A5E402A154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E2D8AED3-C740-AE1A-CDC4-9F3B01E5B76D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9044AB0C-A66C-72F7-C9D0-3711F728702B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0" name="Imagen 9">
                <a:extLst>
                  <a:ext uri="{FF2B5EF4-FFF2-40B4-BE49-F238E27FC236}">
                    <a16:creationId xmlns:a16="http://schemas.microsoft.com/office/drawing/2014/main" id="{DC1E663B-F538-7BB7-F448-E64A9CB2F36F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1" name="Grupo 10">
                <a:extLst>
                  <a:ext uri="{FF2B5EF4-FFF2-40B4-BE49-F238E27FC236}">
                    <a16:creationId xmlns:a16="http://schemas.microsoft.com/office/drawing/2014/main" id="{E06FFA6E-2B4D-9C15-08CD-94A66EF9B7B7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2" name="Rectángulo 11">
                  <a:extLst>
                    <a:ext uri="{FF2B5EF4-FFF2-40B4-BE49-F238E27FC236}">
                      <a16:creationId xmlns:a16="http://schemas.microsoft.com/office/drawing/2014/main" id="{C0AC0D76-6FD5-E122-825D-018552EA3B1B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3" name="Rectángulo 12">
                  <a:extLst>
                    <a:ext uri="{FF2B5EF4-FFF2-40B4-BE49-F238E27FC236}">
                      <a16:creationId xmlns:a16="http://schemas.microsoft.com/office/drawing/2014/main" id="{72C43B92-1464-3960-0809-04D66FF203BB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0DBA225-78F6-50A6-DB7D-D7F9DDDC6988}"/>
              </a:ext>
            </a:extLst>
          </xdr:cNvPr>
          <xdr:cNvSpPr txBox="1"/>
        </xdr:nvSpPr>
        <xdr:spPr>
          <a:xfrm>
            <a:off x="-2" y="981075"/>
            <a:ext cx="7915591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Percepciones</a:t>
            </a:r>
            <a:r>
              <a:rPr lang="es-CO" sz="900" b="1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sobre ingresos, pobreza, seguridad y situación económica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22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respecto a si se considera pobre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587E567-5A9A-4F4D-899F-FA4DA322A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6</xdr:col>
      <xdr:colOff>361950</xdr:colOff>
      <xdr:row>9</xdr:row>
      <xdr:rowOff>133350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AFB75528-6BB9-4B32-AD49-DBAF3674614D}"/>
            </a:ext>
          </a:extLst>
        </xdr:cNvPr>
        <xdr:cNvGrpSpPr>
          <a:grpSpLocks/>
        </xdr:cNvGrpSpPr>
      </xdr:nvGrpSpPr>
      <xdr:grpSpPr>
        <a:xfrm>
          <a:off x="1" y="0"/>
          <a:ext cx="7038974" cy="1847850"/>
          <a:chOff x="0" y="0"/>
          <a:chExt cx="7733625" cy="1847850"/>
        </a:xfrm>
      </xdr:grpSpPr>
      <xdr:grpSp>
        <xdr:nvGrpSpPr>
          <xdr:cNvPr id="30" name="Grupo 29">
            <a:extLst>
              <a:ext uri="{FF2B5EF4-FFF2-40B4-BE49-F238E27FC236}">
                <a16:creationId xmlns:a16="http://schemas.microsoft.com/office/drawing/2014/main" id="{63651CC9-5940-386B-D7D8-9F56FAD6C069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id="{9955CB0F-34BE-FE2D-0C1D-9ADD434C3791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34" name="Grupo 33">
              <a:extLst>
                <a:ext uri="{FF2B5EF4-FFF2-40B4-BE49-F238E27FC236}">
                  <a16:creationId xmlns:a16="http://schemas.microsoft.com/office/drawing/2014/main" id="{BD458A77-4928-7DCE-1566-E4706976C240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37" name="Imagen 36">
                <a:extLst>
                  <a:ext uri="{FF2B5EF4-FFF2-40B4-BE49-F238E27FC236}">
                    <a16:creationId xmlns:a16="http://schemas.microsoft.com/office/drawing/2014/main" id="{24835278-9F25-C436-A336-9FF11979BA4F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38" name="Grupo 37">
                <a:extLst>
                  <a:ext uri="{FF2B5EF4-FFF2-40B4-BE49-F238E27FC236}">
                    <a16:creationId xmlns:a16="http://schemas.microsoft.com/office/drawing/2014/main" id="{FB82B879-47E2-14F8-52AE-2F3AE1F5A5FF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39" name="Rectángulo 38">
                  <a:extLst>
                    <a:ext uri="{FF2B5EF4-FFF2-40B4-BE49-F238E27FC236}">
                      <a16:creationId xmlns:a16="http://schemas.microsoft.com/office/drawing/2014/main" id="{9CBE60AD-3083-E57D-806B-7D3D8852E1FC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40" name="Rectángulo 39">
                  <a:extLst>
                    <a:ext uri="{FF2B5EF4-FFF2-40B4-BE49-F238E27FC236}">
                      <a16:creationId xmlns:a16="http://schemas.microsoft.com/office/drawing/2014/main" id="{32D7128F-81F5-08CD-C8FB-CDCADC6F66AE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94E85C82-730A-6A26-B946-B2CCF46B3AFE}"/>
              </a:ext>
            </a:extLst>
          </xdr:cNvPr>
          <xdr:cNvSpPr txBox="1"/>
        </xdr:nvSpPr>
        <xdr:spPr>
          <a:xfrm>
            <a:off x="0" y="981075"/>
            <a:ext cx="7722792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</a:t>
            </a:r>
            <a:r>
              <a:rPr lang="es-MX" sz="900" b="1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pobreza, seguridad y situación económica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23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respecto a cómo se siente en el barrio, pueblo o vereda donde vive (miles /%).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640D82-FBCB-4924-9C04-6B58E8414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7142581" cy="1823187"/>
    <xdr:grpSp>
      <xdr:nvGrpSpPr>
        <xdr:cNvPr id="2" name="Grupo 1">
          <a:extLst>
            <a:ext uri="{FF2B5EF4-FFF2-40B4-BE49-F238E27FC236}">
              <a16:creationId xmlns:a16="http://schemas.microsoft.com/office/drawing/2014/main" id="{D2452601-3C0F-4F1B-B6B3-8EB93951C0A5}"/>
            </a:ext>
          </a:extLst>
        </xdr:cNvPr>
        <xdr:cNvGrpSpPr/>
      </xdr:nvGrpSpPr>
      <xdr:grpSpPr>
        <a:xfrm>
          <a:off x="0" y="0"/>
          <a:ext cx="7142581" cy="1823187"/>
          <a:chOff x="0" y="0"/>
          <a:chExt cx="7142581" cy="1823187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815E57C3-881E-A3B8-38A2-559AB36AA717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2AE309C9-2426-BF42-F356-228AC280798A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E162BDDC-657B-265C-2D05-C4BBB0AA6F23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5BFF4652-B0BF-9745-FEFF-B38E05E8BAC9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37A23659-FCEB-6A8C-DF48-828B773D232F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B2279407-627B-FD5D-A881-EA080A7B0412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1684E3E-8AC0-298C-5D1A-C0A2C3C221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A9FEAFD-60ED-42C6-D2F0-154FCDE6FF68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24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sobre situación económica del hogar comparada con la de hace 12 meses </a:t>
            </a:r>
            <a:r>
              <a:rPr lang="es-CO" sz="8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7724775" cy="1971675"/>
    <xdr:grpSp>
      <xdr:nvGrpSpPr>
        <xdr:cNvPr id="2" name="Grupo 1">
          <a:extLst>
            <a:ext uri="{FF2B5EF4-FFF2-40B4-BE49-F238E27FC236}">
              <a16:creationId xmlns:a16="http://schemas.microsoft.com/office/drawing/2014/main" id="{B4649C05-AC76-40F7-9396-4303ADC68070}"/>
            </a:ext>
          </a:extLst>
        </xdr:cNvPr>
        <xdr:cNvGrpSpPr/>
      </xdr:nvGrpSpPr>
      <xdr:grpSpPr>
        <a:xfrm>
          <a:off x="0" y="0"/>
          <a:ext cx="7724775" cy="1971675"/>
          <a:chOff x="0" y="0"/>
          <a:chExt cx="7142581" cy="197167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7A87C7C-D5DB-29DD-2C4D-45D262F0F4EA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C6C1CDC-90EF-EB56-EBFE-011BB8B4F995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4AAC2196-CBA5-E182-2308-EA7A3DBC61D6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3FE1B591-371D-02AC-3359-F53FD82C4419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37128974-6C82-3AFD-96B1-F941AD8F5120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B15826FB-4E26-7030-BA9A-CE99CB3A11C1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D863B9F-2CAA-84E0-B603-338EDA49375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3FB05C0-28C5-5BD6-CC41-07D2634CE74C}"/>
              </a:ext>
            </a:extLst>
          </xdr:cNvPr>
          <xdr:cNvSpPr txBox="1"/>
        </xdr:nvSpPr>
        <xdr:spPr>
          <a:xfrm>
            <a:off x="0" y="987583"/>
            <a:ext cx="7134224" cy="98409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25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percepción del jefe/a o del cónyuge sobre situación económica del hogar dentro de 12 meses comparada con la actual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7142581" cy="1823187"/>
    <xdr:grpSp>
      <xdr:nvGrpSpPr>
        <xdr:cNvPr id="2" name="Grupo 1">
          <a:extLst>
            <a:ext uri="{FF2B5EF4-FFF2-40B4-BE49-F238E27FC236}">
              <a16:creationId xmlns:a16="http://schemas.microsoft.com/office/drawing/2014/main" id="{EFEAAF23-DA03-4902-BF1C-12019B0376E1}"/>
            </a:ext>
          </a:extLst>
        </xdr:cNvPr>
        <xdr:cNvGrpSpPr/>
      </xdr:nvGrpSpPr>
      <xdr:grpSpPr>
        <a:xfrm>
          <a:off x="0" y="0"/>
          <a:ext cx="7142581" cy="1823187"/>
          <a:chOff x="0" y="0"/>
          <a:chExt cx="7142581" cy="1823187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6313F328-90AC-A899-28AD-81481513A9CB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D04F2C99-0E47-5CCC-4EAA-9D49AAEFC0CE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6E194FFB-1E91-B1C1-564F-2A33D3163350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A6F63E5B-C56B-CEC1-7750-0EBB040A141B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E08219D9-3239-D5D0-1FB2-DCC17040EC1E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875BAAFB-ACF3-6743-0397-9D204ADD6ABB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4CFD506C-37AC-6596-6AC3-1D433B7376F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077B158-DDF0-174D-5F54-DD0B5422E2E5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26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sobre situación económica del país comparada con la de hace 12 meses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7686675" cy="2028825"/>
    <xdr:grpSp>
      <xdr:nvGrpSpPr>
        <xdr:cNvPr id="2" name="Grupo 1">
          <a:extLst>
            <a:ext uri="{FF2B5EF4-FFF2-40B4-BE49-F238E27FC236}">
              <a16:creationId xmlns:a16="http://schemas.microsoft.com/office/drawing/2014/main" id="{961B16CA-5DEB-4311-9111-F6E0C1A29E62}"/>
            </a:ext>
          </a:extLst>
        </xdr:cNvPr>
        <xdr:cNvGrpSpPr/>
      </xdr:nvGrpSpPr>
      <xdr:grpSpPr>
        <a:xfrm>
          <a:off x="0" y="0"/>
          <a:ext cx="7686675" cy="2028825"/>
          <a:chOff x="0" y="0"/>
          <a:chExt cx="7142581" cy="202882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ED3AF039-7667-E85C-5634-AF2229377677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3120406C-5EF2-4196-38F8-C31FDC69DCC6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1992ECBC-E8AC-56AD-F98F-7C28829733B4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FF4911D1-2C79-8F41-0979-F2F4F3225B7D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8CAF0039-103B-60FC-03D5-D7DF4642F840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1B4B6AED-2006-F388-B499-D0F0A85F49B4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EE14779-80D0-F9C4-3CDD-C83E213DC2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181F923-C6D2-3334-293F-8344E3D304C5}"/>
              </a:ext>
            </a:extLst>
          </xdr:cNvPr>
          <xdr:cNvSpPr txBox="1"/>
        </xdr:nvSpPr>
        <xdr:spPr>
          <a:xfrm>
            <a:off x="0" y="987583"/>
            <a:ext cx="7134224" cy="10412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27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percepción del jefe/a o del cónyuge sobre situación económica del país dentro de 12 meses comparada con la actual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7429500" cy="1914524"/>
    <xdr:grpSp>
      <xdr:nvGrpSpPr>
        <xdr:cNvPr id="2" name="Grupo 1">
          <a:extLst>
            <a:ext uri="{FF2B5EF4-FFF2-40B4-BE49-F238E27FC236}">
              <a16:creationId xmlns:a16="http://schemas.microsoft.com/office/drawing/2014/main" id="{F8DD7EE8-82E2-41C7-8F8A-2BE29F4BF84E}"/>
            </a:ext>
          </a:extLst>
        </xdr:cNvPr>
        <xdr:cNvGrpSpPr/>
      </xdr:nvGrpSpPr>
      <xdr:grpSpPr>
        <a:xfrm>
          <a:off x="0" y="0"/>
          <a:ext cx="7429500" cy="1914524"/>
          <a:chOff x="0" y="0"/>
          <a:chExt cx="7229475" cy="191452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FBCD124-7DDF-B988-C7C7-BA470262E511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F0D0CE9F-B01E-BA2F-532D-E79A98C98C8B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39F65E87-C9FA-D7BE-59D2-4B398338C260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FBF5656F-BF0C-7766-B08F-0265DCF6FD86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3F1BEA0E-AF8F-54FB-60F6-8E1D64AA0156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434407FA-A654-5CEB-6A36-F3152C5F1BBB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E7CB1A71-3977-48FC-C393-D8B22A080BD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4E239ED-8C4C-DDB2-E13B-D42A98EF4590}"/>
              </a:ext>
            </a:extLst>
          </xdr:cNvPr>
          <xdr:cNvSpPr txBox="1"/>
        </xdr:nvSpPr>
        <xdr:spPr>
          <a:xfrm>
            <a:off x="0" y="987583"/>
            <a:ext cx="7229475" cy="9269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28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sobre mayores posibilidades del hogar de comprar ropa, zapatos, alimentos, etc. en comparación con hace un año (miles/%).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1924050</xdr:colOff>
      <xdr:row>9</xdr:row>
      <xdr:rowOff>145149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948CB97-BB6E-419A-B9DC-89BB41987211}"/>
            </a:ext>
          </a:extLst>
        </xdr:cNvPr>
        <xdr:cNvGrpSpPr>
          <a:grpSpLocks/>
        </xdr:cNvGrpSpPr>
      </xdr:nvGrpSpPr>
      <xdr:grpSpPr>
        <a:xfrm>
          <a:off x="0" y="0"/>
          <a:ext cx="4067175" cy="1859649"/>
          <a:chOff x="0" y="0"/>
          <a:chExt cx="7733625" cy="1859649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E04F423-B931-6ED0-4206-388D783042C3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34A21926-8C73-BBE2-2A07-7A408AB88DA6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B95FA574-84CE-F771-0DA5-84E8E02EFF62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5C5373D0-EEA6-B347-6D10-5D549B8B431E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BE76529B-055F-36EE-41C9-6D5E8D4D345A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5B86661A-AE9D-EBB4-0F8A-396EA16EFAE5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DFC34C46-C18E-36BC-879E-EC1F08532DC2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7B567D55-6BC9-74CE-41EA-99C3DC76DDE4}"/>
              </a:ext>
            </a:extLst>
          </xdr:cNvPr>
          <xdr:cNvSpPr txBox="1"/>
        </xdr:nvSpPr>
        <xdr:spPr>
          <a:xfrm>
            <a:off x="0" y="981075"/>
            <a:ext cx="5972174" cy="8785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Conformación de los hogares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2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número de personas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9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BD195C-7430-4880-84B3-C88CB59C3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7229475" cy="1914524"/>
    <xdr:grpSp>
      <xdr:nvGrpSpPr>
        <xdr:cNvPr id="2" name="Grupo 1">
          <a:extLst>
            <a:ext uri="{FF2B5EF4-FFF2-40B4-BE49-F238E27FC236}">
              <a16:creationId xmlns:a16="http://schemas.microsoft.com/office/drawing/2014/main" id="{72122318-9B87-4E00-B50F-9BDF74E827FA}"/>
            </a:ext>
          </a:extLst>
        </xdr:cNvPr>
        <xdr:cNvGrpSpPr/>
      </xdr:nvGrpSpPr>
      <xdr:grpSpPr>
        <a:xfrm>
          <a:off x="0" y="0"/>
          <a:ext cx="7229475" cy="1914524"/>
          <a:chOff x="0" y="0"/>
          <a:chExt cx="7229475" cy="191452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1CB55AD-75B7-4216-3A3A-014ACE7812E4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455311DA-1280-2B94-AE60-063BA347D7C5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44D7CF0B-B43B-584F-B7F6-159C13F0A6A5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9740EEBD-B5D6-DE39-0654-7C2340D8E663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862A1A4C-91B6-1046-09B4-535371FD2B20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BEB88615-36E1-CC15-725F-8FF5BEC68ACB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0822177-9B50-652F-E654-87A46851C80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10E89AE-C4AD-BBB1-F36C-F611D9949110}"/>
              </a:ext>
            </a:extLst>
          </xdr:cNvPr>
          <xdr:cNvSpPr txBox="1"/>
        </xdr:nvSpPr>
        <xdr:spPr>
          <a:xfrm>
            <a:off x="0" y="987583"/>
            <a:ext cx="7229475" cy="9269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Percepción sobre ingresos, pobreza, seguridad y situación económica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29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opinión del jefe/a o del cónyuge sobre posibilidades del hogar de comprar muebles, televisor, lavadora, otros aparatos electrodomésticos, etc. en comparación con hace un año (miles /%).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9525"/>
    <xdr:ext cx="7142581" cy="1813662"/>
    <xdr:grpSp>
      <xdr:nvGrpSpPr>
        <xdr:cNvPr id="2" name="Grupo 1">
          <a:extLst>
            <a:ext uri="{FF2B5EF4-FFF2-40B4-BE49-F238E27FC236}">
              <a16:creationId xmlns:a16="http://schemas.microsoft.com/office/drawing/2014/main" id="{CD150E7E-7872-45F9-BFD9-8CDE89637334}"/>
            </a:ext>
          </a:extLst>
        </xdr:cNvPr>
        <xdr:cNvGrpSpPr/>
      </xdr:nvGrpSpPr>
      <xdr:grpSpPr>
        <a:xfrm>
          <a:off x="0" y="9525"/>
          <a:ext cx="7142581" cy="1813662"/>
          <a:chOff x="0" y="9525"/>
          <a:chExt cx="7142581" cy="1813662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FF7A92A3-B399-D2FA-644E-7C9F5536B085}"/>
              </a:ext>
            </a:extLst>
          </xdr:cNvPr>
          <xdr:cNvGrpSpPr/>
        </xdr:nvGrpSpPr>
        <xdr:grpSpPr>
          <a:xfrm>
            <a:off x="0" y="9525"/>
            <a:ext cx="7142581" cy="1813662"/>
            <a:chOff x="0" y="303431"/>
            <a:chExt cx="7142581" cy="1812208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669A158-280A-96EA-6B71-0782B05B80EB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54770802-3193-D919-F33D-2B14B140C624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4744D066-F5B4-4799-668B-27DB02CBFCA7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70766252-DBA5-835C-FD5B-F9C0D4E1CBE9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DF879AEE-911F-16AF-6DBB-A88107CFDBD4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61640622-0C60-A1C5-F767-C670257A066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303431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C89BDB7C-9FAE-18AA-D372-D5222F42A46F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Bienestar subjetivo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30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Calificación promedio de satisfacción con la vida en general y otros aspectos, en personas de 15 años y más (miles/promedio).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" y="0"/>
    <xdr:ext cx="6515100" cy="1823187"/>
    <xdr:grpSp>
      <xdr:nvGrpSpPr>
        <xdr:cNvPr id="2" name="Grupo 1">
          <a:extLst>
            <a:ext uri="{FF2B5EF4-FFF2-40B4-BE49-F238E27FC236}">
              <a16:creationId xmlns:a16="http://schemas.microsoft.com/office/drawing/2014/main" id="{A5EEFB91-CA2A-4566-9ED8-D02E04A51661}"/>
            </a:ext>
          </a:extLst>
        </xdr:cNvPr>
        <xdr:cNvGrpSpPr/>
      </xdr:nvGrpSpPr>
      <xdr:grpSpPr>
        <a:xfrm>
          <a:off x="1" y="0"/>
          <a:ext cx="6515100" cy="1823187"/>
          <a:chOff x="0" y="0"/>
          <a:chExt cx="7142581" cy="1823187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E502D142-E958-9A4F-3ADE-87040127336D}"/>
              </a:ext>
            </a:extLst>
          </xdr:cNvPr>
          <xdr:cNvGrpSpPr/>
        </xdr:nvGrpSpPr>
        <xdr:grpSpPr>
          <a:xfrm>
            <a:off x="0" y="0"/>
            <a:ext cx="7142581" cy="1823187"/>
            <a:chOff x="0" y="293914"/>
            <a:chExt cx="7142581" cy="182172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4741ACFD-412D-6F61-7444-123B0B8FB2EB}"/>
                </a:ext>
              </a:extLst>
            </xdr:cNvPr>
            <xdr:cNvGrpSpPr/>
          </xdr:nvGrpSpPr>
          <xdr:grpSpPr>
            <a:xfrm>
              <a:off x="38372" y="917995"/>
              <a:ext cx="7104209" cy="1197644"/>
              <a:chOff x="56098" y="1276350"/>
              <a:chExt cx="5290221" cy="924169"/>
            </a:xfrm>
          </xdr:grpSpPr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44AD7716-5FAE-D595-827C-7C75EBB64926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7" y="1276350"/>
                <a:ext cx="5289172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8" name="Grupo 7">
                <a:extLst>
                  <a:ext uri="{FF2B5EF4-FFF2-40B4-BE49-F238E27FC236}">
                    <a16:creationId xmlns:a16="http://schemas.microsoft.com/office/drawing/2014/main" id="{522EC418-2DBD-2DEE-9417-02CBED52F0EC}"/>
                  </a:ext>
                </a:extLst>
              </xdr:cNvPr>
              <xdr:cNvGrpSpPr/>
            </xdr:nvGrpSpPr>
            <xdr:grpSpPr>
              <a:xfrm>
                <a:off x="56098" y="1304925"/>
                <a:ext cx="5254324" cy="895594"/>
                <a:chOff x="371473" y="361950"/>
                <a:chExt cx="5254324" cy="895594"/>
              </a:xfrm>
            </xdr:grpSpPr>
            <xdr:sp macro="" textlink="">
              <xdr:nvSpPr>
                <xdr:cNvPr id="9" name="Rectángulo 8">
                  <a:extLst>
                    <a:ext uri="{FF2B5EF4-FFF2-40B4-BE49-F238E27FC236}">
                      <a16:creationId xmlns:a16="http://schemas.microsoft.com/office/drawing/2014/main" id="{BA4BF1FF-98E2-03AD-B15F-3FBAD79A0F0E}"/>
                    </a:ext>
                  </a:extLst>
                </xdr:cNvPr>
                <xdr:cNvSpPr/>
              </xdr:nvSpPr>
              <xdr:spPr>
                <a:xfrm>
                  <a:off x="371473" y="361950"/>
                  <a:ext cx="5254322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0" name="Rectángulo 9">
                  <a:extLst>
                    <a:ext uri="{FF2B5EF4-FFF2-40B4-BE49-F238E27FC236}">
                      <a16:creationId xmlns:a16="http://schemas.microsoft.com/office/drawing/2014/main" id="{637A9AD8-8F0C-9B53-0BB9-95C41291E6AA}"/>
                    </a:ext>
                  </a:extLst>
                </xdr:cNvPr>
                <xdr:cNvSpPr/>
              </xdr:nvSpPr>
              <xdr:spPr>
                <a:xfrm>
                  <a:off x="371475" y="619125"/>
                  <a:ext cx="5254322" cy="638419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65773AD-D08C-5E38-A28F-4CA4B9BC382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293914"/>
              <a:ext cx="1666875" cy="651517"/>
            </a:xfrm>
            <a:prstGeom prst="rect">
              <a:avLst/>
            </a:prstGeom>
          </xdr:spPr>
        </xdr:pic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4C469C8-0E02-28DD-302C-06E7BDA49253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Conformación de los hogares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3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jefatura (masculina o femenina), sin cónyuge y con hijos menores de 18 años (miles/%).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2</xdr:col>
      <xdr:colOff>219076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CE9F51B-A1BB-42FE-9A2A-5C64EE2AD080}"/>
            </a:ext>
          </a:extLst>
        </xdr:cNvPr>
        <xdr:cNvGrpSpPr>
          <a:grpSpLocks/>
        </xdr:cNvGrpSpPr>
      </xdr:nvGrpSpPr>
      <xdr:grpSpPr>
        <a:xfrm>
          <a:off x="1" y="0"/>
          <a:ext cx="4838700" cy="1847850"/>
          <a:chOff x="0" y="0"/>
          <a:chExt cx="77336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E55BC525-307B-F314-1CA0-8AE7F1F5B1E0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4EA7979B-11E0-6B9D-DC43-84ED3F8DFBD7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B3E253AD-6273-A29F-B174-AC33A84C24AB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13BC3508-4F47-6059-B040-C369D957D33D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6C18F61A-1373-ADD4-725E-343B4427B8C8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01BBE324-70FE-F0EB-63C4-3D7893293CA5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A35D4893-47A4-148E-EA9B-77511C97D3B0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EE8A14C5-3230-EB22-8DF8-5C6B4CE24148}"/>
              </a:ext>
            </a:extLst>
          </xdr:cNvPr>
          <xdr:cNvSpPr txBox="1"/>
        </xdr:nvSpPr>
        <xdr:spPr>
          <a:xfrm>
            <a:off x="0" y="981075"/>
            <a:ext cx="7090297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Servicios del hogar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4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según acceso a servicios públicos, privados o comunales (miles /%). 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3E1F00-1867-4A11-8FD1-63BD56798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190500</xdr:colOff>
      <xdr:row>9</xdr:row>
      <xdr:rowOff>133350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804168B-99F4-4DCC-8E29-9711DC269572}"/>
            </a:ext>
          </a:extLst>
        </xdr:cNvPr>
        <xdr:cNvGrpSpPr>
          <a:grpSpLocks/>
        </xdr:cNvGrpSpPr>
      </xdr:nvGrpSpPr>
      <xdr:grpSpPr>
        <a:xfrm>
          <a:off x="0" y="0"/>
          <a:ext cx="4810125" cy="1847850"/>
          <a:chOff x="0" y="0"/>
          <a:chExt cx="7733625" cy="1847850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9632B4E2-606B-3156-FD5F-C38E7B410BB0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102D250D-E586-8E5D-7B58-CA9167066819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1779FE42-0045-DE97-FBA1-679318249ADC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CC7BE91D-2897-EC7B-5EAA-8D492F71C136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4FCDFBF4-61FA-566D-7D30-6C7765552906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C0285279-B9D4-D7BD-5626-8E1A67B640F4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3AEF4C78-786B-2452-3EB2-9263955EA4FB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BED07D1D-7F3E-AB2F-74B6-AE4CECFF785D}"/>
              </a:ext>
            </a:extLst>
          </xdr:cNvPr>
          <xdr:cNvSpPr txBox="1"/>
        </xdr:nvSpPr>
        <xdr:spPr>
          <a:xfrm>
            <a:off x="0" y="981075"/>
            <a:ext cx="7503913" cy="7083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Servicios del hogar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5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que clasifican las basuras, por tipo de material clasificado</a:t>
            </a:r>
            <a:r>
              <a:rPr lang="es-CO" sz="900" b="1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(miles /%). 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899BB6-77A2-4801-897A-A69EF0493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285749</xdr:colOff>
      <xdr:row>9</xdr:row>
      <xdr:rowOff>145149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779D592-3E32-4D4C-8444-2FB7E1C16ED6}"/>
            </a:ext>
          </a:extLst>
        </xdr:cNvPr>
        <xdr:cNvGrpSpPr>
          <a:grpSpLocks/>
        </xdr:cNvGrpSpPr>
      </xdr:nvGrpSpPr>
      <xdr:grpSpPr>
        <a:xfrm>
          <a:off x="0" y="0"/>
          <a:ext cx="5934074" cy="1859649"/>
          <a:chOff x="0" y="0"/>
          <a:chExt cx="7808829" cy="1859649"/>
        </a:xfrm>
      </xdr:grpSpPr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B95316B9-187A-B50C-2DB6-D9AEA81776CB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8" name="Rectángulo 7">
              <a:extLst>
                <a:ext uri="{FF2B5EF4-FFF2-40B4-BE49-F238E27FC236}">
                  <a16:creationId xmlns:a16="http://schemas.microsoft.com/office/drawing/2014/main" id="{BB2762FD-B2FB-053B-D85C-5BF7249908E6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6181563A-6CE9-F1C8-56A7-5B9BEC0B4BEE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id="{14164862-39E3-E272-2EBC-389DC085D638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4" name="Grupo 13">
                <a:extLst>
                  <a:ext uri="{FF2B5EF4-FFF2-40B4-BE49-F238E27FC236}">
                    <a16:creationId xmlns:a16="http://schemas.microsoft.com/office/drawing/2014/main" id="{9FCF2D9E-8190-47B0-04CF-9DD13CADD59D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5" name="Rectángulo 14">
                  <a:extLst>
                    <a:ext uri="{FF2B5EF4-FFF2-40B4-BE49-F238E27FC236}">
                      <a16:creationId xmlns:a16="http://schemas.microsoft.com/office/drawing/2014/main" id="{CBC139C0-50C0-5280-C6C9-88E28DF16A3E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6" name="Rectángulo 15">
                  <a:extLst>
                    <a:ext uri="{FF2B5EF4-FFF2-40B4-BE49-F238E27FC236}">
                      <a16:creationId xmlns:a16="http://schemas.microsoft.com/office/drawing/2014/main" id="{D1C19B0C-225C-A62B-F9AF-73C64FECBB7E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DBA9E2AE-2A73-565F-E6EA-A21F48CEC6A1}"/>
              </a:ext>
            </a:extLst>
          </xdr:cNvPr>
          <xdr:cNvSpPr txBox="1"/>
        </xdr:nvSpPr>
        <xdr:spPr>
          <a:xfrm>
            <a:off x="0" y="981075"/>
            <a:ext cx="7808829" cy="8785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Servicios del hogar</a:t>
            </a: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6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tipo de prácticas que realizan para reducir el consumo de agua y energía eléctrica (miles /%). </a:t>
            </a:r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  <a:endParaRPr lang="es-CO" sz="900" b="0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30775C-2AE8-46AE-91D2-14DAC1EED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1876425</xdr:colOff>
      <xdr:row>9</xdr:row>
      <xdr:rowOff>145149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D95A43B-D270-4703-AA75-371891612466}"/>
            </a:ext>
          </a:extLst>
        </xdr:cNvPr>
        <xdr:cNvGrpSpPr>
          <a:grpSpLocks/>
        </xdr:cNvGrpSpPr>
      </xdr:nvGrpSpPr>
      <xdr:grpSpPr>
        <a:xfrm>
          <a:off x="0" y="0"/>
          <a:ext cx="4019550" cy="1859649"/>
          <a:chOff x="0" y="0"/>
          <a:chExt cx="7826354" cy="1859649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7014D795-7B9C-7922-9003-685461BDEFE6}"/>
              </a:ext>
            </a:extLst>
          </xdr:cNvPr>
          <xdr:cNvGrpSpPr/>
        </xdr:nvGrpSpPr>
        <xdr:grpSpPr>
          <a:xfrm>
            <a:off x="0" y="0"/>
            <a:ext cx="7733625" cy="1847850"/>
            <a:chOff x="2047875" y="104775"/>
            <a:chExt cx="7733625" cy="1847850"/>
          </a:xfrm>
        </xdr:grpSpPr>
        <xdr:sp macro="" textlink="">
          <xdr:nvSpPr>
            <xdr:cNvPr id="5" name="Rectángulo 4">
              <a:extLst>
                <a:ext uri="{FF2B5EF4-FFF2-40B4-BE49-F238E27FC236}">
                  <a16:creationId xmlns:a16="http://schemas.microsoft.com/office/drawing/2014/main" id="{B4C099DA-4670-25FB-82EC-9E7154FA6F84}"/>
                </a:ext>
              </a:extLst>
            </xdr:cNvPr>
            <xdr:cNvSpPr/>
          </xdr:nvSpPr>
          <xdr:spPr>
            <a:xfrm>
              <a:off x="2047875" y="104775"/>
              <a:ext cx="7391400" cy="18478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CO" sz="1100"/>
            </a:p>
          </xdr:txBody>
        </xdr:sp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E7716FB6-F674-3170-C19F-D6DED5188540}"/>
                </a:ext>
              </a:extLst>
            </xdr:cNvPr>
            <xdr:cNvGrpSpPr/>
          </xdr:nvGrpSpPr>
          <xdr:grpSpPr>
            <a:xfrm>
              <a:off x="2076450" y="809625"/>
              <a:ext cx="7705050" cy="1005750"/>
              <a:chOff x="56099" y="1276350"/>
              <a:chExt cx="7705050" cy="1005750"/>
            </a:xfrm>
          </xdr:grpSpPr>
          <xdr:pic>
            <xdr:nvPicPr>
              <xdr:cNvPr id="10" name="Imagen 9">
                <a:extLst>
                  <a:ext uri="{FF2B5EF4-FFF2-40B4-BE49-F238E27FC236}">
                    <a16:creationId xmlns:a16="http://schemas.microsoft.com/office/drawing/2014/main" id="{49B25D25-16E1-5644-6653-1C2BB64ABEB5}"/>
                  </a:ext>
                </a:extLst>
              </xdr:cNvPr>
              <xdr:cNvPicPr preferRelativeResize="0">
                <a:picLocks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2815" t="45454" r="978" b="19910"/>
              <a:stretch>
                <a:fillRect/>
              </a:stretch>
            </xdr:blipFill>
            <xdr:spPr bwMode="auto">
              <a:xfrm>
                <a:off x="57149" y="1276350"/>
                <a:ext cx="7704000" cy="571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1" name="Grupo 10">
                <a:extLst>
                  <a:ext uri="{FF2B5EF4-FFF2-40B4-BE49-F238E27FC236}">
                    <a16:creationId xmlns:a16="http://schemas.microsoft.com/office/drawing/2014/main" id="{05EADEB8-D350-71AE-D369-4C5E3A51C27A}"/>
                  </a:ext>
                </a:extLst>
              </xdr:cNvPr>
              <xdr:cNvGrpSpPr/>
            </xdr:nvGrpSpPr>
            <xdr:grpSpPr>
              <a:xfrm>
                <a:off x="56099" y="1304925"/>
                <a:ext cx="7650000" cy="977175"/>
                <a:chOff x="371474" y="361950"/>
                <a:chExt cx="7650000" cy="977175"/>
              </a:xfrm>
            </xdr:grpSpPr>
            <xdr:sp macro="" textlink="">
              <xdr:nvSpPr>
                <xdr:cNvPr id="12" name="Rectángulo 11">
                  <a:extLst>
                    <a:ext uri="{FF2B5EF4-FFF2-40B4-BE49-F238E27FC236}">
                      <a16:creationId xmlns:a16="http://schemas.microsoft.com/office/drawing/2014/main" id="{A7B695A7-9DEB-2A0B-2376-5AEB151A3EA2}"/>
                    </a:ext>
                  </a:extLst>
                </xdr:cNvPr>
                <xdr:cNvSpPr/>
              </xdr:nvSpPr>
              <xdr:spPr>
                <a:xfrm>
                  <a:off x="371474" y="361950"/>
                  <a:ext cx="7650000" cy="252000"/>
                </a:xfrm>
                <a:prstGeom prst="rect">
                  <a:avLst/>
                </a:prstGeom>
                <a:solidFill>
                  <a:srgbClr val="B6004B"/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/>
                  <a:r>
                    <a:rPr lang="en-001" sz="1200" b="1">
                      <a:solidFill>
                        <a:schemeClr val="bg1"/>
                      </a:solidFill>
                      <a:latin typeface="Segoe UI" panose="020B0502040204020203" pitchFamily="34" charset="0"/>
                      <a:cs typeface="Segoe UI" panose="020B0502040204020203" pitchFamily="34" charset="0"/>
                    </a:rPr>
                    <a:t>Encuesta Nacional de Calidad de Vida</a:t>
                  </a:r>
                  <a:endParaRPr lang="es-CO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  <xdr:sp macro="" textlink="">
              <xdr:nvSpPr>
                <xdr:cNvPr id="13" name="Rectángulo 12">
                  <a:extLst>
                    <a:ext uri="{FF2B5EF4-FFF2-40B4-BE49-F238E27FC236}">
                      <a16:creationId xmlns:a16="http://schemas.microsoft.com/office/drawing/2014/main" id="{AA500E8E-4D48-8CA7-E8E4-CD5E85565292}"/>
                    </a:ext>
                  </a:extLst>
                </xdr:cNvPr>
                <xdr:cNvSpPr/>
              </xdr:nvSpPr>
              <xdr:spPr>
                <a:xfrm>
                  <a:off x="371474" y="619125"/>
                  <a:ext cx="7650000" cy="72000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>
                  <a:noFill/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s-CO" sz="9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cs typeface="Segoe UI" panose="020B0502040204020203" pitchFamily="34" charset="0"/>
                  </a:endParaRPr>
                </a:p>
              </xdr:txBody>
            </xdr:sp>
          </xdr:grp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630E46B-7C7C-97BD-900B-F88BA3A42BF0}"/>
              </a:ext>
            </a:extLst>
          </xdr:cNvPr>
          <xdr:cNvSpPr txBox="1"/>
        </xdr:nvSpPr>
        <xdr:spPr>
          <a:xfrm>
            <a:off x="0" y="981075"/>
            <a:ext cx="7826354" cy="87857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l"/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Tenencia de bienes y servicios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Cuadro </a:t>
            </a:r>
            <a:r>
              <a:rPr lang="es-MX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7</a:t>
            </a:r>
            <a:endParaRPr lang="es-CO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tenencia de la vivienda que ocupan (miles /%).</a:t>
            </a:r>
            <a:endParaRPr lang="en-001" sz="9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endParaRP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  <a:p>
            <a:pPr algn="l"/>
            <a:endParaRPr lang="es-CO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1762383</xdr:colOff>
      <xdr:row>3</xdr:row>
      <xdr:rowOff>106020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96583C0-267E-4D82-8248-2A8AD02A0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2383" cy="677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" y="624582"/>
    <xdr:ext cx="3657600" cy="1198605"/>
    <xdr:grpSp>
      <xdr:nvGrpSpPr>
        <xdr:cNvPr id="2" name="Grupo 1">
          <a:extLst>
            <a:ext uri="{FF2B5EF4-FFF2-40B4-BE49-F238E27FC236}">
              <a16:creationId xmlns:a16="http://schemas.microsoft.com/office/drawing/2014/main" id="{6D9CF902-F392-4ADE-8534-84CDDE65A691}"/>
            </a:ext>
          </a:extLst>
        </xdr:cNvPr>
        <xdr:cNvGrpSpPr/>
      </xdr:nvGrpSpPr>
      <xdr:grpSpPr>
        <a:xfrm>
          <a:off x="1" y="624582"/>
          <a:ext cx="3657600" cy="1198605"/>
          <a:chOff x="0" y="624582"/>
          <a:chExt cx="7142581" cy="1198605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ACBCB895-AFD9-2E7F-2ED2-6EF7F531EED4}"/>
              </a:ext>
            </a:extLst>
          </xdr:cNvPr>
          <xdr:cNvGrpSpPr/>
        </xdr:nvGrpSpPr>
        <xdr:grpSpPr>
          <a:xfrm>
            <a:off x="38373" y="624582"/>
            <a:ext cx="7104208" cy="1198605"/>
            <a:chOff x="56098" y="1276350"/>
            <a:chExt cx="5290221" cy="924169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208EF32-A926-2380-3241-16419F82A40D}"/>
                </a:ext>
              </a:extLst>
            </xdr:cNvPr>
            <xdr:cNvPicPr preferRelativeResize="0">
              <a:picLocks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15" t="45454" r="978" b="19910"/>
            <a:stretch>
              <a:fillRect/>
            </a:stretch>
          </xdr:blipFill>
          <xdr:spPr bwMode="auto">
            <a:xfrm>
              <a:off x="57147" y="1276350"/>
              <a:ext cx="5289172" cy="57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7F556817-63D3-CB3E-E018-8B0FEFB7169C}"/>
                </a:ext>
              </a:extLst>
            </xdr:cNvPr>
            <xdr:cNvGrpSpPr/>
          </xdr:nvGrpSpPr>
          <xdr:grpSpPr>
            <a:xfrm>
              <a:off x="56098" y="1304925"/>
              <a:ext cx="5254324" cy="895594"/>
              <a:chOff x="371473" y="361950"/>
              <a:chExt cx="5254324" cy="895594"/>
            </a:xfrm>
          </xdr:grpSpPr>
          <xdr:sp macro="" textlink="">
            <xdr:nvSpPr>
              <xdr:cNvPr id="9" name="Rectángulo 8">
                <a:extLst>
                  <a:ext uri="{FF2B5EF4-FFF2-40B4-BE49-F238E27FC236}">
                    <a16:creationId xmlns:a16="http://schemas.microsoft.com/office/drawing/2014/main" id="{10D07A3E-08B4-4B4C-BF96-BE51991FDB88}"/>
                  </a:ext>
                </a:extLst>
              </xdr:cNvPr>
              <xdr:cNvSpPr/>
            </xdr:nvSpPr>
            <xdr:spPr>
              <a:xfrm>
                <a:off x="371473" y="361950"/>
                <a:ext cx="5254322" cy="252000"/>
              </a:xfrm>
              <a:prstGeom prst="rect">
                <a:avLst/>
              </a:prstGeom>
              <a:solidFill>
                <a:srgbClr val="B6004B"/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001" sz="1200" b="1">
                    <a:solidFill>
                      <a:schemeClr val="bg1"/>
                    </a:solidFill>
                    <a:latin typeface="Segoe UI" panose="020B0502040204020203" pitchFamily="34" charset="0"/>
                    <a:cs typeface="Segoe UI" panose="020B0502040204020203" pitchFamily="34" charset="0"/>
                  </a:rPr>
                  <a:t>Encuesta Nacional de Calidad de Vida</a:t>
                </a:r>
                <a:endParaRPr lang="es-CO" sz="1200" b="1">
                  <a:solidFill>
                    <a:schemeClr val="bg1"/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  <xdr:sp macro="" textlink="">
            <xdr:nvSpPr>
              <xdr:cNvPr id="10" name="Rectángulo 9">
                <a:extLst>
                  <a:ext uri="{FF2B5EF4-FFF2-40B4-BE49-F238E27FC236}">
                    <a16:creationId xmlns:a16="http://schemas.microsoft.com/office/drawing/2014/main" id="{AF35B820-020F-74D6-1719-8CD5D1153849}"/>
                  </a:ext>
                </a:extLst>
              </xdr:cNvPr>
              <xdr:cNvSpPr/>
            </xdr:nvSpPr>
            <xdr:spPr>
              <a:xfrm>
                <a:off x="371475" y="619125"/>
                <a:ext cx="5254322" cy="63841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>
                <a:noFill/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s-CO" sz="900" b="1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cs typeface="Segoe UI" panose="020B0502040204020203" pitchFamily="34" charset="0"/>
                </a:endParaRPr>
              </a:p>
            </xdr:txBody>
          </xdr:sp>
        </xdr:grpSp>
      </xdr:grp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E4424EE8-FC3B-0075-036B-AE6DE81D20DF}"/>
              </a:ext>
            </a:extLst>
          </xdr:cNvPr>
          <xdr:cNvSpPr txBox="1"/>
        </xdr:nvSpPr>
        <xdr:spPr>
          <a:xfrm>
            <a:off x="0" y="987584"/>
            <a:ext cx="7134224" cy="70926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Tenencia de bienes y servicios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Cuadro</a:t>
            </a:r>
            <a:r>
              <a:rPr lang="en-001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 </a:t>
            </a:r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8</a:t>
            </a:r>
          </a:p>
          <a:p>
            <a:pPr algn="l"/>
            <a:r>
              <a:rPr lang="es-CO" sz="900" b="1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Hogares por los bienes y servicios que poseen (miles /%). </a:t>
            </a:r>
          </a:p>
          <a:p>
            <a:pPr algn="l"/>
            <a:r>
              <a:rPr lang="es-CO" sz="900" b="0">
                <a:solidFill>
                  <a:schemeClr val="tx1">
                    <a:lumMod val="85000"/>
                    <a:lumOff val="15000"/>
                  </a:schemeClr>
                </a:solidFill>
                <a:effectLst/>
                <a:latin typeface="Segoe UI" panose="020B0502040204020203" pitchFamily="34" charset="0"/>
                <a:ea typeface="+mn-ea"/>
                <a:cs typeface="Segoe UI" panose="020B0502040204020203" pitchFamily="34" charset="0"/>
              </a:rPr>
              <a:t>Total PDET y área</a:t>
            </a:r>
          </a:p>
        </xdr:txBody>
      </xdr:sp>
    </xdr:grpSp>
    <xdr:clientData/>
  </xdr:absoluteAnchor>
  <xdr:twoCellAnchor>
    <xdr:from>
      <xdr:col>0</xdr:col>
      <xdr:colOff>0</xdr:colOff>
      <xdr:row>0</xdr:row>
      <xdr:rowOff>0</xdr:rowOff>
    </xdr:from>
    <xdr:to>
      <xdr:col>0</xdr:col>
      <xdr:colOff>1666875</xdr:colOff>
      <xdr:row>4</xdr:row>
      <xdr:rowOff>42440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5FE3EB1F-F6D0-4E3E-A37A-40F062B46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65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5566-B469-4F75-88CB-4391E7795CE7}">
  <dimension ref="A1:G73"/>
  <sheetViews>
    <sheetView tabSelected="1" workbookViewId="0">
      <selection sqref="A1:G1"/>
    </sheetView>
  </sheetViews>
  <sheetFormatPr baseColWidth="10" defaultRowHeight="14.25" x14ac:dyDescent="0.25"/>
  <cols>
    <col min="1" max="1" width="3.85546875" style="109" bestFit="1" customWidth="1"/>
    <col min="2" max="2" width="10.7109375" style="23" customWidth="1"/>
    <col min="3" max="7" width="18" style="107" customWidth="1"/>
    <col min="8" max="231" width="11.42578125" style="107"/>
    <col min="232" max="232" width="2.5703125" style="107" bestFit="1" customWidth="1"/>
    <col min="233" max="233" width="10.7109375" style="107" customWidth="1"/>
    <col min="234" max="238" width="18" style="107" customWidth="1"/>
    <col min="239" max="239" width="14.42578125" style="107" customWidth="1"/>
    <col min="240" max="254" width="11.42578125" style="107"/>
    <col min="255" max="255" width="3.85546875" style="107" bestFit="1" customWidth="1"/>
    <col min="256" max="256" width="10.7109375" style="107" customWidth="1"/>
    <col min="257" max="261" width="18" style="107" customWidth="1"/>
    <col min="262" max="262" width="14.42578125" style="107" customWidth="1"/>
    <col min="263" max="487" width="11.42578125" style="107"/>
    <col min="488" max="488" width="2.5703125" style="107" bestFit="1" customWidth="1"/>
    <col min="489" max="489" width="10.7109375" style="107" customWidth="1"/>
    <col min="490" max="494" width="18" style="107" customWidth="1"/>
    <col min="495" max="495" width="14.42578125" style="107" customWidth="1"/>
    <col min="496" max="510" width="11.42578125" style="107"/>
    <col min="511" max="511" width="3.85546875" style="107" bestFit="1" customWidth="1"/>
    <col min="512" max="512" width="10.7109375" style="107" customWidth="1"/>
    <col min="513" max="517" width="18" style="107" customWidth="1"/>
    <col min="518" max="518" width="14.42578125" style="107" customWidth="1"/>
    <col min="519" max="743" width="11.42578125" style="107"/>
    <col min="744" max="744" width="2.5703125" style="107" bestFit="1" customWidth="1"/>
    <col min="745" max="745" width="10.7109375" style="107" customWidth="1"/>
    <col min="746" max="750" width="18" style="107" customWidth="1"/>
    <col min="751" max="751" width="14.42578125" style="107" customWidth="1"/>
    <col min="752" max="766" width="11.42578125" style="107"/>
    <col min="767" max="767" width="3.85546875" style="107" bestFit="1" customWidth="1"/>
    <col min="768" max="768" width="10.7109375" style="107" customWidth="1"/>
    <col min="769" max="773" width="18" style="107" customWidth="1"/>
    <col min="774" max="774" width="14.42578125" style="107" customWidth="1"/>
    <col min="775" max="999" width="11.42578125" style="107"/>
    <col min="1000" max="1000" width="2.5703125" style="107" bestFit="1" customWidth="1"/>
    <col min="1001" max="1001" width="10.7109375" style="107" customWidth="1"/>
    <col min="1002" max="1006" width="18" style="107" customWidth="1"/>
    <col min="1007" max="1007" width="14.42578125" style="107" customWidth="1"/>
    <col min="1008" max="1022" width="11.42578125" style="107"/>
    <col min="1023" max="1023" width="3.85546875" style="107" bestFit="1" customWidth="1"/>
    <col min="1024" max="1024" width="10.7109375" style="107" customWidth="1"/>
    <col min="1025" max="1029" width="18" style="107" customWidth="1"/>
    <col min="1030" max="1030" width="14.42578125" style="107" customWidth="1"/>
    <col min="1031" max="1255" width="11.42578125" style="107"/>
    <col min="1256" max="1256" width="2.5703125" style="107" bestFit="1" customWidth="1"/>
    <col min="1257" max="1257" width="10.7109375" style="107" customWidth="1"/>
    <col min="1258" max="1262" width="18" style="107" customWidth="1"/>
    <col min="1263" max="1263" width="14.42578125" style="107" customWidth="1"/>
    <col min="1264" max="1278" width="11.42578125" style="107"/>
    <col min="1279" max="1279" width="3.85546875" style="107" bestFit="1" customWidth="1"/>
    <col min="1280" max="1280" width="10.7109375" style="107" customWidth="1"/>
    <col min="1281" max="1285" width="18" style="107" customWidth="1"/>
    <col min="1286" max="1286" width="14.42578125" style="107" customWidth="1"/>
    <col min="1287" max="1511" width="11.42578125" style="107"/>
    <col min="1512" max="1512" width="2.5703125" style="107" bestFit="1" customWidth="1"/>
    <col min="1513" max="1513" width="10.7109375" style="107" customWidth="1"/>
    <col min="1514" max="1518" width="18" style="107" customWidth="1"/>
    <col min="1519" max="1519" width="14.42578125" style="107" customWidth="1"/>
    <col min="1520" max="1534" width="11.42578125" style="107"/>
    <col min="1535" max="1535" width="3.85546875" style="107" bestFit="1" customWidth="1"/>
    <col min="1536" max="1536" width="10.7109375" style="107" customWidth="1"/>
    <col min="1537" max="1541" width="18" style="107" customWidth="1"/>
    <col min="1542" max="1542" width="14.42578125" style="107" customWidth="1"/>
    <col min="1543" max="1767" width="11.42578125" style="107"/>
    <col min="1768" max="1768" width="2.5703125" style="107" bestFit="1" customWidth="1"/>
    <col min="1769" max="1769" width="10.7109375" style="107" customWidth="1"/>
    <col min="1770" max="1774" width="18" style="107" customWidth="1"/>
    <col min="1775" max="1775" width="14.42578125" style="107" customWidth="1"/>
    <col min="1776" max="1790" width="11.42578125" style="107"/>
    <col min="1791" max="1791" width="3.85546875" style="107" bestFit="1" customWidth="1"/>
    <col min="1792" max="1792" width="10.7109375" style="107" customWidth="1"/>
    <col min="1793" max="1797" width="18" style="107" customWidth="1"/>
    <col min="1798" max="1798" width="14.42578125" style="107" customWidth="1"/>
    <col min="1799" max="2023" width="11.42578125" style="107"/>
    <col min="2024" max="2024" width="2.5703125" style="107" bestFit="1" customWidth="1"/>
    <col min="2025" max="2025" width="10.7109375" style="107" customWidth="1"/>
    <col min="2026" max="2030" width="18" style="107" customWidth="1"/>
    <col min="2031" max="2031" width="14.42578125" style="107" customWidth="1"/>
    <col min="2032" max="2046" width="11.42578125" style="107"/>
    <col min="2047" max="2047" width="3.85546875" style="107" bestFit="1" customWidth="1"/>
    <col min="2048" max="2048" width="10.7109375" style="107" customWidth="1"/>
    <col min="2049" max="2053" width="18" style="107" customWidth="1"/>
    <col min="2054" max="2054" width="14.42578125" style="107" customWidth="1"/>
    <col min="2055" max="2279" width="11.42578125" style="107"/>
    <col min="2280" max="2280" width="2.5703125" style="107" bestFit="1" customWidth="1"/>
    <col min="2281" max="2281" width="10.7109375" style="107" customWidth="1"/>
    <col min="2282" max="2286" width="18" style="107" customWidth="1"/>
    <col min="2287" max="2287" width="14.42578125" style="107" customWidth="1"/>
    <col min="2288" max="2302" width="11.42578125" style="107"/>
    <col min="2303" max="2303" width="3.85546875" style="107" bestFit="1" customWidth="1"/>
    <col min="2304" max="2304" width="10.7109375" style="107" customWidth="1"/>
    <col min="2305" max="2309" width="18" style="107" customWidth="1"/>
    <col min="2310" max="2310" width="14.42578125" style="107" customWidth="1"/>
    <col min="2311" max="2535" width="11.42578125" style="107"/>
    <col min="2536" max="2536" width="2.5703125" style="107" bestFit="1" customWidth="1"/>
    <col min="2537" max="2537" width="10.7109375" style="107" customWidth="1"/>
    <col min="2538" max="2542" width="18" style="107" customWidth="1"/>
    <col min="2543" max="2543" width="14.42578125" style="107" customWidth="1"/>
    <col min="2544" max="2558" width="11.42578125" style="107"/>
    <col min="2559" max="2559" width="3.85546875" style="107" bestFit="1" customWidth="1"/>
    <col min="2560" max="2560" width="10.7109375" style="107" customWidth="1"/>
    <col min="2561" max="2565" width="18" style="107" customWidth="1"/>
    <col min="2566" max="2566" width="14.42578125" style="107" customWidth="1"/>
    <col min="2567" max="2791" width="11.42578125" style="107"/>
    <col min="2792" max="2792" width="2.5703125" style="107" bestFit="1" customWidth="1"/>
    <col min="2793" max="2793" width="10.7109375" style="107" customWidth="1"/>
    <col min="2794" max="2798" width="18" style="107" customWidth="1"/>
    <col min="2799" max="2799" width="14.42578125" style="107" customWidth="1"/>
    <col min="2800" max="2814" width="11.42578125" style="107"/>
    <col min="2815" max="2815" width="3.85546875" style="107" bestFit="1" customWidth="1"/>
    <col min="2816" max="2816" width="10.7109375" style="107" customWidth="1"/>
    <col min="2817" max="2821" width="18" style="107" customWidth="1"/>
    <col min="2822" max="2822" width="14.42578125" style="107" customWidth="1"/>
    <col min="2823" max="3047" width="11.42578125" style="107"/>
    <col min="3048" max="3048" width="2.5703125" style="107" bestFit="1" customWidth="1"/>
    <col min="3049" max="3049" width="10.7109375" style="107" customWidth="1"/>
    <col min="3050" max="3054" width="18" style="107" customWidth="1"/>
    <col min="3055" max="3055" width="14.42578125" style="107" customWidth="1"/>
    <col min="3056" max="3070" width="11.42578125" style="107"/>
    <col min="3071" max="3071" width="3.85546875" style="107" bestFit="1" customWidth="1"/>
    <col min="3072" max="3072" width="10.7109375" style="107" customWidth="1"/>
    <col min="3073" max="3077" width="18" style="107" customWidth="1"/>
    <col min="3078" max="3078" width="14.42578125" style="107" customWidth="1"/>
    <col min="3079" max="3303" width="11.42578125" style="107"/>
    <col min="3304" max="3304" width="2.5703125" style="107" bestFit="1" customWidth="1"/>
    <col min="3305" max="3305" width="10.7109375" style="107" customWidth="1"/>
    <col min="3306" max="3310" width="18" style="107" customWidth="1"/>
    <col min="3311" max="3311" width="14.42578125" style="107" customWidth="1"/>
    <col min="3312" max="3326" width="11.42578125" style="107"/>
    <col min="3327" max="3327" width="3.85546875" style="107" bestFit="1" customWidth="1"/>
    <col min="3328" max="3328" width="10.7109375" style="107" customWidth="1"/>
    <col min="3329" max="3333" width="18" style="107" customWidth="1"/>
    <col min="3334" max="3334" width="14.42578125" style="107" customWidth="1"/>
    <col min="3335" max="3559" width="11.42578125" style="107"/>
    <col min="3560" max="3560" width="2.5703125" style="107" bestFit="1" customWidth="1"/>
    <col min="3561" max="3561" width="10.7109375" style="107" customWidth="1"/>
    <col min="3562" max="3566" width="18" style="107" customWidth="1"/>
    <col min="3567" max="3567" width="14.42578125" style="107" customWidth="1"/>
    <col min="3568" max="3582" width="11.42578125" style="107"/>
    <col min="3583" max="3583" width="3.85546875" style="107" bestFit="1" customWidth="1"/>
    <col min="3584" max="3584" width="10.7109375" style="107" customWidth="1"/>
    <col min="3585" max="3589" width="18" style="107" customWidth="1"/>
    <col min="3590" max="3590" width="14.42578125" style="107" customWidth="1"/>
    <col min="3591" max="3815" width="11.42578125" style="107"/>
    <col min="3816" max="3816" width="2.5703125" style="107" bestFit="1" customWidth="1"/>
    <col min="3817" max="3817" width="10.7109375" style="107" customWidth="1"/>
    <col min="3818" max="3822" width="18" style="107" customWidth="1"/>
    <col min="3823" max="3823" width="14.42578125" style="107" customWidth="1"/>
    <col min="3824" max="3838" width="11.42578125" style="107"/>
    <col min="3839" max="3839" width="3.85546875" style="107" bestFit="1" customWidth="1"/>
    <col min="3840" max="3840" width="10.7109375" style="107" customWidth="1"/>
    <col min="3841" max="3845" width="18" style="107" customWidth="1"/>
    <col min="3846" max="3846" width="14.42578125" style="107" customWidth="1"/>
    <col min="3847" max="4071" width="11.42578125" style="107"/>
    <col min="4072" max="4072" width="2.5703125" style="107" bestFit="1" customWidth="1"/>
    <col min="4073" max="4073" width="10.7109375" style="107" customWidth="1"/>
    <col min="4074" max="4078" width="18" style="107" customWidth="1"/>
    <col min="4079" max="4079" width="14.42578125" style="107" customWidth="1"/>
    <col min="4080" max="4094" width="11.42578125" style="107"/>
    <col min="4095" max="4095" width="3.85546875" style="107" bestFit="1" customWidth="1"/>
    <col min="4096" max="4096" width="10.7109375" style="107" customWidth="1"/>
    <col min="4097" max="4101" width="18" style="107" customWidth="1"/>
    <col min="4102" max="4102" width="14.42578125" style="107" customWidth="1"/>
    <col min="4103" max="4327" width="11.42578125" style="107"/>
    <col min="4328" max="4328" width="2.5703125" style="107" bestFit="1" customWidth="1"/>
    <col min="4329" max="4329" width="10.7109375" style="107" customWidth="1"/>
    <col min="4330" max="4334" width="18" style="107" customWidth="1"/>
    <col min="4335" max="4335" width="14.42578125" style="107" customWidth="1"/>
    <col min="4336" max="4350" width="11.42578125" style="107"/>
    <col min="4351" max="4351" width="3.85546875" style="107" bestFit="1" customWidth="1"/>
    <col min="4352" max="4352" width="10.7109375" style="107" customWidth="1"/>
    <col min="4353" max="4357" width="18" style="107" customWidth="1"/>
    <col min="4358" max="4358" width="14.42578125" style="107" customWidth="1"/>
    <col min="4359" max="4583" width="11.42578125" style="107"/>
    <col min="4584" max="4584" width="2.5703125" style="107" bestFit="1" customWidth="1"/>
    <col min="4585" max="4585" width="10.7109375" style="107" customWidth="1"/>
    <col min="4586" max="4590" width="18" style="107" customWidth="1"/>
    <col min="4591" max="4591" width="14.42578125" style="107" customWidth="1"/>
    <col min="4592" max="4606" width="11.42578125" style="107"/>
    <col min="4607" max="4607" width="3.85546875" style="107" bestFit="1" customWidth="1"/>
    <col min="4608" max="4608" width="10.7109375" style="107" customWidth="1"/>
    <col min="4609" max="4613" width="18" style="107" customWidth="1"/>
    <col min="4614" max="4614" width="14.42578125" style="107" customWidth="1"/>
    <col min="4615" max="4839" width="11.42578125" style="107"/>
    <col min="4840" max="4840" width="2.5703125" style="107" bestFit="1" customWidth="1"/>
    <col min="4841" max="4841" width="10.7109375" style="107" customWidth="1"/>
    <col min="4842" max="4846" width="18" style="107" customWidth="1"/>
    <col min="4847" max="4847" width="14.42578125" style="107" customWidth="1"/>
    <col min="4848" max="4862" width="11.42578125" style="107"/>
    <col min="4863" max="4863" width="3.85546875" style="107" bestFit="1" customWidth="1"/>
    <col min="4864" max="4864" width="10.7109375" style="107" customWidth="1"/>
    <col min="4865" max="4869" width="18" style="107" customWidth="1"/>
    <col min="4870" max="4870" width="14.42578125" style="107" customWidth="1"/>
    <col min="4871" max="5095" width="11.42578125" style="107"/>
    <col min="5096" max="5096" width="2.5703125" style="107" bestFit="1" customWidth="1"/>
    <col min="5097" max="5097" width="10.7109375" style="107" customWidth="1"/>
    <col min="5098" max="5102" width="18" style="107" customWidth="1"/>
    <col min="5103" max="5103" width="14.42578125" style="107" customWidth="1"/>
    <col min="5104" max="5118" width="11.42578125" style="107"/>
    <col min="5119" max="5119" width="3.85546875" style="107" bestFit="1" customWidth="1"/>
    <col min="5120" max="5120" width="10.7109375" style="107" customWidth="1"/>
    <col min="5121" max="5125" width="18" style="107" customWidth="1"/>
    <col min="5126" max="5126" width="14.42578125" style="107" customWidth="1"/>
    <col min="5127" max="5351" width="11.42578125" style="107"/>
    <col min="5352" max="5352" width="2.5703125" style="107" bestFit="1" customWidth="1"/>
    <col min="5353" max="5353" width="10.7109375" style="107" customWidth="1"/>
    <col min="5354" max="5358" width="18" style="107" customWidth="1"/>
    <col min="5359" max="5359" width="14.42578125" style="107" customWidth="1"/>
    <col min="5360" max="5374" width="11.42578125" style="107"/>
    <col min="5375" max="5375" width="3.85546875" style="107" bestFit="1" customWidth="1"/>
    <col min="5376" max="5376" width="10.7109375" style="107" customWidth="1"/>
    <col min="5377" max="5381" width="18" style="107" customWidth="1"/>
    <col min="5382" max="5382" width="14.42578125" style="107" customWidth="1"/>
    <col min="5383" max="5607" width="11.42578125" style="107"/>
    <col min="5608" max="5608" width="2.5703125" style="107" bestFit="1" customWidth="1"/>
    <col min="5609" max="5609" width="10.7109375" style="107" customWidth="1"/>
    <col min="5610" max="5614" width="18" style="107" customWidth="1"/>
    <col min="5615" max="5615" width="14.42578125" style="107" customWidth="1"/>
    <col min="5616" max="5630" width="11.42578125" style="107"/>
    <col min="5631" max="5631" width="3.85546875" style="107" bestFit="1" customWidth="1"/>
    <col min="5632" max="5632" width="10.7109375" style="107" customWidth="1"/>
    <col min="5633" max="5637" width="18" style="107" customWidth="1"/>
    <col min="5638" max="5638" width="14.42578125" style="107" customWidth="1"/>
    <col min="5639" max="5863" width="11.42578125" style="107"/>
    <col min="5864" max="5864" width="2.5703125" style="107" bestFit="1" customWidth="1"/>
    <col min="5865" max="5865" width="10.7109375" style="107" customWidth="1"/>
    <col min="5866" max="5870" width="18" style="107" customWidth="1"/>
    <col min="5871" max="5871" width="14.42578125" style="107" customWidth="1"/>
    <col min="5872" max="5886" width="11.42578125" style="107"/>
    <col min="5887" max="5887" width="3.85546875" style="107" bestFit="1" customWidth="1"/>
    <col min="5888" max="5888" width="10.7109375" style="107" customWidth="1"/>
    <col min="5889" max="5893" width="18" style="107" customWidth="1"/>
    <col min="5894" max="5894" width="14.42578125" style="107" customWidth="1"/>
    <col min="5895" max="6119" width="11.42578125" style="107"/>
    <col min="6120" max="6120" width="2.5703125" style="107" bestFit="1" customWidth="1"/>
    <col min="6121" max="6121" width="10.7109375" style="107" customWidth="1"/>
    <col min="6122" max="6126" width="18" style="107" customWidth="1"/>
    <col min="6127" max="6127" width="14.42578125" style="107" customWidth="1"/>
    <col min="6128" max="6142" width="11.42578125" style="107"/>
    <col min="6143" max="6143" width="3.85546875" style="107" bestFit="1" customWidth="1"/>
    <col min="6144" max="6144" width="10.7109375" style="107" customWidth="1"/>
    <col min="6145" max="6149" width="18" style="107" customWidth="1"/>
    <col min="6150" max="6150" width="14.42578125" style="107" customWidth="1"/>
    <col min="6151" max="6375" width="11.42578125" style="107"/>
    <col min="6376" max="6376" width="2.5703125" style="107" bestFit="1" customWidth="1"/>
    <col min="6377" max="6377" width="10.7109375" style="107" customWidth="1"/>
    <col min="6378" max="6382" width="18" style="107" customWidth="1"/>
    <col min="6383" max="6383" width="14.42578125" style="107" customWidth="1"/>
    <col min="6384" max="6398" width="11.42578125" style="107"/>
    <col min="6399" max="6399" width="3.85546875" style="107" bestFit="1" customWidth="1"/>
    <col min="6400" max="6400" width="10.7109375" style="107" customWidth="1"/>
    <col min="6401" max="6405" width="18" style="107" customWidth="1"/>
    <col min="6406" max="6406" width="14.42578125" style="107" customWidth="1"/>
    <col min="6407" max="6631" width="11.42578125" style="107"/>
    <col min="6632" max="6632" width="2.5703125" style="107" bestFit="1" customWidth="1"/>
    <col min="6633" max="6633" width="10.7109375" style="107" customWidth="1"/>
    <col min="6634" max="6638" width="18" style="107" customWidth="1"/>
    <col min="6639" max="6639" width="14.42578125" style="107" customWidth="1"/>
    <col min="6640" max="6654" width="11.42578125" style="107"/>
    <col min="6655" max="6655" width="3.85546875" style="107" bestFit="1" customWidth="1"/>
    <col min="6656" max="6656" width="10.7109375" style="107" customWidth="1"/>
    <col min="6657" max="6661" width="18" style="107" customWidth="1"/>
    <col min="6662" max="6662" width="14.42578125" style="107" customWidth="1"/>
    <col min="6663" max="6887" width="11.42578125" style="107"/>
    <col min="6888" max="6888" width="2.5703125" style="107" bestFit="1" customWidth="1"/>
    <col min="6889" max="6889" width="10.7109375" style="107" customWidth="1"/>
    <col min="6890" max="6894" width="18" style="107" customWidth="1"/>
    <col min="6895" max="6895" width="14.42578125" style="107" customWidth="1"/>
    <col min="6896" max="6910" width="11.42578125" style="107"/>
    <col min="6911" max="6911" width="3.85546875" style="107" bestFit="1" customWidth="1"/>
    <col min="6912" max="6912" width="10.7109375" style="107" customWidth="1"/>
    <col min="6913" max="6917" width="18" style="107" customWidth="1"/>
    <col min="6918" max="6918" width="14.42578125" style="107" customWidth="1"/>
    <col min="6919" max="7143" width="11.42578125" style="107"/>
    <col min="7144" max="7144" width="2.5703125" style="107" bestFit="1" customWidth="1"/>
    <col min="7145" max="7145" width="10.7109375" style="107" customWidth="1"/>
    <col min="7146" max="7150" width="18" style="107" customWidth="1"/>
    <col min="7151" max="7151" width="14.42578125" style="107" customWidth="1"/>
    <col min="7152" max="7166" width="11.42578125" style="107"/>
    <col min="7167" max="7167" width="3.85546875" style="107" bestFit="1" customWidth="1"/>
    <col min="7168" max="7168" width="10.7109375" style="107" customWidth="1"/>
    <col min="7169" max="7173" width="18" style="107" customWidth="1"/>
    <col min="7174" max="7174" width="14.42578125" style="107" customWidth="1"/>
    <col min="7175" max="7399" width="11.42578125" style="107"/>
    <col min="7400" max="7400" width="2.5703125" style="107" bestFit="1" customWidth="1"/>
    <col min="7401" max="7401" width="10.7109375" style="107" customWidth="1"/>
    <col min="7402" max="7406" width="18" style="107" customWidth="1"/>
    <col min="7407" max="7407" width="14.42578125" style="107" customWidth="1"/>
    <col min="7408" max="7422" width="11.42578125" style="107"/>
    <col min="7423" max="7423" width="3.85546875" style="107" bestFit="1" customWidth="1"/>
    <col min="7424" max="7424" width="10.7109375" style="107" customWidth="1"/>
    <col min="7425" max="7429" width="18" style="107" customWidth="1"/>
    <col min="7430" max="7430" width="14.42578125" style="107" customWidth="1"/>
    <col min="7431" max="7655" width="11.42578125" style="107"/>
    <col min="7656" max="7656" width="2.5703125" style="107" bestFit="1" customWidth="1"/>
    <col min="7657" max="7657" width="10.7109375" style="107" customWidth="1"/>
    <col min="7658" max="7662" width="18" style="107" customWidth="1"/>
    <col min="7663" max="7663" width="14.42578125" style="107" customWidth="1"/>
    <col min="7664" max="7678" width="11.42578125" style="107"/>
    <col min="7679" max="7679" width="3.85546875" style="107" bestFit="1" customWidth="1"/>
    <col min="7680" max="7680" width="10.7109375" style="107" customWidth="1"/>
    <col min="7681" max="7685" width="18" style="107" customWidth="1"/>
    <col min="7686" max="7686" width="14.42578125" style="107" customWidth="1"/>
    <col min="7687" max="7911" width="11.42578125" style="107"/>
    <col min="7912" max="7912" width="2.5703125" style="107" bestFit="1" customWidth="1"/>
    <col min="7913" max="7913" width="10.7109375" style="107" customWidth="1"/>
    <col min="7914" max="7918" width="18" style="107" customWidth="1"/>
    <col min="7919" max="7919" width="14.42578125" style="107" customWidth="1"/>
    <col min="7920" max="7934" width="11.42578125" style="107"/>
    <col min="7935" max="7935" width="3.85546875" style="107" bestFit="1" customWidth="1"/>
    <col min="7936" max="7936" width="10.7109375" style="107" customWidth="1"/>
    <col min="7937" max="7941" width="18" style="107" customWidth="1"/>
    <col min="7942" max="7942" width="14.42578125" style="107" customWidth="1"/>
    <col min="7943" max="8167" width="11.42578125" style="107"/>
    <col min="8168" max="8168" width="2.5703125" style="107" bestFit="1" customWidth="1"/>
    <col min="8169" max="8169" width="10.7109375" style="107" customWidth="1"/>
    <col min="8170" max="8174" width="18" style="107" customWidth="1"/>
    <col min="8175" max="8175" width="14.42578125" style="107" customWidth="1"/>
    <col min="8176" max="8190" width="11.42578125" style="107"/>
    <col min="8191" max="8191" width="3.85546875" style="107" bestFit="1" customWidth="1"/>
    <col min="8192" max="8192" width="10.7109375" style="107" customWidth="1"/>
    <col min="8193" max="8197" width="18" style="107" customWidth="1"/>
    <col min="8198" max="8198" width="14.42578125" style="107" customWidth="1"/>
    <col min="8199" max="8423" width="11.42578125" style="107"/>
    <col min="8424" max="8424" width="2.5703125" style="107" bestFit="1" customWidth="1"/>
    <col min="8425" max="8425" width="10.7109375" style="107" customWidth="1"/>
    <col min="8426" max="8430" width="18" style="107" customWidth="1"/>
    <col min="8431" max="8431" width="14.42578125" style="107" customWidth="1"/>
    <col min="8432" max="8446" width="11.42578125" style="107"/>
    <col min="8447" max="8447" width="3.85546875" style="107" bestFit="1" customWidth="1"/>
    <col min="8448" max="8448" width="10.7109375" style="107" customWidth="1"/>
    <col min="8449" max="8453" width="18" style="107" customWidth="1"/>
    <col min="8454" max="8454" width="14.42578125" style="107" customWidth="1"/>
    <col min="8455" max="8679" width="11.42578125" style="107"/>
    <col min="8680" max="8680" width="2.5703125" style="107" bestFit="1" customWidth="1"/>
    <col min="8681" max="8681" width="10.7109375" style="107" customWidth="1"/>
    <col min="8682" max="8686" width="18" style="107" customWidth="1"/>
    <col min="8687" max="8687" width="14.42578125" style="107" customWidth="1"/>
    <col min="8688" max="8702" width="11.42578125" style="107"/>
    <col min="8703" max="8703" width="3.85546875" style="107" bestFit="1" customWidth="1"/>
    <col min="8704" max="8704" width="10.7109375" style="107" customWidth="1"/>
    <col min="8705" max="8709" width="18" style="107" customWidth="1"/>
    <col min="8710" max="8710" width="14.42578125" style="107" customWidth="1"/>
    <col min="8711" max="8935" width="11.42578125" style="107"/>
    <col min="8936" max="8936" width="2.5703125" style="107" bestFit="1" customWidth="1"/>
    <col min="8937" max="8937" width="10.7109375" style="107" customWidth="1"/>
    <col min="8938" max="8942" width="18" style="107" customWidth="1"/>
    <col min="8943" max="8943" width="14.42578125" style="107" customWidth="1"/>
    <col min="8944" max="8958" width="11.42578125" style="107"/>
    <col min="8959" max="8959" width="3.85546875" style="107" bestFit="1" customWidth="1"/>
    <col min="8960" max="8960" width="10.7109375" style="107" customWidth="1"/>
    <col min="8961" max="8965" width="18" style="107" customWidth="1"/>
    <col min="8966" max="8966" width="14.42578125" style="107" customWidth="1"/>
    <col min="8967" max="9191" width="11.42578125" style="107"/>
    <col min="9192" max="9192" width="2.5703125" style="107" bestFit="1" customWidth="1"/>
    <col min="9193" max="9193" width="10.7109375" style="107" customWidth="1"/>
    <col min="9194" max="9198" width="18" style="107" customWidth="1"/>
    <col min="9199" max="9199" width="14.42578125" style="107" customWidth="1"/>
    <col min="9200" max="9214" width="11.42578125" style="107"/>
    <col min="9215" max="9215" width="3.85546875" style="107" bestFit="1" customWidth="1"/>
    <col min="9216" max="9216" width="10.7109375" style="107" customWidth="1"/>
    <col min="9217" max="9221" width="18" style="107" customWidth="1"/>
    <col min="9222" max="9222" width="14.42578125" style="107" customWidth="1"/>
    <col min="9223" max="9447" width="11.42578125" style="107"/>
    <col min="9448" max="9448" width="2.5703125" style="107" bestFit="1" customWidth="1"/>
    <col min="9449" max="9449" width="10.7109375" style="107" customWidth="1"/>
    <col min="9450" max="9454" width="18" style="107" customWidth="1"/>
    <col min="9455" max="9455" width="14.42578125" style="107" customWidth="1"/>
    <col min="9456" max="9470" width="11.42578125" style="107"/>
    <col min="9471" max="9471" width="3.85546875" style="107" bestFit="1" customWidth="1"/>
    <col min="9472" max="9472" width="10.7109375" style="107" customWidth="1"/>
    <col min="9473" max="9477" width="18" style="107" customWidth="1"/>
    <col min="9478" max="9478" width="14.42578125" style="107" customWidth="1"/>
    <col min="9479" max="9703" width="11.42578125" style="107"/>
    <col min="9704" max="9704" width="2.5703125" style="107" bestFit="1" customWidth="1"/>
    <col min="9705" max="9705" width="10.7109375" style="107" customWidth="1"/>
    <col min="9706" max="9710" width="18" style="107" customWidth="1"/>
    <col min="9711" max="9711" width="14.42578125" style="107" customWidth="1"/>
    <col min="9712" max="9726" width="11.42578125" style="107"/>
    <col min="9727" max="9727" width="3.85546875" style="107" bestFit="1" customWidth="1"/>
    <col min="9728" max="9728" width="10.7109375" style="107" customWidth="1"/>
    <col min="9729" max="9733" width="18" style="107" customWidth="1"/>
    <col min="9734" max="9734" width="14.42578125" style="107" customWidth="1"/>
    <col min="9735" max="9959" width="11.42578125" style="107"/>
    <col min="9960" max="9960" width="2.5703125" style="107" bestFit="1" customWidth="1"/>
    <col min="9961" max="9961" width="10.7109375" style="107" customWidth="1"/>
    <col min="9962" max="9966" width="18" style="107" customWidth="1"/>
    <col min="9967" max="9967" width="14.42578125" style="107" customWidth="1"/>
    <col min="9968" max="9982" width="11.42578125" style="107"/>
    <col min="9983" max="9983" width="3.85546875" style="107" bestFit="1" customWidth="1"/>
    <col min="9984" max="9984" width="10.7109375" style="107" customWidth="1"/>
    <col min="9985" max="9989" width="18" style="107" customWidth="1"/>
    <col min="9990" max="9990" width="14.42578125" style="107" customWidth="1"/>
    <col min="9991" max="10215" width="11.42578125" style="107"/>
    <col min="10216" max="10216" width="2.5703125" style="107" bestFit="1" customWidth="1"/>
    <col min="10217" max="10217" width="10.7109375" style="107" customWidth="1"/>
    <col min="10218" max="10222" width="18" style="107" customWidth="1"/>
    <col min="10223" max="10223" width="14.42578125" style="107" customWidth="1"/>
    <col min="10224" max="10238" width="11.42578125" style="107"/>
    <col min="10239" max="10239" width="3.85546875" style="107" bestFit="1" customWidth="1"/>
    <col min="10240" max="10240" width="10.7109375" style="107" customWidth="1"/>
    <col min="10241" max="10245" width="18" style="107" customWidth="1"/>
    <col min="10246" max="10246" width="14.42578125" style="107" customWidth="1"/>
    <col min="10247" max="10471" width="11.42578125" style="107"/>
    <col min="10472" max="10472" width="2.5703125" style="107" bestFit="1" customWidth="1"/>
    <col min="10473" max="10473" width="10.7109375" style="107" customWidth="1"/>
    <col min="10474" max="10478" width="18" style="107" customWidth="1"/>
    <col min="10479" max="10479" width="14.42578125" style="107" customWidth="1"/>
    <col min="10480" max="10494" width="11.42578125" style="107"/>
    <col min="10495" max="10495" width="3.85546875" style="107" bestFit="1" customWidth="1"/>
    <col min="10496" max="10496" width="10.7109375" style="107" customWidth="1"/>
    <col min="10497" max="10501" width="18" style="107" customWidth="1"/>
    <col min="10502" max="10502" width="14.42578125" style="107" customWidth="1"/>
    <col min="10503" max="10727" width="11.42578125" style="107"/>
    <col min="10728" max="10728" width="2.5703125" style="107" bestFit="1" customWidth="1"/>
    <col min="10729" max="10729" width="10.7109375" style="107" customWidth="1"/>
    <col min="10730" max="10734" width="18" style="107" customWidth="1"/>
    <col min="10735" max="10735" width="14.42578125" style="107" customWidth="1"/>
    <col min="10736" max="10750" width="11.42578125" style="107"/>
    <col min="10751" max="10751" width="3.85546875" style="107" bestFit="1" customWidth="1"/>
    <col min="10752" max="10752" width="10.7109375" style="107" customWidth="1"/>
    <col min="10753" max="10757" width="18" style="107" customWidth="1"/>
    <col min="10758" max="10758" width="14.42578125" style="107" customWidth="1"/>
    <col min="10759" max="10983" width="11.42578125" style="107"/>
    <col min="10984" max="10984" width="2.5703125" style="107" bestFit="1" customWidth="1"/>
    <col min="10985" max="10985" width="10.7109375" style="107" customWidth="1"/>
    <col min="10986" max="10990" width="18" style="107" customWidth="1"/>
    <col min="10991" max="10991" width="14.42578125" style="107" customWidth="1"/>
    <col min="10992" max="11006" width="11.42578125" style="107"/>
    <col min="11007" max="11007" width="3.85546875" style="107" bestFit="1" customWidth="1"/>
    <col min="11008" max="11008" width="10.7109375" style="107" customWidth="1"/>
    <col min="11009" max="11013" width="18" style="107" customWidth="1"/>
    <col min="11014" max="11014" width="14.42578125" style="107" customWidth="1"/>
    <col min="11015" max="11239" width="11.42578125" style="107"/>
    <col min="11240" max="11240" width="2.5703125" style="107" bestFit="1" customWidth="1"/>
    <col min="11241" max="11241" width="10.7109375" style="107" customWidth="1"/>
    <col min="11242" max="11246" width="18" style="107" customWidth="1"/>
    <col min="11247" max="11247" width="14.42578125" style="107" customWidth="1"/>
    <col min="11248" max="11262" width="11.42578125" style="107"/>
    <col min="11263" max="11263" width="3.85546875" style="107" bestFit="1" customWidth="1"/>
    <col min="11264" max="11264" width="10.7109375" style="107" customWidth="1"/>
    <col min="11265" max="11269" width="18" style="107" customWidth="1"/>
    <col min="11270" max="11270" width="14.42578125" style="107" customWidth="1"/>
    <col min="11271" max="11495" width="11.42578125" style="107"/>
    <col min="11496" max="11496" width="2.5703125" style="107" bestFit="1" customWidth="1"/>
    <col min="11497" max="11497" width="10.7109375" style="107" customWidth="1"/>
    <col min="11498" max="11502" width="18" style="107" customWidth="1"/>
    <col min="11503" max="11503" width="14.42578125" style="107" customWidth="1"/>
    <col min="11504" max="11518" width="11.42578125" style="107"/>
    <col min="11519" max="11519" width="3.85546875" style="107" bestFit="1" customWidth="1"/>
    <col min="11520" max="11520" width="10.7109375" style="107" customWidth="1"/>
    <col min="11521" max="11525" width="18" style="107" customWidth="1"/>
    <col min="11526" max="11526" width="14.42578125" style="107" customWidth="1"/>
    <col min="11527" max="11751" width="11.42578125" style="107"/>
    <col min="11752" max="11752" width="2.5703125" style="107" bestFit="1" customWidth="1"/>
    <col min="11753" max="11753" width="10.7109375" style="107" customWidth="1"/>
    <col min="11754" max="11758" width="18" style="107" customWidth="1"/>
    <col min="11759" max="11759" width="14.42578125" style="107" customWidth="1"/>
    <col min="11760" max="11774" width="11.42578125" style="107"/>
    <col min="11775" max="11775" width="3.85546875" style="107" bestFit="1" customWidth="1"/>
    <col min="11776" max="11776" width="10.7109375" style="107" customWidth="1"/>
    <col min="11777" max="11781" width="18" style="107" customWidth="1"/>
    <col min="11782" max="11782" width="14.42578125" style="107" customWidth="1"/>
    <col min="11783" max="12007" width="11.42578125" style="107"/>
    <col min="12008" max="12008" width="2.5703125" style="107" bestFit="1" customWidth="1"/>
    <col min="12009" max="12009" width="10.7109375" style="107" customWidth="1"/>
    <col min="12010" max="12014" width="18" style="107" customWidth="1"/>
    <col min="12015" max="12015" width="14.42578125" style="107" customWidth="1"/>
    <col min="12016" max="12030" width="11.42578125" style="107"/>
    <col min="12031" max="12031" width="3.85546875" style="107" bestFit="1" customWidth="1"/>
    <col min="12032" max="12032" width="10.7109375" style="107" customWidth="1"/>
    <col min="12033" max="12037" width="18" style="107" customWidth="1"/>
    <col min="12038" max="12038" width="14.42578125" style="107" customWidth="1"/>
    <col min="12039" max="12263" width="11.42578125" style="107"/>
    <col min="12264" max="12264" width="2.5703125" style="107" bestFit="1" customWidth="1"/>
    <col min="12265" max="12265" width="10.7109375" style="107" customWidth="1"/>
    <col min="12266" max="12270" width="18" style="107" customWidth="1"/>
    <col min="12271" max="12271" width="14.42578125" style="107" customWidth="1"/>
    <col min="12272" max="12286" width="11.42578125" style="107"/>
    <col min="12287" max="12287" width="3.85546875" style="107" bestFit="1" customWidth="1"/>
    <col min="12288" max="12288" width="10.7109375" style="107" customWidth="1"/>
    <col min="12289" max="12293" width="18" style="107" customWidth="1"/>
    <col min="12294" max="12294" width="14.42578125" style="107" customWidth="1"/>
    <col min="12295" max="12519" width="11.42578125" style="107"/>
    <col min="12520" max="12520" width="2.5703125" style="107" bestFit="1" customWidth="1"/>
    <col min="12521" max="12521" width="10.7109375" style="107" customWidth="1"/>
    <col min="12522" max="12526" width="18" style="107" customWidth="1"/>
    <col min="12527" max="12527" width="14.42578125" style="107" customWidth="1"/>
    <col min="12528" max="12542" width="11.42578125" style="107"/>
    <col min="12543" max="12543" width="3.85546875" style="107" bestFit="1" customWidth="1"/>
    <col min="12544" max="12544" width="10.7109375" style="107" customWidth="1"/>
    <col min="12545" max="12549" width="18" style="107" customWidth="1"/>
    <col min="12550" max="12550" width="14.42578125" style="107" customWidth="1"/>
    <col min="12551" max="12775" width="11.42578125" style="107"/>
    <col min="12776" max="12776" width="2.5703125" style="107" bestFit="1" customWidth="1"/>
    <col min="12777" max="12777" width="10.7109375" style="107" customWidth="1"/>
    <col min="12778" max="12782" width="18" style="107" customWidth="1"/>
    <col min="12783" max="12783" width="14.42578125" style="107" customWidth="1"/>
    <col min="12784" max="12798" width="11.42578125" style="107"/>
    <col min="12799" max="12799" width="3.85546875" style="107" bestFit="1" customWidth="1"/>
    <col min="12800" max="12800" width="10.7109375" style="107" customWidth="1"/>
    <col min="12801" max="12805" width="18" style="107" customWidth="1"/>
    <col min="12806" max="12806" width="14.42578125" style="107" customWidth="1"/>
    <col min="12807" max="13031" width="11.42578125" style="107"/>
    <col min="13032" max="13032" width="2.5703125" style="107" bestFit="1" customWidth="1"/>
    <col min="13033" max="13033" width="10.7109375" style="107" customWidth="1"/>
    <col min="13034" max="13038" width="18" style="107" customWidth="1"/>
    <col min="13039" max="13039" width="14.42578125" style="107" customWidth="1"/>
    <col min="13040" max="13054" width="11.42578125" style="107"/>
    <col min="13055" max="13055" width="3.85546875" style="107" bestFit="1" customWidth="1"/>
    <col min="13056" max="13056" width="10.7109375" style="107" customWidth="1"/>
    <col min="13057" max="13061" width="18" style="107" customWidth="1"/>
    <col min="13062" max="13062" width="14.42578125" style="107" customWidth="1"/>
    <col min="13063" max="13287" width="11.42578125" style="107"/>
    <col min="13288" max="13288" width="2.5703125" style="107" bestFit="1" customWidth="1"/>
    <col min="13289" max="13289" width="10.7109375" style="107" customWidth="1"/>
    <col min="13290" max="13294" width="18" style="107" customWidth="1"/>
    <col min="13295" max="13295" width="14.42578125" style="107" customWidth="1"/>
    <col min="13296" max="13310" width="11.42578125" style="107"/>
    <col min="13311" max="13311" width="3.85546875" style="107" bestFit="1" customWidth="1"/>
    <col min="13312" max="13312" width="10.7109375" style="107" customWidth="1"/>
    <col min="13313" max="13317" width="18" style="107" customWidth="1"/>
    <col min="13318" max="13318" width="14.42578125" style="107" customWidth="1"/>
    <col min="13319" max="13543" width="11.42578125" style="107"/>
    <col min="13544" max="13544" width="2.5703125" style="107" bestFit="1" customWidth="1"/>
    <col min="13545" max="13545" width="10.7109375" style="107" customWidth="1"/>
    <col min="13546" max="13550" width="18" style="107" customWidth="1"/>
    <col min="13551" max="13551" width="14.42578125" style="107" customWidth="1"/>
    <col min="13552" max="13566" width="11.42578125" style="107"/>
    <col min="13567" max="13567" width="3.85546875" style="107" bestFit="1" customWidth="1"/>
    <col min="13568" max="13568" width="10.7109375" style="107" customWidth="1"/>
    <col min="13569" max="13573" width="18" style="107" customWidth="1"/>
    <col min="13574" max="13574" width="14.42578125" style="107" customWidth="1"/>
    <col min="13575" max="13799" width="11.42578125" style="107"/>
    <col min="13800" max="13800" width="2.5703125" style="107" bestFit="1" customWidth="1"/>
    <col min="13801" max="13801" width="10.7109375" style="107" customWidth="1"/>
    <col min="13802" max="13806" width="18" style="107" customWidth="1"/>
    <col min="13807" max="13807" width="14.42578125" style="107" customWidth="1"/>
    <col min="13808" max="13822" width="11.42578125" style="107"/>
    <col min="13823" max="13823" width="3.85546875" style="107" bestFit="1" customWidth="1"/>
    <col min="13824" max="13824" width="10.7109375" style="107" customWidth="1"/>
    <col min="13825" max="13829" width="18" style="107" customWidth="1"/>
    <col min="13830" max="13830" width="14.42578125" style="107" customWidth="1"/>
    <col min="13831" max="14055" width="11.42578125" style="107"/>
    <col min="14056" max="14056" width="2.5703125" style="107" bestFit="1" customWidth="1"/>
    <col min="14057" max="14057" width="10.7109375" style="107" customWidth="1"/>
    <col min="14058" max="14062" width="18" style="107" customWidth="1"/>
    <col min="14063" max="14063" width="14.42578125" style="107" customWidth="1"/>
    <col min="14064" max="14078" width="11.42578125" style="107"/>
    <col min="14079" max="14079" width="3.85546875" style="107" bestFit="1" customWidth="1"/>
    <col min="14080" max="14080" width="10.7109375" style="107" customWidth="1"/>
    <col min="14081" max="14085" width="18" style="107" customWidth="1"/>
    <col min="14086" max="14086" width="14.42578125" style="107" customWidth="1"/>
    <col min="14087" max="14311" width="11.42578125" style="107"/>
    <col min="14312" max="14312" width="2.5703125" style="107" bestFit="1" customWidth="1"/>
    <col min="14313" max="14313" width="10.7109375" style="107" customWidth="1"/>
    <col min="14314" max="14318" width="18" style="107" customWidth="1"/>
    <col min="14319" max="14319" width="14.42578125" style="107" customWidth="1"/>
    <col min="14320" max="14334" width="11.42578125" style="107"/>
    <col min="14335" max="14335" width="3.85546875" style="107" bestFit="1" customWidth="1"/>
    <col min="14336" max="14336" width="10.7109375" style="107" customWidth="1"/>
    <col min="14337" max="14341" width="18" style="107" customWidth="1"/>
    <col min="14342" max="14342" width="14.42578125" style="107" customWidth="1"/>
    <col min="14343" max="14567" width="11.42578125" style="107"/>
    <col min="14568" max="14568" width="2.5703125" style="107" bestFit="1" customWidth="1"/>
    <col min="14569" max="14569" width="10.7109375" style="107" customWidth="1"/>
    <col min="14570" max="14574" width="18" style="107" customWidth="1"/>
    <col min="14575" max="14575" width="14.42578125" style="107" customWidth="1"/>
    <col min="14576" max="14590" width="11.42578125" style="107"/>
    <col min="14591" max="14591" width="3.85546875" style="107" bestFit="1" customWidth="1"/>
    <col min="14592" max="14592" width="10.7109375" style="107" customWidth="1"/>
    <col min="14593" max="14597" width="18" style="107" customWidth="1"/>
    <col min="14598" max="14598" width="14.42578125" style="107" customWidth="1"/>
    <col min="14599" max="14823" width="11.42578125" style="107"/>
    <col min="14824" max="14824" width="2.5703125" style="107" bestFit="1" customWidth="1"/>
    <col min="14825" max="14825" width="10.7109375" style="107" customWidth="1"/>
    <col min="14826" max="14830" width="18" style="107" customWidth="1"/>
    <col min="14831" max="14831" width="14.42578125" style="107" customWidth="1"/>
    <col min="14832" max="14846" width="11.42578125" style="107"/>
    <col min="14847" max="14847" width="3.85546875" style="107" bestFit="1" customWidth="1"/>
    <col min="14848" max="14848" width="10.7109375" style="107" customWidth="1"/>
    <col min="14849" max="14853" width="18" style="107" customWidth="1"/>
    <col min="14854" max="14854" width="14.42578125" style="107" customWidth="1"/>
    <col min="14855" max="15079" width="11.42578125" style="107"/>
    <col min="15080" max="15080" width="2.5703125" style="107" bestFit="1" customWidth="1"/>
    <col min="15081" max="15081" width="10.7109375" style="107" customWidth="1"/>
    <col min="15082" max="15086" width="18" style="107" customWidth="1"/>
    <col min="15087" max="15087" width="14.42578125" style="107" customWidth="1"/>
    <col min="15088" max="15102" width="11.42578125" style="107"/>
    <col min="15103" max="15103" width="3.85546875" style="107" bestFit="1" customWidth="1"/>
    <col min="15104" max="15104" width="10.7109375" style="107" customWidth="1"/>
    <col min="15105" max="15109" width="18" style="107" customWidth="1"/>
    <col min="15110" max="15110" width="14.42578125" style="107" customWidth="1"/>
    <col min="15111" max="15335" width="11.42578125" style="107"/>
    <col min="15336" max="15336" width="2.5703125" style="107" bestFit="1" customWidth="1"/>
    <col min="15337" max="15337" width="10.7109375" style="107" customWidth="1"/>
    <col min="15338" max="15342" width="18" style="107" customWidth="1"/>
    <col min="15343" max="15343" width="14.42578125" style="107" customWidth="1"/>
    <col min="15344" max="15358" width="11.42578125" style="107"/>
    <col min="15359" max="15359" width="3.85546875" style="107" bestFit="1" customWidth="1"/>
    <col min="15360" max="15360" width="10.7109375" style="107" customWidth="1"/>
    <col min="15361" max="15365" width="18" style="107" customWidth="1"/>
    <col min="15366" max="15366" width="14.42578125" style="107" customWidth="1"/>
    <col min="15367" max="15591" width="11.42578125" style="107"/>
    <col min="15592" max="15592" width="2.5703125" style="107" bestFit="1" customWidth="1"/>
    <col min="15593" max="15593" width="10.7109375" style="107" customWidth="1"/>
    <col min="15594" max="15598" width="18" style="107" customWidth="1"/>
    <col min="15599" max="15599" width="14.42578125" style="107" customWidth="1"/>
    <col min="15600" max="15614" width="11.42578125" style="107"/>
    <col min="15615" max="15615" width="3.85546875" style="107" bestFit="1" customWidth="1"/>
    <col min="15616" max="15616" width="10.7109375" style="107" customWidth="1"/>
    <col min="15617" max="15621" width="18" style="107" customWidth="1"/>
    <col min="15622" max="15622" width="14.42578125" style="107" customWidth="1"/>
    <col min="15623" max="15847" width="11.42578125" style="107"/>
    <col min="15848" max="15848" width="2.5703125" style="107" bestFit="1" customWidth="1"/>
    <col min="15849" max="15849" width="10.7109375" style="107" customWidth="1"/>
    <col min="15850" max="15854" width="18" style="107" customWidth="1"/>
    <col min="15855" max="15855" width="14.42578125" style="107" customWidth="1"/>
    <col min="15856" max="15870" width="11.42578125" style="107"/>
    <col min="15871" max="15871" width="3.85546875" style="107" bestFit="1" customWidth="1"/>
    <col min="15872" max="15872" width="10.7109375" style="107" customWidth="1"/>
    <col min="15873" max="15877" width="18" style="107" customWidth="1"/>
    <col min="15878" max="15878" width="14.42578125" style="107" customWidth="1"/>
    <col min="15879" max="16103" width="11.42578125" style="107"/>
    <col min="16104" max="16104" width="2.5703125" style="107" bestFit="1" customWidth="1"/>
    <col min="16105" max="16105" width="10.7109375" style="107" customWidth="1"/>
    <col min="16106" max="16110" width="18" style="107" customWidth="1"/>
    <col min="16111" max="16111" width="14.42578125" style="107" customWidth="1"/>
    <col min="16112" max="16126" width="11.42578125" style="107"/>
    <col min="16127" max="16127" width="3.85546875" style="107" bestFit="1" customWidth="1"/>
    <col min="16128" max="16128" width="10.7109375" style="107" customWidth="1"/>
    <col min="16129" max="16133" width="18" style="107" customWidth="1"/>
    <col min="16134" max="16134" width="14.42578125" style="107" customWidth="1"/>
    <col min="16135" max="16359" width="11.42578125" style="107"/>
    <col min="16360" max="16360" width="2.5703125" style="107" bestFit="1" customWidth="1"/>
    <col min="16361" max="16361" width="10.7109375" style="107" customWidth="1"/>
    <col min="16362" max="16366" width="18" style="107" customWidth="1"/>
    <col min="16367" max="16367" width="14.42578125" style="107" customWidth="1"/>
    <col min="16368" max="16384" width="11.42578125" style="107"/>
  </cols>
  <sheetData>
    <row r="1" spans="1:7" ht="31.5" customHeight="1" x14ac:dyDescent="0.25">
      <c r="A1" s="216" t="s">
        <v>159</v>
      </c>
      <c r="B1" s="216"/>
      <c r="C1" s="216"/>
      <c r="D1" s="216"/>
      <c r="E1" s="216"/>
      <c r="F1" s="216"/>
      <c r="G1" s="216"/>
    </row>
    <row r="2" spans="1:7" ht="31.5" customHeight="1" x14ac:dyDescent="0.25">
      <c r="A2" s="108"/>
      <c r="B2" s="205"/>
      <c r="C2" s="108"/>
      <c r="D2" s="108"/>
      <c r="E2" s="108"/>
      <c r="F2" s="108"/>
      <c r="G2" s="108"/>
    </row>
    <row r="3" spans="1:7" x14ac:dyDescent="0.25">
      <c r="A3" s="217" t="s">
        <v>117</v>
      </c>
      <c r="B3" s="218"/>
      <c r="C3" s="218"/>
      <c r="D3" s="218"/>
      <c r="E3" s="218"/>
      <c r="F3" s="218"/>
      <c r="G3" s="219"/>
    </row>
    <row r="4" spans="1:7" x14ac:dyDescent="0.25">
      <c r="A4" s="220"/>
      <c r="B4" s="221"/>
      <c r="C4" s="221"/>
      <c r="D4" s="221"/>
      <c r="E4" s="221"/>
      <c r="F4" s="221"/>
      <c r="G4" s="222"/>
    </row>
    <row r="5" spans="1:7" ht="17.25" x14ac:dyDescent="0.25">
      <c r="A5" s="223" t="s">
        <v>0</v>
      </c>
      <c r="B5" s="224"/>
      <c r="C5" s="224"/>
      <c r="D5" s="224"/>
      <c r="E5" s="224"/>
      <c r="F5" s="224"/>
      <c r="G5" s="225"/>
    </row>
    <row r="6" spans="1:7" s="61" customFormat="1" ht="16.5" x14ac:dyDescent="0.25">
      <c r="A6" s="60">
        <v>1</v>
      </c>
      <c r="B6" s="204" t="s">
        <v>118</v>
      </c>
      <c r="C6" s="212" t="s">
        <v>1</v>
      </c>
      <c r="D6" s="212"/>
      <c r="E6" s="212"/>
      <c r="F6" s="212"/>
      <c r="G6" s="213"/>
    </row>
    <row r="7" spans="1:7" s="61" customFormat="1" ht="16.5" x14ac:dyDescent="0.25">
      <c r="A7" s="62"/>
      <c r="B7" s="207"/>
      <c r="C7" s="214"/>
      <c r="D7" s="214"/>
      <c r="E7" s="214"/>
      <c r="F7" s="214"/>
      <c r="G7" s="215"/>
    </row>
    <row r="8" spans="1:7" s="61" customFormat="1" ht="16.5" x14ac:dyDescent="0.25">
      <c r="A8" s="60">
        <v>2</v>
      </c>
      <c r="B8" s="204" t="s">
        <v>119</v>
      </c>
      <c r="C8" s="212" t="s">
        <v>2</v>
      </c>
      <c r="D8" s="212"/>
      <c r="E8" s="212"/>
      <c r="F8" s="212"/>
      <c r="G8" s="213"/>
    </row>
    <row r="9" spans="1:7" s="61" customFormat="1" ht="16.5" x14ac:dyDescent="0.25">
      <c r="A9" s="62"/>
      <c r="B9" s="207"/>
      <c r="C9" s="214"/>
      <c r="D9" s="214"/>
      <c r="E9" s="214"/>
      <c r="F9" s="214"/>
      <c r="G9" s="215"/>
    </row>
    <row r="10" spans="1:7" s="61" customFormat="1" ht="16.5" x14ac:dyDescent="0.25">
      <c r="A10" s="60">
        <v>3</v>
      </c>
      <c r="B10" s="204" t="s">
        <v>120</v>
      </c>
      <c r="C10" s="212" t="s">
        <v>3</v>
      </c>
      <c r="D10" s="212"/>
      <c r="E10" s="212"/>
      <c r="F10" s="212"/>
      <c r="G10" s="213"/>
    </row>
    <row r="11" spans="1:7" s="61" customFormat="1" ht="16.5" x14ac:dyDescent="0.25">
      <c r="A11" s="62"/>
      <c r="B11" s="207"/>
      <c r="C11" s="214"/>
      <c r="D11" s="214"/>
      <c r="E11" s="214"/>
      <c r="F11" s="214"/>
      <c r="G11" s="215"/>
    </row>
    <row r="12" spans="1:7" s="61" customFormat="1" ht="17.25" customHeight="1" x14ac:dyDescent="0.25">
      <c r="A12" s="223" t="s">
        <v>4</v>
      </c>
      <c r="B12" s="224"/>
      <c r="C12" s="224"/>
      <c r="D12" s="224"/>
      <c r="E12" s="224"/>
      <c r="F12" s="224"/>
      <c r="G12" s="225"/>
    </row>
    <row r="13" spans="1:7" s="61" customFormat="1" ht="16.5" x14ac:dyDescent="0.25">
      <c r="A13" s="60">
        <v>4</v>
      </c>
      <c r="B13" s="204" t="s">
        <v>121</v>
      </c>
      <c r="C13" s="212" t="s">
        <v>258</v>
      </c>
      <c r="D13" s="212"/>
      <c r="E13" s="212"/>
      <c r="F13" s="212"/>
      <c r="G13" s="213"/>
    </row>
    <row r="14" spans="1:7" s="61" customFormat="1" ht="16.5" x14ac:dyDescent="0.25">
      <c r="A14" s="62"/>
      <c r="B14" s="207"/>
      <c r="C14" s="214"/>
      <c r="D14" s="214"/>
      <c r="E14" s="214"/>
      <c r="F14" s="214"/>
      <c r="G14" s="215"/>
    </row>
    <row r="15" spans="1:7" s="61" customFormat="1" ht="16.5" x14ac:dyDescent="0.25">
      <c r="A15" s="60">
        <v>5</v>
      </c>
      <c r="B15" s="204" t="s">
        <v>122</v>
      </c>
      <c r="C15" s="212" t="s">
        <v>260</v>
      </c>
      <c r="D15" s="212"/>
      <c r="E15" s="212"/>
      <c r="F15" s="212"/>
      <c r="G15" s="213"/>
    </row>
    <row r="16" spans="1:7" s="61" customFormat="1" ht="16.5" x14ac:dyDescent="0.25">
      <c r="A16" s="62"/>
      <c r="B16" s="207"/>
      <c r="C16" s="214"/>
      <c r="D16" s="214"/>
      <c r="E16" s="214"/>
      <c r="F16" s="214"/>
      <c r="G16" s="215"/>
    </row>
    <row r="17" spans="1:7" s="61" customFormat="1" ht="16.5" x14ac:dyDescent="0.25">
      <c r="A17" s="60">
        <v>6</v>
      </c>
      <c r="B17" s="206" t="s">
        <v>123</v>
      </c>
      <c r="C17" s="212" t="s">
        <v>126</v>
      </c>
      <c r="D17" s="212"/>
      <c r="E17" s="212"/>
      <c r="F17" s="212"/>
      <c r="G17" s="213"/>
    </row>
    <row r="18" spans="1:7" s="61" customFormat="1" ht="16.5" x14ac:dyDescent="0.25">
      <c r="A18" s="62"/>
      <c r="B18" s="208"/>
      <c r="C18" s="214"/>
      <c r="D18" s="214"/>
      <c r="E18" s="214"/>
      <c r="F18" s="214"/>
      <c r="G18" s="215"/>
    </row>
    <row r="19" spans="1:7" s="61" customFormat="1" ht="17.25" x14ac:dyDescent="0.25">
      <c r="A19" s="223" t="s">
        <v>160</v>
      </c>
      <c r="B19" s="224"/>
      <c r="C19" s="224"/>
      <c r="D19" s="224"/>
      <c r="E19" s="224"/>
      <c r="F19" s="224"/>
      <c r="G19" s="225"/>
    </row>
    <row r="20" spans="1:7" s="61" customFormat="1" ht="16.5" x14ac:dyDescent="0.25">
      <c r="A20" s="60">
        <v>7</v>
      </c>
      <c r="B20" s="206" t="s">
        <v>124</v>
      </c>
      <c r="C20" s="212" t="s">
        <v>261</v>
      </c>
      <c r="D20" s="212"/>
      <c r="E20" s="212"/>
      <c r="F20" s="212"/>
      <c r="G20" s="213"/>
    </row>
    <row r="21" spans="1:7" s="61" customFormat="1" ht="16.5" x14ac:dyDescent="0.25">
      <c r="A21" s="62"/>
      <c r="B21" s="208"/>
      <c r="C21" s="214"/>
      <c r="D21" s="214"/>
      <c r="E21" s="214"/>
      <c r="F21" s="214"/>
      <c r="G21" s="215"/>
    </row>
    <row r="22" spans="1:7" ht="16.5" x14ac:dyDescent="0.25">
      <c r="A22" s="60">
        <v>8</v>
      </c>
      <c r="B22" s="206" t="s">
        <v>125</v>
      </c>
      <c r="C22" s="212" t="s">
        <v>5</v>
      </c>
      <c r="D22" s="212"/>
      <c r="E22" s="212"/>
      <c r="F22" s="212"/>
      <c r="G22" s="213"/>
    </row>
    <row r="23" spans="1:7" ht="16.5" x14ac:dyDescent="0.25">
      <c r="A23" s="62"/>
      <c r="B23" s="208"/>
      <c r="C23" s="214"/>
      <c r="D23" s="214"/>
      <c r="E23" s="214"/>
      <c r="F23" s="214"/>
      <c r="G23" s="215"/>
    </row>
    <row r="24" spans="1:7" ht="16.5" x14ac:dyDescent="0.25">
      <c r="A24" s="60">
        <v>9</v>
      </c>
      <c r="B24" s="206" t="s">
        <v>127</v>
      </c>
      <c r="C24" s="212" t="s">
        <v>15</v>
      </c>
      <c r="D24" s="212"/>
      <c r="E24" s="212"/>
      <c r="F24" s="212"/>
      <c r="G24" s="213"/>
    </row>
    <row r="25" spans="1:7" ht="16.5" x14ac:dyDescent="0.25">
      <c r="A25" s="62"/>
      <c r="B25" s="208"/>
      <c r="C25" s="214"/>
      <c r="D25" s="214"/>
      <c r="E25" s="214"/>
      <c r="F25" s="214"/>
      <c r="G25" s="215"/>
    </row>
    <row r="26" spans="1:7" ht="17.25" x14ac:dyDescent="0.25">
      <c r="A26" s="223" t="s">
        <v>6</v>
      </c>
      <c r="B26" s="224"/>
      <c r="C26" s="224"/>
      <c r="D26" s="224"/>
      <c r="E26" s="224"/>
      <c r="F26" s="224"/>
      <c r="G26" s="225"/>
    </row>
    <row r="27" spans="1:7" ht="16.5" x14ac:dyDescent="0.25">
      <c r="A27" s="60">
        <v>10</v>
      </c>
      <c r="B27" s="203" t="s">
        <v>128</v>
      </c>
      <c r="C27" s="212" t="s">
        <v>7</v>
      </c>
      <c r="D27" s="212"/>
      <c r="E27" s="212"/>
      <c r="F27" s="212"/>
      <c r="G27" s="213"/>
    </row>
    <row r="28" spans="1:7" ht="16.5" x14ac:dyDescent="0.25">
      <c r="A28" s="62"/>
      <c r="B28" s="208"/>
      <c r="C28" s="214"/>
      <c r="D28" s="214"/>
      <c r="E28" s="214"/>
      <c r="F28" s="214"/>
      <c r="G28" s="215"/>
    </row>
    <row r="29" spans="1:7" ht="16.5" x14ac:dyDescent="0.25">
      <c r="A29" s="60">
        <f>+A27+1</f>
        <v>11</v>
      </c>
      <c r="B29" s="202" t="s">
        <v>129</v>
      </c>
      <c r="C29" s="212" t="s">
        <v>162</v>
      </c>
      <c r="D29" s="212"/>
      <c r="E29" s="212"/>
      <c r="F29" s="212"/>
      <c r="G29" s="213"/>
    </row>
    <row r="30" spans="1:7" ht="16.5" x14ac:dyDescent="0.25">
      <c r="A30" s="62"/>
      <c r="B30" s="207"/>
      <c r="C30" s="214"/>
      <c r="D30" s="214"/>
      <c r="E30" s="214"/>
      <c r="F30" s="214"/>
      <c r="G30" s="215"/>
    </row>
    <row r="31" spans="1:7" ht="16.5" x14ac:dyDescent="0.25">
      <c r="A31" s="60">
        <f>+A29+1</f>
        <v>12</v>
      </c>
      <c r="B31" s="200" t="s">
        <v>130</v>
      </c>
      <c r="C31" s="212" t="s">
        <v>9</v>
      </c>
      <c r="D31" s="212"/>
      <c r="E31" s="212"/>
      <c r="F31" s="212"/>
      <c r="G31" s="213"/>
    </row>
    <row r="32" spans="1:7" ht="16.5" x14ac:dyDescent="0.25">
      <c r="A32" s="62"/>
      <c r="B32" s="207"/>
      <c r="C32" s="214"/>
      <c r="D32" s="214"/>
      <c r="E32" s="214"/>
      <c r="F32" s="214"/>
      <c r="G32" s="215"/>
    </row>
    <row r="33" spans="1:7" ht="16.5" x14ac:dyDescent="0.25">
      <c r="A33" s="60">
        <f>+A31+1</f>
        <v>13</v>
      </c>
      <c r="B33" s="202" t="s">
        <v>131</v>
      </c>
      <c r="C33" s="212" t="s">
        <v>8</v>
      </c>
      <c r="D33" s="212"/>
      <c r="E33" s="212"/>
      <c r="F33" s="212"/>
      <c r="G33" s="213"/>
    </row>
    <row r="34" spans="1:7" ht="16.5" x14ac:dyDescent="0.25">
      <c r="A34" s="62"/>
      <c r="B34" s="207"/>
      <c r="C34" s="214"/>
      <c r="D34" s="214"/>
      <c r="E34" s="214"/>
      <c r="F34" s="214"/>
      <c r="G34" s="215"/>
    </row>
    <row r="35" spans="1:7" ht="17.25" x14ac:dyDescent="0.25">
      <c r="A35" s="223" t="s">
        <v>163</v>
      </c>
      <c r="B35" s="224"/>
      <c r="C35" s="224"/>
      <c r="D35" s="224"/>
      <c r="E35" s="224"/>
      <c r="F35" s="224"/>
      <c r="G35" s="225"/>
    </row>
    <row r="36" spans="1:7" ht="16.5" x14ac:dyDescent="0.25">
      <c r="A36" s="60">
        <f>+A33+1</f>
        <v>14</v>
      </c>
      <c r="B36" s="203" t="s">
        <v>132</v>
      </c>
      <c r="C36" s="212" t="s">
        <v>10</v>
      </c>
      <c r="D36" s="212"/>
      <c r="E36" s="212"/>
      <c r="F36" s="212"/>
      <c r="G36" s="213"/>
    </row>
    <row r="37" spans="1:7" ht="16.5" x14ac:dyDescent="0.25">
      <c r="A37" s="62"/>
      <c r="B37" s="208"/>
      <c r="C37" s="214"/>
      <c r="D37" s="214"/>
      <c r="E37" s="214"/>
      <c r="F37" s="214"/>
      <c r="G37" s="215"/>
    </row>
    <row r="38" spans="1:7" ht="16.5" x14ac:dyDescent="0.25">
      <c r="A38" s="60">
        <f>+A36+1</f>
        <v>15</v>
      </c>
      <c r="B38" s="201" t="s">
        <v>133</v>
      </c>
      <c r="C38" s="212" t="s">
        <v>11</v>
      </c>
      <c r="D38" s="212"/>
      <c r="E38" s="212"/>
      <c r="F38" s="212"/>
      <c r="G38" s="213"/>
    </row>
    <row r="39" spans="1:7" ht="16.5" x14ac:dyDescent="0.25">
      <c r="A39" s="62"/>
      <c r="B39" s="208"/>
      <c r="C39" s="214"/>
      <c r="D39" s="214"/>
      <c r="E39" s="214"/>
      <c r="F39" s="214"/>
      <c r="G39" s="215"/>
    </row>
    <row r="40" spans="1:7" ht="17.25" x14ac:dyDescent="0.25">
      <c r="A40" s="223" t="s">
        <v>12</v>
      </c>
      <c r="B40" s="224"/>
      <c r="C40" s="224"/>
      <c r="D40" s="224"/>
      <c r="E40" s="224"/>
      <c r="F40" s="224"/>
      <c r="G40" s="225"/>
    </row>
    <row r="41" spans="1:7" ht="16.5" x14ac:dyDescent="0.25">
      <c r="A41" s="60">
        <f>+A38+1</f>
        <v>16</v>
      </c>
      <c r="B41" s="201" t="s">
        <v>134</v>
      </c>
      <c r="C41" s="212" t="s">
        <v>137</v>
      </c>
      <c r="D41" s="212"/>
      <c r="E41" s="212"/>
      <c r="F41" s="212"/>
      <c r="G41" s="213"/>
    </row>
    <row r="42" spans="1:7" ht="16.5" x14ac:dyDescent="0.25">
      <c r="A42" s="62"/>
      <c r="B42" s="208"/>
      <c r="C42" s="214"/>
      <c r="D42" s="214"/>
      <c r="E42" s="214"/>
      <c r="F42" s="214"/>
      <c r="G42" s="215"/>
    </row>
    <row r="43" spans="1:7" ht="16.5" customHeight="1" x14ac:dyDescent="0.25">
      <c r="A43" s="60">
        <f>+A41+1</f>
        <v>17</v>
      </c>
      <c r="B43" s="201" t="s">
        <v>135</v>
      </c>
      <c r="C43" s="226" t="s">
        <v>167</v>
      </c>
      <c r="D43" s="226"/>
      <c r="E43" s="226"/>
      <c r="F43" s="226"/>
      <c r="G43" s="227"/>
    </row>
    <row r="44" spans="1:7" ht="16.5" x14ac:dyDescent="0.25">
      <c r="A44" s="62"/>
      <c r="B44" s="208"/>
      <c r="C44" s="228"/>
      <c r="D44" s="228"/>
      <c r="E44" s="228"/>
      <c r="F44" s="228"/>
      <c r="G44" s="229"/>
    </row>
    <row r="45" spans="1:7" ht="16.5" customHeight="1" x14ac:dyDescent="0.25">
      <c r="A45" s="60">
        <f>+A43+1</f>
        <v>18</v>
      </c>
      <c r="B45" s="200" t="s">
        <v>136</v>
      </c>
      <c r="C45" s="226" t="s">
        <v>13</v>
      </c>
      <c r="D45" s="226"/>
      <c r="E45" s="226"/>
      <c r="F45" s="226"/>
      <c r="G45" s="227"/>
    </row>
    <row r="46" spans="1:7" ht="16.5" x14ac:dyDescent="0.25">
      <c r="A46" s="62"/>
      <c r="B46" s="207"/>
      <c r="C46" s="228"/>
      <c r="D46" s="228"/>
      <c r="E46" s="228"/>
      <c r="F46" s="228"/>
      <c r="G46" s="229"/>
    </row>
    <row r="47" spans="1:7" ht="17.25" x14ac:dyDescent="0.25">
      <c r="A47" s="223" t="s">
        <v>145</v>
      </c>
      <c r="B47" s="224"/>
      <c r="C47" s="224"/>
      <c r="D47" s="224"/>
      <c r="E47" s="224"/>
      <c r="F47" s="224"/>
      <c r="G47" s="225"/>
    </row>
    <row r="48" spans="1:7" ht="16.5" x14ac:dyDescent="0.25">
      <c r="A48" s="60">
        <f>+A45+1</f>
        <v>19</v>
      </c>
      <c r="B48" s="201" t="s">
        <v>259</v>
      </c>
      <c r="C48" s="212" t="s">
        <v>16</v>
      </c>
      <c r="D48" s="212"/>
      <c r="E48" s="212"/>
      <c r="F48" s="212"/>
      <c r="G48" s="213"/>
    </row>
    <row r="49" spans="1:7" ht="16.5" x14ac:dyDescent="0.25">
      <c r="A49" s="62"/>
      <c r="B49" s="208"/>
      <c r="C49" s="214"/>
      <c r="D49" s="214"/>
      <c r="E49" s="214"/>
      <c r="F49" s="214"/>
      <c r="G49" s="215"/>
    </row>
    <row r="50" spans="1:7" ht="16.5" x14ac:dyDescent="0.25">
      <c r="A50" s="60">
        <f>+A48+1</f>
        <v>20</v>
      </c>
      <c r="B50" s="201" t="s">
        <v>255</v>
      </c>
      <c r="C50" s="212" t="s">
        <v>164</v>
      </c>
      <c r="D50" s="212"/>
      <c r="E50" s="212"/>
      <c r="F50" s="212"/>
      <c r="G50" s="213"/>
    </row>
    <row r="51" spans="1:7" ht="16.5" x14ac:dyDescent="0.25">
      <c r="A51" s="62"/>
      <c r="B51" s="208"/>
      <c r="C51" s="214"/>
      <c r="D51" s="214"/>
      <c r="E51" s="214"/>
      <c r="F51" s="214"/>
      <c r="G51" s="215"/>
    </row>
    <row r="52" spans="1:7" ht="17.25" x14ac:dyDescent="0.25">
      <c r="A52" s="223" t="s">
        <v>161</v>
      </c>
      <c r="B52" s="224"/>
      <c r="C52" s="224"/>
      <c r="D52" s="224"/>
      <c r="E52" s="224"/>
      <c r="F52" s="224"/>
      <c r="G52" s="225"/>
    </row>
    <row r="53" spans="1:7" ht="16.5" x14ac:dyDescent="0.25">
      <c r="A53" s="60">
        <v>21</v>
      </c>
      <c r="B53" s="202" t="s">
        <v>256</v>
      </c>
      <c r="C53" s="212" t="s">
        <v>262</v>
      </c>
      <c r="D53" s="212"/>
      <c r="E53" s="212"/>
      <c r="F53" s="212"/>
      <c r="G53" s="213"/>
    </row>
    <row r="54" spans="1:7" ht="16.5" x14ac:dyDescent="0.25">
      <c r="A54" s="62"/>
      <c r="B54" s="207"/>
      <c r="C54" s="214"/>
      <c r="D54" s="214"/>
      <c r="E54" s="214"/>
      <c r="F54" s="214"/>
      <c r="G54" s="215"/>
    </row>
    <row r="55" spans="1:7" ht="16.5" x14ac:dyDescent="0.25">
      <c r="A55" s="60">
        <v>22</v>
      </c>
      <c r="B55" s="202" t="s">
        <v>257</v>
      </c>
      <c r="C55" s="212" t="s">
        <v>263</v>
      </c>
      <c r="D55" s="212"/>
      <c r="E55" s="212"/>
      <c r="F55" s="212"/>
      <c r="G55" s="213"/>
    </row>
    <row r="56" spans="1:7" ht="16.5" x14ac:dyDescent="0.25">
      <c r="A56" s="62"/>
      <c r="B56" s="207"/>
      <c r="C56" s="214"/>
      <c r="D56" s="214"/>
      <c r="E56" s="214"/>
      <c r="F56" s="214"/>
      <c r="G56" s="215"/>
    </row>
    <row r="57" spans="1:7" ht="16.5" x14ac:dyDescent="0.25">
      <c r="A57" s="60">
        <v>23</v>
      </c>
      <c r="B57" s="202" t="s">
        <v>138</v>
      </c>
      <c r="C57" s="212" t="s">
        <v>270</v>
      </c>
      <c r="D57" s="212"/>
      <c r="E57" s="212"/>
      <c r="F57" s="212"/>
      <c r="G57" s="213"/>
    </row>
    <row r="58" spans="1:7" ht="16.5" x14ac:dyDescent="0.25">
      <c r="A58" s="62"/>
      <c r="B58" s="207"/>
      <c r="C58" s="214"/>
      <c r="D58" s="214"/>
      <c r="E58" s="214"/>
      <c r="F58" s="214"/>
      <c r="G58" s="215"/>
    </row>
    <row r="59" spans="1:7" ht="16.5" x14ac:dyDescent="0.25">
      <c r="A59" s="60">
        <v>24</v>
      </c>
      <c r="B59" s="202" t="s">
        <v>139</v>
      </c>
      <c r="C59" s="212" t="s">
        <v>264</v>
      </c>
      <c r="D59" s="212"/>
      <c r="E59" s="212"/>
      <c r="F59" s="212"/>
      <c r="G59" s="213"/>
    </row>
    <row r="60" spans="1:7" ht="16.5" x14ac:dyDescent="0.25">
      <c r="A60" s="62"/>
      <c r="B60" s="207"/>
      <c r="C60" s="214"/>
      <c r="D60" s="214"/>
      <c r="E60" s="214"/>
      <c r="F60" s="214"/>
      <c r="G60" s="215"/>
    </row>
    <row r="61" spans="1:7" ht="16.5" x14ac:dyDescent="0.25">
      <c r="A61" s="60">
        <v>25</v>
      </c>
      <c r="B61" s="202" t="s">
        <v>140</v>
      </c>
      <c r="C61" s="212" t="s">
        <v>265</v>
      </c>
      <c r="D61" s="212"/>
      <c r="E61" s="212"/>
      <c r="F61" s="212"/>
      <c r="G61" s="213"/>
    </row>
    <row r="62" spans="1:7" ht="16.5" x14ac:dyDescent="0.25">
      <c r="A62" s="62"/>
      <c r="B62" s="207"/>
      <c r="C62" s="214"/>
      <c r="D62" s="214"/>
      <c r="E62" s="214"/>
      <c r="F62" s="214"/>
      <c r="G62" s="215"/>
    </row>
    <row r="63" spans="1:7" ht="16.5" x14ac:dyDescent="0.25">
      <c r="A63" s="60">
        <v>26</v>
      </c>
      <c r="B63" s="202" t="s">
        <v>141</v>
      </c>
      <c r="C63" s="212" t="s">
        <v>266</v>
      </c>
      <c r="D63" s="212"/>
      <c r="E63" s="212"/>
      <c r="F63" s="212"/>
      <c r="G63" s="213"/>
    </row>
    <row r="64" spans="1:7" ht="16.5" x14ac:dyDescent="0.25">
      <c r="A64" s="62"/>
      <c r="B64" s="207"/>
      <c r="C64" s="214"/>
      <c r="D64" s="214"/>
      <c r="E64" s="214"/>
      <c r="F64" s="214"/>
      <c r="G64" s="215"/>
    </row>
    <row r="65" spans="1:7" ht="16.5" x14ac:dyDescent="0.25">
      <c r="A65" s="60">
        <v>27</v>
      </c>
      <c r="B65" s="202" t="s">
        <v>142</v>
      </c>
      <c r="C65" s="212" t="s">
        <v>267</v>
      </c>
      <c r="D65" s="212"/>
      <c r="E65" s="212"/>
      <c r="F65" s="212"/>
      <c r="G65" s="213"/>
    </row>
    <row r="66" spans="1:7" ht="16.5" x14ac:dyDescent="0.25">
      <c r="A66" s="62"/>
      <c r="B66" s="207"/>
      <c r="C66" s="214"/>
      <c r="D66" s="214"/>
      <c r="E66" s="214"/>
      <c r="F66" s="214"/>
      <c r="G66" s="215"/>
    </row>
    <row r="67" spans="1:7" ht="16.5" x14ac:dyDescent="0.25">
      <c r="A67" s="60">
        <v>28</v>
      </c>
      <c r="B67" s="202" t="s">
        <v>143</v>
      </c>
      <c r="C67" s="212" t="s">
        <v>268</v>
      </c>
      <c r="D67" s="212"/>
      <c r="E67" s="212"/>
      <c r="F67" s="212"/>
      <c r="G67" s="213"/>
    </row>
    <row r="68" spans="1:7" ht="16.5" x14ac:dyDescent="0.25">
      <c r="A68" s="62"/>
      <c r="B68" s="207"/>
      <c r="C68" s="214"/>
      <c r="D68" s="214"/>
      <c r="E68" s="214"/>
      <c r="F68" s="214"/>
      <c r="G68" s="215"/>
    </row>
    <row r="69" spans="1:7" ht="24.75" customHeight="1" x14ac:dyDescent="0.25">
      <c r="A69" s="60">
        <v>29</v>
      </c>
      <c r="B69" s="202" t="s">
        <v>144</v>
      </c>
      <c r="C69" s="212" t="s">
        <v>269</v>
      </c>
      <c r="D69" s="212"/>
      <c r="E69" s="212"/>
      <c r="F69" s="212"/>
      <c r="G69" s="213"/>
    </row>
    <row r="70" spans="1:7" ht="24.75" customHeight="1" x14ac:dyDescent="0.25">
      <c r="A70" s="62"/>
      <c r="B70" s="207"/>
      <c r="C70" s="214"/>
      <c r="D70" s="214"/>
      <c r="E70" s="214"/>
      <c r="F70" s="214"/>
      <c r="G70" s="215"/>
    </row>
    <row r="71" spans="1:7" ht="17.25" x14ac:dyDescent="0.25">
      <c r="A71" s="223" t="s">
        <v>165</v>
      </c>
      <c r="B71" s="224"/>
      <c r="C71" s="224"/>
      <c r="D71" s="224"/>
      <c r="E71" s="224"/>
      <c r="F71" s="224"/>
      <c r="G71" s="225"/>
    </row>
    <row r="72" spans="1:7" ht="16.5" x14ac:dyDescent="0.25">
      <c r="A72" s="60">
        <v>30</v>
      </c>
      <c r="B72" s="209" t="s">
        <v>146</v>
      </c>
      <c r="C72" s="212" t="s">
        <v>14</v>
      </c>
      <c r="D72" s="212"/>
      <c r="E72" s="212"/>
      <c r="F72" s="212"/>
      <c r="G72" s="213"/>
    </row>
    <row r="73" spans="1:7" ht="16.5" x14ac:dyDescent="0.25">
      <c r="A73" s="62"/>
      <c r="B73" s="207"/>
      <c r="C73" s="214"/>
      <c r="D73" s="214"/>
      <c r="E73" s="214"/>
      <c r="F73" s="214"/>
      <c r="G73" s="215"/>
    </row>
  </sheetData>
  <mergeCells count="41">
    <mergeCell ref="C72:G73"/>
    <mergeCell ref="A35:G35"/>
    <mergeCell ref="C36:G37"/>
    <mergeCell ref="C38:G39"/>
    <mergeCell ref="A40:G40"/>
    <mergeCell ref="C41:G42"/>
    <mergeCell ref="C43:G44"/>
    <mergeCell ref="C45:G46"/>
    <mergeCell ref="A47:G47"/>
    <mergeCell ref="C48:G49"/>
    <mergeCell ref="C50:G51"/>
    <mergeCell ref="A71:G71"/>
    <mergeCell ref="C67:G68"/>
    <mergeCell ref="C69:G70"/>
    <mergeCell ref="A26:G26"/>
    <mergeCell ref="C27:G28"/>
    <mergeCell ref="C29:G30"/>
    <mergeCell ref="C31:G32"/>
    <mergeCell ref="C59:G60"/>
    <mergeCell ref="C61:G62"/>
    <mergeCell ref="C63:G64"/>
    <mergeCell ref="C33:G34"/>
    <mergeCell ref="C65:G66"/>
    <mergeCell ref="C57:G58"/>
    <mergeCell ref="A12:G12"/>
    <mergeCell ref="C13:G14"/>
    <mergeCell ref="C15:G16"/>
    <mergeCell ref="C17:G18"/>
    <mergeCell ref="A19:G19"/>
    <mergeCell ref="C20:G21"/>
    <mergeCell ref="C22:G23"/>
    <mergeCell ref="C24:G25"/>
    <mergeCell ref="A52:G52"/>
    <mergeCell ref="C53:G54"/>
    <mergeCell ref="C55:G56"/>
    <mergeCell ref="C10:G11"/>
    <mergeCell ref="A1:G1"/>
    <mergeCell ref="A3:G4"/>
    <mergeCell ref="A5:G5"/>
    <mergeCell ref="C6:G7"/>
    <mergeCell ref="C8:G9"/>
  </mergeCells>
  <hyperlinks>
    <hyperlink ref="B6" location="'Cuadro 1'!A1" display="Cuadro 1" xr:uid="{A26E8172-40C5-42AB-A52A-9D96A7C2AEF7}"/>
    <hyperlink ref="B8" location="'Cuadro 2'!A1" display="Cuadro 2" xr:uid="{CFDCC359-6350-4790-9BAE-C39BB7B96A7A}"/>
    <hyperlink ref="B10" location="'Cuadro 3'!A1" display="Cuadro 3" xr:uid="{8684D516-DF6B-4B4E-910F-DFB92FD82075}"/>
    <hyperlink ref="B13" location="'Cuadro 4'!A1" display="Cuadro 4" xr:uid="{A23F1311-A681-45BE-ABC3-A3B4E0AE6FD4}"/>
    <hyperlink ref="B15" location="'Cuadro 5'!A1" display="Cuadro 5" xr:uid="{5B109AFF-27FB-49FB-A233-7148626403AC}"/>
    <hyperlink ref="B17" location="'Cuadro 6'!A1" display="Cuadro 6" xr:uid="{98D31238-8A2B-4A53-BDB1-9F0517CB1B12}"/>
    <hyperlink ref="B20" location="'Cuadro 7'!A1" display="Cuadro 7" xr:uid="{2BEDC31B-C9E3-4D95-8496-D65880113948}"/>
    <hyperlink ref="B22" location="'Cuadro 8'!A1" display="Cuadro 8" xr:uid="{86BEA832-39E5-4F1B-9AFE-902444D13906}"/>
    <hyperlink ref="B24" location="'Cuadro 9'!A1" display="Cuadro 9" xr:uid="{04B5D51E-5F59-44F8-A7CE-447F7E2EF1BA}"/>
    <hyperlink ref="B53" location="'Cuadro 21'!A1" display="Cuadro 10" xr:uid="{4F1081C4-C884-48F5-B8B0-7C4F8C174850}"/>
    <hyperlink ref="B55" location="'Cuadro 22'!A1" display="Cuadro 11" xr:uid="{6D5D025D-11AF-4C87-A461-BA729C79A206}"/>
    <hyperlink ref="B57" location="'Cuadro 23'!A1" display="Cuadro 12" xr:uid="{54CB3650-AB32-4F26-85CA-D9FA5B619103}"/>
    <hyperlink ref="B59" location="'Cuadro 24'!A1" display="Cuadro 13" xr:uid="{34C8C4D2-7356-4C15-99C8-A2F1112EF28C}"/>
    <hyperlink ref="B61" location="'Cuadro 25'!A1" display="Cuadro 14" xr:uid="{16BF6C80-0F9F-46F5-AFC0-839C5ABB24FB}"/>
    <hyperlink ref="B63" location="'Cuadro 26'!A1" display="Cuadro 15" xr:uid="{BD3BC379-5804-406E-80C6-F27C0FBA9D8C}"/>
    <hyperlink ref="B65" location="'Cuadro 27'!A1" display="Cuadro 16" xr:uid="{8DB0D3CC-77CC-4181-A915-BB64D76DC4D6}"/>
    <hyperlink ref="B67" location="'Cuadro 28'!A1" display="Cuadro 17" xr:uid="{A978960D-A594-4E5F-92A1-342EA897135C}"/>
    <hyperlink ref="B69" location="'Cuadro 29'!A1" display="Cuadro 18" xr:uid="{BD55A339-7B7B-468D-926F-C62F20692782}"/>
    <hyperlink ref="B27" location="'Cuadro 10'!A1" display="Cuadro 19" xr:uid="{E3B00D03-9086-4A74-A9C5-DB1400EEF858}"/>
    <hyperlink ref="B29" location="'Cuadro 11'!A1" display="Cuadro 20" xr:uid="{ABC4D677-0126-4A52-B85A-7B1C288805A5}"/>
    <hyperlink ref="B33" location="'Cuadro 13'!A1" display="Cuadro 22" xr:uid="{724B26EF-341E-40AB-998C-8DFB6913E847}"/>
    <hyperlink ref="B36" location="'Cuadro 14'!A1" display="Cuadro 23" xr:uid="{F65D84A6-F770-4FB1-B871-BCC341392A46}"/>
    <hyperlink ref="B31" location="'Cuadro 12'!A1" display="Cuadro 21" xr:uid="{5F1329EF-8FBD-4553-9195-94E5EBC59D68}"/>
    <hyperlink ref="B38" location="'Cuadro 15'!A1" display="Cuadro 24" xr:uid="{A8DDD299-92CE-456F-836B-D809831C128E}"/>
    <hyperlink ref="B41" location="'Cuadro 16'!A1" display="Cuadro 25" xr:uid="{7DC51E53-E727-408A-A306-294B1A69CFDE}"/>
    <hyperlink ref="B43" location="'Cuadro 17'!A1" display="Cuadro 26" xr:uid="{F1276B95-B9F2-4CD3-B9BE-F1C34D4264C7}"/>
    <hyperlink ref="B45" location="'Cuadro 18'!A1" display="Cuadro 27" xr:uid="{6E14EF7B-D428-4C57-9519-3C291E1B777A}"/>
    <hyperlink ref="B48" location="'Cuadro 19'!A1" display="Cuadro 28" xr:uid="{D879FA5D-B930-443C-9A01-983E6F38D8E5}"/>
    <hyperlink ref="B50" location="'Cuadro 20'!A1" display="Cuadro 29" xr:uid="{E98B1B12-4D11-4E23-90E8-36446A42DDC4}"/>
    <hyperlink ref="B72" location="'Cuadro 30'!A1" display="Cuadro 30" xr:uid="{5AA06E22-FF07-49DB-9ACE-27AA1A97359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EBAB0-C16C-4796-8F2A-3BFD8210B4E8}">
  <dimension ref="A1:DN31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16384" width="11.42578125" style="110"/>
  </cols>
  <sheetData>
    <row r="1" spans="1:118" ht="12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18" ht="12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18" ht="12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</row>
    <row r="4" spans="1:118" ht="12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</row>
    <row r="5" spans="1:118" ht="12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</row>
    <row r="6" spans="1:118" ht="12" customHeight="1" x14ac:dyDescent="0.2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</row>
    <row r="7" spans="1:118" ht="12" customHeight="1" x14ac:dyDescent="0.2">
      <c r="A7" s="136"/>
      <c r="B7" s="136"/>
      <c r="C7" s="64" t="s">
        <v>147</v>
      </c>
      <c r="D7" s="136"/>
      <c r="E7" s="136"/>
      <c r="F7" s="136"/>
      <c r="G7" s="136"/>
      <c r="H7" s="136"/>
      <c r="I7" s="136"/>
      <c r="J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</row>
    <row r="8" spans="1:118" ht="12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</row>
    <row r="9" spans="1:118" ht="12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</row>
    <row r="10" spans="1:118" ht="12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</row>
    <row r="11" spans="1:118" ht="12" customHeight="1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</row>
    <row r="12" spans="1:118" ht="12" customHeight="1" x14ac:dyDescent="0.2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</row>
    <row r="13" spans="1:118" ht="12" customHeight="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</row>
    <row r="14" spans="1:118" ht="15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</row>
    <row r="15" spans="1:118" ht="12" customHeight="1" x14ac:dyDescent="0.2">
      <c r="A15" s="245" t="s">
        <v>148</v>
      </c>
      <c r="B15" s="245" t="s">
        <v>18</v>
      </c>
      <c r="C15" s="243" t="s">
        <v>20</v>
      </c>
      <c r="D15" s="243"/>
      <c r="E15" s="243"/>
      <c r="F15" s="243"/>
      <c r="G15" s="133"/>
      <c r="H15" s="243" t="s">
        <v>202</v>
      </c>
      <c r="I15" s="243"/>
      <c r="J15" s="243"/>
      <c r="K15" s="243"/>
      <c r="L15" s="243"/>
      <c r="M15" s="243"/>
      <c r="N15" s="243"/>
      <c r="O15" s="243"/>
      <c r="P15" s="133"/>
      <c r="Q15" s="252" t="s">
        <v>201</v>
      </c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</row>
    <row r="16" spans="1:118" ht="12" customHeight="1" x14ac:dyDescent="0.2">
      <c r="A16" s="246"/>
      <c r="B16" s="246"/>
      <c r="C16" s="260"/>
      <c r="D16" s="260"/>
      <c r="E16" s="260"/>
      <c r="F16" s="260"/>
      <c r="G16" s="133"/>
      <c r="H16" s="260"/>
      <c r="I16" s="260"/>
      <c r="J16" s="260"/>
      <c r="K16" s="260"/>
      <c r="L16" s="260"/>
      <c r="M16" s="260"/>
      <c r="N16" s="260"/>
      <c r="O16" s="260"/>
      <c r="P16" s="133"/>
      <c r="Q16" s="251" t="s">
        <v>200</v>
      </c>
      <c r="R16" s="251"/>
      <c r="S16" s="251"/>
      <c r="T16" s="251"/>
      <c r="U16" s="251"/>
      <c r="V16" s="251"/>
      <c r="W16" s="251"/>
      <c r="X16" s="251"/>
      <c r="Y16" s="133"/>
      <c r="Z16" s="259" t="s">
        <v>199</v>
      </c>
      <c r="AA16" s="259"/>
      <c r="AB16" s="259"/>
      <c r="AC16" s="259"/>
      <c r="AD16" s="259"/>
      <c r="AE16" s="259"/>
      <c r="AF16" s="259"/>
      <c r="AG16" s="259"/>
      <c r="AH16" s="127"/>
      <c r="AI16" s="251" t="s">
        <v>198</v>
      </c>
      <c r="AJ16" s="251"/>
      <c r="AK16" s="251"/>
      <c r="AL16" s="251"/>
      <c r="AM16" s="251"/>
      <c r="AN16" s="251"/>
      <c r="AO16" s="251"/>
      <c r="AP16" s="251"/>
    </row>
    <row r="17" spans="1:118" ht="12" customHeight="1" x14ac:dyDescent="0.2">
      <c r="A17" s="247"/>
      <c r="B17" s="247"/>
      <c r="C17" s="153" t="s">
        <v>17</v>
      </c>
      <c r="D17" s="124" t="s">
        <v>113</v>
      </c>
      <c r="E17" s="124" t="s">
        <v>114</v>
      </c>
      <c r="F17" s="124" t="s">
        <v>115</v>
      </c>
      <c r="G17" s="127"/>
      <c r="H17" s="132" t="s">
        <v>17</v>
      </c>
      <c r="I17" s="124" t="s">
        <v>113</v>
      </c>
      <c r="J17" s="124" t="s">
        <v>114</v>
      </c>
      <c r="K17" s="124" t="s">
        <v>115</v>
      </c>
      <c r="L17" s="132" t="s">
        <v>33</v>
      </c>
      <c r="M17" s="124" t="s">
        <v>113</v>
      </c>
      <c r="N17" s="124" t="s">
        <v>114</v>
      </c>
      <c r="O17" s="124" t="s">
        <v>115</v>
      </c>
      <c r="P17" s="127"/>
      <c r="Q17" s="132" t="s">
        <v>17</v>
      </c>
      <c r="R17" s="124" t="s">
        <v>113</v>
      </c>
      <c r="S17" s="124" t="s">
        <v>114</v>
      </c>
      <c r="T17" s="124" t="s">
        <v>115</v>
      </c>
      <c r="U17" s="132" t="s">
        <v>33</v>
      </c>
      <c r="V17" s="124" t="s">
        <v>113</v>
      </c>
      <c r="W17" s="124" t="s">
        <v>114</v>
      </c>
      <c r="X17" s="124" t="s">
        <v>115</v>
      </c>
      <c r="Y17" s="127"/>
      <c r="Z17" s="132" t="s">
        <v>17</v>
      </c>
      <c r="AA17" s="124" t="s">
        <v>113</v>
      </c>
      <c r="AB17" s="124" t="s">
        <v>114</v>
      </c>
      <c r="AC17" s="124" t="s">
        <v>115</v>
      </c>
      <c r="AD17" s="132" t="s">
        <v>33</v>
      </c>
      <c r="AE17" s="124" t="s">
        <v>113</v>
      </c>
      <c r="AF17" s="124" t="s">
        <v>114</v>
      </c>
      <c r="AG17" s="124" t="s">
        <v>115</v>
      </c>
      <c r="AH17" s="127"/>
      <c r="AI17" s="153" t="s">
        <v>17</v>
      </c>
      <c r="AJ17" s="124" t="s">
        <v>113</v>
      </c>
      <c r="AK17" s="124" t="s">
        <v>114</v>
      </c>
      <c r="AL17" s="124" t="s">
        <v>115</v>
      </c>
      <c r="AM17" s="153" t="s">
        <v>33</v>
      </c>
      <c r="AN17" s="124" t="s">
        <v>113</v>
      </c>
      <c r="AO17" s="124" t="s">
        <v>114</v>
      </c>
      <c r="AP17" s="124" t="s">
        <v>115</v>
      </c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</row>
    <row r="18" spans="1:118" ht="15" customHeight="1" x14ac:dyDescent="0.2">
      <c r="A18" s="245" t="s">
        <v>149</v>
      </c>
      <c r="B18" s="130" t="s">
        <v>17</v>
      </c>
      <c r="C18" s="129">
        <v>1793</v>
      </c>
      <c r="D18" s="129">
        <v>1772.44</v>
      </c>
      <c r="E18" s="129">
        <v>1813.18</v>
      </c>
      <c r="F18" s="128">
        <v>0.57963597</v>
      </c>
      <c r="G18" s="122"/>
      <c r="H18" s="129">
        <v>790</v>
      </c>
      <c r="I18" s="129">
        <v>761.58</v>
      </c>
      <c r="J18" s="129">
        <v>817.54</v>
      </c>
      <c r="K18" s="128">
        <v>1.8082986999999999</v>
      </c>
      <c r="L18" s="128">
        <v>44.040392869900003</v>
      </c>
      <c r="M18" s="128">
        <v>42.53</v>
      </c>
      <c r="N18" s="128">
        <v>45.55</v>
      </c>
      <c r="O18" s="128">
        <v>1.7454107000000001</v>
      </c>
      <c r="P18" s="122"/>
      <c r="Q18" s="129">
        <v>341</v>
      </c>
      <c r="R18" s="129">
        <v>314.83999999999997</v>
      </c>
      <c r="S18" s="129">
        <v>367.4</v>
      </c>
      <c r="T18" s="128">
        <v>3.9312038999999999</v>
      </c>
      <c r="U18" s="128">
        <v>43.203780141499998</v>
      </c>
      <c r="V18" s="128">
        <v>40.75</v>
      </c>
      <c r="W18" s="128">
        <v>45.66</v>
      </c>
      <c r="X18" s="128">
        <v>2.9025922</v>
      </c>
      <c r="Y18" s="122"/>
      <c r="Z18" s="129">
        <v>587</v>
      </c>
      <c r="AA18" s="129">
        <v>564.63</v>
      </c>
      <c r="AB18" s="129">
        <v>608.76</v>
      </c>
      <c r="AC18" s="128">
        <v>1.9189229000000001</v>
      </c>
      <c r="AD18" s="128">
        <v>74.306671620700001</v>
      </c>
      <c r="AE18" s="128">
        <v>72.27</v>
      </c>
      <c r="AF18" s="128">
        <v>76.34</v>
      </c>
      <c r="AG18" s="128">
        <v>1.3986854</v>
      </c>
      <c r="AH18" s="122"/>
      <c r="AI18" s="129">
        <v>138</v>
      </c>
      <c r="AJ18" s="129">
        <v>124.09</v>
      </c>
      <c r="AK18" s="129">
        <v>152.41999999999999</v>
      </c>
      <c r="AL18" s="128">
        <v>5.2277094999999996</v>
      </c>
      <c r="AM18" s="128">
        <v>17.510451762199999</v>
      </c>
      <c r="AN18" s="128">
        <v>15.93</v>
      </c>
      <c r="AO18" s="128">
        <v>19.100000000000001</v>
      </c>
      <c r="AP18" s="128">
        <v>4.6190359000000001</v>
      </c>
    </row>
    <row r="19" spans="1:118" ht="15" customHeight="1" x14ac:dyDescent="0.2">
      <c r="A19" s="246"/>
      <c r="B19" s="127" t="s">
        <v>25</v>
      </c>
      <c r="C19" s="126">
        <v>791</v>
      </c>
      <c r="D19" s="126">
        <v>777.96</v>
      </c>
      <c r="E19" s="126">
        <v>803.97</v>
      </c>
      <c r="F19" s="125">
        <v>0.83897310999999997</v>
      </c>
      <c r="G19" s="125"/>
      <c r="H19" s="126">
        <v>409</v>
      </c>
      <c r="I19" s="126">
        <v>387.71</v>
      </c>
      <c r="J19" s="126">
        <v>431.17</v>
      </c>
      <c r="K19" s="125">
        <v>2.707427</v>
      </c>
      <c r="L19" s="125">
        <v>51.764829091999999</v>
      </c>
      <c r="M19" s="125">
        <v>48.95</v>
      </c>
      <c r="N19" s="125">
        <v>54.58</v>
      </c>
      <c r="O19" s="125">
        <v>2.7772632000000002</v>
      </c>
      <c r="P19" s="125"/>
      <c r="Q19" s="126">
        <v>229</v>
      </c>
      <c r="R19" s="126">
        <v>207.63</v>
      </c>
      <c r="S19" s="126">
        <v>250.71</v>
      </c>
      <c r="T19" s="125">
        <v>4.7947261000000001</v>
      </c>
      <c r="U19" s="125">
        <v>55.9719033955</v>
      </c>
      <c r="V19" s="125">
        <v>52.54</v>
      </c>
      <c r="W19" s="125">
        <v>59.4</v>
      </c>
      <c r="X19" s="125">
        <v>3.1261904999999999</v>
      </c>
      <c r="Y19" s="125"/>
      <c r="Z19" s="126">
        <v>275</v>
      </c>
      <c r="AA19" s="126">
        <v>260.31</v>
      </c>
      <c r="AB19" s="126">
        <v>289.77999999999997</v>
      </c>
      <c r="AC19" s="125">
        <v>2.7332971000000001</v>
      </c>
      <c r="AD19" s="125">
        <v>67.1769006615</v>
      </c>
      <c r="AE19" s="125">
        <v>64.489999999999995</v>
      </c>
      <c r="AF19" s="125">
        <v>69.86</v>
      </c>
      <c r="AG19" s="125">
        <v>2.0401558</v>
      </c>
      <c r="AH19" s="125"/>
      <c r="AI19" s="126">
        <v>95</v>
      </c>
      <c r="AJ19" s="126">
        <v>82.91</v>
      </c>
      <c r="AK19" s="126">
        <v>106.65</v>
      </c>
      <c r="AL19" s="125">
        <v>6.3890067000000004</v>
      </c>
      <c r="AM19" s="125">
        <v>23.148804057</v>
      </c>
      <c r="AN19" s="125">
        <v>20.63</v>
      </c>
      <c r="AO19" s="125">
        <v>25.67</v>
      </c>
      <c r="AP19" s="125">
        <v>5.5612187000000004</v>
      </c>
    </row>
    <row r="20" spans="1:118" ht="15" customHeight="1" x14ac:dyDescent="0.2">
      <c r="A20" s="247"/>
      <c r="B20" s="123" t="s">
        <v>26</v>
      </c>
      <c r="C20" s="121">
        <v>1002</v>
      </c>
      <c r="D20" s="121">
        <v>989.9</v>
      </c>
      <c r="E20" s="121">
        <v>1013.79</v>
      </c>
      <c r="F20" s="120">
        <v>0.60845574000000002</v>
      </c>
      <c r="G20" s="122"/>
      <c r="H20" s="121">
        <v>380</v>
      </c>
      <c r="I20" s="121">
        <v>365.24</v>
      </c>
      <c r="J20" s="121">
        <v>395</v>
      </c>
      <c r="K20" s="120">
        <v>1.9974305000000001</v>
      </c>
      <c r="L20" s="120">
        <v>37.9419074264</v>
      </c>
      <c r="M20" s="120">
        <v>36.520000000000003</v>
      </c>
      <c r="N20" s="120">
        <v>39.36</v>
      </c>
      <c r="O20" s="120">
        <v>1.9135736000000001</v>
      </c>
      <c r="P20" s="122"/>
      <c r="Q20" s="121">
        <v>112</v>
      </c>
      <c r="R20" s="121">
        <v>100.43</v>
      </c>
      <c r="S20" s="121">
        <v>123.47</v>
      </c>
      <c r="T20" s="120">
        <v>5.2501911000000003</v>
      </c>
      <c r="U20" s="120">
        <v>29.450765966999999</v>
      </c>
      <c r="V20" s="120">
        <v>26.94</v>
      </c>
      <c r="W20" s="120">
        <v>31.96</v>
      </c>
      <c r="X20" s="120">
        <v>4.3555907999999999</v>
      </c>
      <c r="Y20" s="122"/>
      <c r="Z20" s="121">
        <v>312</v>
      </c>
      <c r="AA20" s="121">
        <v>298.06</v>
      </c>
      <c r="AB20" s="121">
        <v>325.24</v>
      </c>
      <c r="AC20" s="120">
        <v>2.2247471000000001</v>
      </c>
      <c r="AD20" s="120">
        <v>81.986409598700007</v>
      </c>
      <c r="AE20" s="120">
        <v>79.95</v>
      </c>
      <c r="AF20" s="120">
        <v>84.03</v>
      </c>
      <c r="AG20" s="120">
        <v>1.2695527</v>
      </c>
      <c r="AH20" s="122"/>
      <c r="AI20" s="121">
        <v>43</v>
      </c>
      <c r="AJ20" s="121">
        <v>36.44</v>
      </c>
      <c r="AK20" s="121">
        <v>50.51</v>
      </c>
      <c r="AL20" s="120">
        <v>8.2594674999999995</v>
      </c>
      <c r="AM20" s="120">
        <v>11.4371755657</v>
      </c>
      <c r="AN20" s="120">
        <v>9.74</v>
      </c>
      <c r="AO20" s="120">
        <v>13.13</v>
      </c>
      <c r="AP20" s="120">
        <v>7.5530473000000002</v>
      </c>
    </row>
    <row r="22" spans="1:118" ht="15" customHeight="1" x14ac:dyDescent="0.2">
      <c r="A22" s="119" t="s">
        <v>169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</row>
    <row r="23" spans="1:118" ht="79.5" customHeight="1" x14ac:dyDescent="0.2">
      <c r="A23" s="239" t="s">
        <v>168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17"/>
      <c r="BE23" s="117"/>
      <c r="BF23" s="117"/>
    </row>
    <row r="24" spans="1:118" ht="14.25" customHeight="1" x14ac:dyDescent="0.25">
      <c r="A24" s="116" t="s">
        <v>166</v>
      </c>
      <c r="B24" s="152"/>
      <c r="C24" s="152"/>
      <c r="D24" s="152"/>
      <c r="E24" s="152"/>
      <c r="F24" s="152"/>
      <c r="G24" s="15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</row>
    <row r="25" spans="1:118" x14ac:dyDescent="0.2">
      <c r="B25" s="151"/>
    </row>
    <row r="26" spans="1:118" x14ac:dyDescent="0.2">
      <c r="B26" s="151"/>
    </row>
    <row r="27" spans="1:118" x14ac:dyDescent="0.2">
      <c r="B27" s="151"/>
    </row>
    <row r="28" spans="1:118" x14ac:dyDescent="0.2">
      <c r="B28" s="151"/>
    </row>
    <row r="29" spans="1:118" x14ac:dyDescent="0.2">
      <c r="B29" s="151"/>
    </row>
    <row r="30" spans="1:118" x14ac:dyDescent="0.2">
      <c r="B30" s="151"/>
    </row>
    <row r="31" spans="1:118" x14ac:dyDescent="0.2">
      <c r="B31" s="151"/>
    </row>
  </sheetData>
  <mergeCells count="11">
    <mergeCell ref="A23:S23"/>
    <mergeCell ref="A18:A20"/>
    <mergeCell ref="A15:A17"/>
    <mergeCell ref="B15:B17"/>
    <mergeCell ref="C15:F16"/>
    <mergeCell ref="H15:O16"/>
    <mergeCell ref="A14:B14"/>
    <mergeCell ref="Q16:X16"/>
    <mergeCell ref="Z16:AG16"/>
    <mergeCell ref="AI16:AP16"/>
    <mergeCell ref="Q15:AP15"/>
  </mergeCells>
  <hyperlinks>
    <hyperlink ref="C7" location="Índice!A1" display="Volver al índice" xr:uid="{B5600C29-125E-4C38-898A-6C4CFB9FF960}"/>
  </hyperlinks>
  <pageMargins left="0.7" right="0.7" top="0.75" bottom="0.75" header="0.3" footer="0.3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F7C04-C3F8-4DC5-B509-4D2C1773B7F2}">
  <dimension ref="A1:AT34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30" width="7.7109375" style="2" customWidth="1"/>
    <col min="31" max="16384" width="11.42578125" style="2"/>
  </cols>
  <sheetData>
    <row r="1" spans="1:30" ht="15" customHeight="1" x14ac:dyDescent="0.2">
      <c r="A1" s="6"/>
      <c r="B1" s="6"/>
      <c r="C1" s="6"/>
      <c r="D1" s="6"/>
      <c r="E1" s="6"/>
    </row>
    <row r="2" spans="1:30" ht="15" customHeight="1" x14ac:dyDescent="0.2">
      <c r="A2" s="6"/>
      <c r="B2" s="6"/>
      <c r="C2" s="6"/>
      <c r="D2" s="6"/>
      <c r="E2" s="6"/>
    </row>
    <row r="3" spans="1:30" ht="15" customHeight="1" x14ac:dyDescent="0.2">
      <c r="A3" s="6"/>
      <c r="B3" s="6"/>
      <c r="C3" s="6"/>
      <c r="D3" s="6"/>
      <c r="E3" s="6"/>
      <c r="F3" s="4"/>
      <c r="G3" s="4"/>
      <c r="H3" s="28"/>
      <c r="I3" s="28"/>
    </row>
    <row r="4" spans="1:30" ht="15" customHeight="1" x14ac:dyDescent="0.2">
      <c r="A4" s="6"/>
      <c r="B4" s="6"/>
      <c r="C4" s="6"/>
      <c r="D4" s="6"/>
      <c r="E4" s="6"/>
      <c r="F4" s="6"/>
      <c r="G4" s="6"/>
      <c r="H4" s="28"/>
      <c r="I4" s="28"/>
    </row>
    <row r="5" spans="1:30" ht="15" customHeight="1" x14ac:dyDescent="0.2">
      <c r="A5" s="6"/>
      <c r="B5" s="6"/>
      <c r="C5" s="6"/>
      <c r="D5" s="6"/>
      <c r="E5" s="6"/>
      <c r="F5" s="9"/>
      <c r="G5" s="9"/>
      <c r="H5" s="28"/>
      <c r="I5" s="28"/>
    </row>
    <row r="6" spans="1:30" ht="15" customHeight="1" x14ac:dyDescent="0.2">
      <c r="A6" s="6"/>
      <c r="B6" s="6"/>
      <c r="C6" s="6"/>
      <c r="D6" s="6"/>
      <c r="E6" s="6"/>
      <c r="F6" s="9"/>
      <c r="G6" s="64" t="s">
        <v>147</v>
      </c>
      <c r="H6" s="28"/>
      <c r="I6" s="28"/>
    </row>
    <row r="7" spans="1:30" ht="15" customHeight="1" x14ac:dyDescent="0.2">
      <c r="A7" s="6"/>
      <c r="B7" s="6"/>
      <c r="C7" s="6"/>
      <c r="D7" s="6"/>
      <c r="E7" s="6"/>
      <c r="F7" s="9"/>
      <c r="G7" s="9"/>
      <c r="H7" s="28"/>
      <c r="I7" s="28"/>
    </row>
    <row r="8" spans="1:30" ht="15" customHeight="1" x14ac:dyDescent="0.2">
      <c r="A8" s="6"/>
      <c r="B8" s="6"/>
      <c r="C8" s="6"/>
      <c r="D8" s="6"/>
      <c r="E8" s="6"/>
      <c r="F8" s="10"/>
      <c r="G8" s="10"/>
    </row>
    <row r="9" spans="1:30" ht="15" customHeight="1" x14ac:dyDescent="0.2">
      <c r="A9" s="6"/>
      <c r="B9" s="6"/>
      <c r="C9" s="6"/>
      <c r="D9" s="6"/>
      <c r="E9" s="6"/>
      <c r="F9" s="10"/>
      <c r="G9" s="10"/>
    </row>
    <row r="10" spans="1:30" ht="15" customHeight="1" x14ac:dyDescent="0.2">
      <c r="A10" s="6"/>
      <c r="B10" s="6"/>
      <c r="C10" s="6"/>
      <c r="D10" s="6"/>
      <c r="E10" s="6"/>
      <c r="F10" s="11"/>
      <c r="G10" s="11"/>
    </row>
    <row r="11" spans="1:30" ht="15" customHeight="1" x14ac:dyDescent="0.2">
      <c r="A11" s="6"/>
      <c r="B11" s="6"/>
      <c r="C11" s="6"/>
      <c r="D11" s="6"/>
      <c r="E11" s="6"/>
      <c r="F11" s="11"/>
      <c r="G11" s="11"/>
    </row>
    <row r="12" spans="1:30" ht="15" customHeight="1" x14ac:dyDescent="0.2">
      <c r="A12" s="230">
        <v>2024</v>
      </c>
      <c r="B12" s="230"/>
    </row>
    <row r="13" spans="1:30" ht="15" customHeight="1" x14ac:dyDescent="0.2">
      <c r="A13" s="253" t="s">
        <v>148</v>
      </c>
      <c r="B13" s="253" t="s">
        <v>18</v>
      </c>
      <c r="C13" s="233" t="s">
        <v>21</v>
      </c>
      <c r="D13" s="233"/>
      <c r="E13" s="233"/>
      <c r="F13" s="233"/>
      <c r="G13" s="255" t="s">
        <v>56</v>
      </c>
      <c r="H13" s="255"/>
      <c r="I13" s="255"/>
      <c r="J13" s="255"/>
      <c r="K13" s="255"/>
      <c r="L13" s="255"/>
      <c r="M13" s="255"/>
      <c r="N13" s="255"/>
      <c r="O13" s="256" t="s">
        <v>57</v>
      </c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</row>
    <row r="14" spans="1:30" ht="15" customHeight="1" x14ac:dyDescent="0.2">
      <c r="A14" s="231"/>
      <c r="B14" s="23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34" t="s">
        <v>58</v>
      </c>
      <c r="P14" s="234"/>
      <c r="Q14" s="234"/>
      <c r="R14" s="234"/>
      <c r="S14" s="234"/>
      <c r="T14" s="234"/>
      <c r="U14" s="234"/>
      <c r="V14" s="234"/>
      <c r="W14" s="234" t="s">
        <v>59</v>
      </c>
      <c r="X14" s="234"/>
      <c r="Y14" s="234"/>
      <c r="Z14" s="234"/>
      <c r="AA14" s="234"/>
      <c r="AB14" s="234"/>
      <c r="AC14" s="234"/>
      <c r="AD14" s="234"/>
    </row>
    <row r="15" spans="1:30" ht="15" customHeight="1" x14ac:dyDescent="0.2">
      <c r="A15" s="232"/>
      <c r="B15" s="232"/>
      <c r="C15" s="29" t="s">
        <v>17</v>
      </c>
      <c r="D15" s="29" t="s">
        <v>113</v>
      </c>
      <c r="E15" s="29" t="s">
        <v>114</v>
      </c>
      <c r="F15" s="29" t="s">
        <v>115</v>
      </c>
      <c r="G15" s="29" t="s">
        <v>17</v>
      </c>
      <c r="H15" s="29" t="s">
        <v>113</v>
      </c>
      <c r="I15" s="29" t="s">
        <v>114</v>
      </c>
      <c r="J15" s="29" t="s">
        <v>115</v>
      </c>
      <c r="K15" s="13" t="s">
        <v>33</v>
      </c>
      <c r="L15" s="29" t="s">
        <v>113</v>
      </c>
      <c r="M15" s="29" t="s">
        <v>114</v>
      </c>
      <c r="N15" s="29" t="s">
        <v>115</v>
      </c>
      <c r="O15" s="29" t="s">
        <v>17</v>
      </c>
      <c r="P15" s="29" t="s">
        <v>113</v>
      </c>
      <c r="Q15" s="29" t="s">
        <v>114</v>
      </c>
      <c r="R15" s="29" t="s">
        <v>115</v>
      </c>
      <c r="S15" s="13" t="s">
        <v>33</v>
      </c>
      <c r="T15" s="29" t="s">
        <v>113</v>
      </c>
      <c r="U15" s="29" t="s">
        <v>114</v>
      </c>
      <c r="V15" s="29" t="s">
        <v>115</v>
      </c>
      <c r="W15" s="29" t="s">
        <v>17</v>
      </c>
      <c r="X15" s="29" t="s">
        <v>113</v>
      </c>
      <c r="Y15" s="29" t="s">
        <v>114</v>
      </c>
      <c r="Z15" s="29" t="s">
        <v>115</v>
      </c>
      <c r="AA15" s="13" t="s">
        <v>33</v>
      </c>
      <c r="AB15" s="29" t="s">
        <v>113</v>
      </c>
      <c r="AC15" s="29" t="s">
        <v>114</v>
      </c>
      <c r="AD15" s="29" t="s">
        <v>115</v>
      </c>
    </row>
    <row r="16" spans="1:30" ht="15" customHeight="1" x14ac:dyDescent="0.2">
      <c r="A16" s="236" t="s">
        <v>149</v>
      </c>
      <c r="B16" s="46" t="s">
        <v>17</v>
      </c>
      <c r="C16" s="47">
        <v>5313</v>
      </c>
      <c r="D16" s="47">
        <v>5313.26</v>
      </c>
      <c r="E16" s="47">
        <v>5313.26</v>
      </c>
      <c r="F16" s="48">
        <v>0</v>
      </c>
      <c r="G16" s="47">
        <v>5178</v>
      </c>
      <c r="H16" s="47">
        <v>5160.22</v>
      </c>
      <c r="I16" s="47">
        <v>5195.87</v>
      </c>
      <c r="J16" s="48">
        <v>0.17566191</v>
      </c>
      <c r="K16" s="48">
        <v>97.455122660000001</v>
      </c>
      <c r="L16" s="48">
        <v>97.12</v>
      </c>
      <c r="M16" s="48">
        <v>97.79</v>
      </c>
      <c r="N16" s="48">
        <v>0.17566191</v>
      </c>
      <c r="O16" s="47">
        <v>556</v>
      </c>
      <c r="P16" s="47">
        <v>503.86</v>
      </c>
      <c r="Q16" s="47">
        <v>608.9</v>
      </c>
      <c r="R16" s="48">
        <v>4.8158978000000001</v>
      </c>
      <c r="S16" s="48">
        <v>10.745006419999999</v>
      </c>
      <c r="T16" s="48">
        <v>9.73</v>
      </c>
      <c r="U16" s="48">
        <v>11.76</v>
      </c>
      <c r="V16" s="48">
        <v>4.8077705999999996</v>
      </c>
      <c r="W16" s="47">
        <v>4615</v>
      </c>
      <c r="X16" s="47">
        <v>4560.88</v>
      </c>
      <c r="Y16" s="47">
        <v>4670.01</v>
      </c>
      <c r="Z16" s="48">
        <v>0.60316608000000005</v>
      </c>
      <c r="AA16" s="48">
        <v>89.134928400000007</v>
      </c>
      <c r="AB16" s="48">
        <v>88.12</v>
      </c>
      <c r="AC16" s="48">
        <v>90.15</v>
      </c>
      <c r="AD16" s="48">
        <v>0.58208778000000005</v>
      </c>
    </row>
    <row r="17" spans="1:46" ht="15" customHeight="1" x14ac:dyDescent="0.2">
      <c r="A17" s="237"/>
      <c r="B17" s="65" t="s">
        <v>25</v>
      </c>
      <c r="C17" s="17">
        <v>2319</v>
      </c>
      <c r="D17" s="17">
        <v>2319.1999999999998</v>
      </c>
      <c r="E17" s="17">
        <v>2319.1999999999998</v>
      </c>
      <c r="F17" s="18">
        <v>0</v>
      </c>
      <c r="G17" s="17">
        <v>2272</v>
      </c>
      <c r="H17" s="17">
        <v>2259.71</v>
      </c>
      <c r="I17" s="17">
        <v>2284.58</v>
      </c>
      <c r="J17" s="18">
        <v>0.27930334000000001</v>
      </c>
      <c r="K17" s="18">
        <v>97.971255639999995</v>
      </c>
      <c r="L17" s="18">
        <v>97.43</v>
      </c>
      <c r="M17" s="18">
        <v>98.51</v>
      </c>
      <c r="N17" s="18">
        <v>0.27930334000000001</v>
      </c>
      <c r="O17" s="17">
        <v>361</v>
      </c>
      <c r="P17" s="17">
        <v>316.06</v>
      </c>
      <c r="Q17" s="17">
        <v>405.14</v>
      </c>
      <c r="R17" s="18">
        <v>6.3020021000000002</v>
      </c>
      <c r="S17" s="18">
        <v>15.87028851</v>
      </c>
      <c r="T17" s="18">
        <v>13.91</v>
      </c>
      <c r="U17" s="18">
        <v>17.829999999999998</v>
      </c>
      <c r="V17" s="18">
        <v>6.2984704000000002</v>
      </c>
      <c r="W17" s="17">
        <v>1909</v>
      </c>
      <c r="X17" s="17">
        <v>1863.09</v>
      </c>
      <c r="Y17" s="17">
        <v>1954.82</v>
      </c>
      <c r="Z17" s="18">
        <v>1.2258545000000001</v>
      </c>
      <c r="AA17" s="18">
        <v>84.015564870000006</v>
      </c>
      <c r="AB17" s="18">
        <v>82.05</v>
      </c>
      <c r="AC17" s="18">
        <v>85.98</v>
      </c>
      <c r="AD17" s="18">
        <v>1.1917644999999999</v>
      </c>
    </row>
    <row r="18" spans="1:46" ht="15" customHeight="1" x14ac:dyDescent="0.2">
      <c r="A18" s="238"/>
      <c r="B18" s="19" t="s">
        <v>26</v>
      </c>
      <c r="C18" s="66">
        <v>2994</v>
      </c>
      <c r="D18" s="66">
        <v>2994.06</v>
      </c>
      <c r="E18" s="66">
        <v>2994.06</v>
      </c>
      <c r="F18" s="68">
        <v>0</v>
      </c>
      <c r="G18" s="66">
        <v>2906</v>
      </c>
      <c r="H18" s="66">
        <v>2893.31</v>
      </c>
      <c r="I18" s="66">
        <v>2918.49</v>
      </c>
      <c r="J18" s="68">
        <v>0.22105659999999999</v>
      </c>
      <c r="K18" s="68">
        <v>97.055326640000004</v>
      </c>
      <c r="L18" s="68">
        <v>96.63</v>
      </c>
      <c r="M18" s="68">
        <v>97.48</v>
      </c>
      <c r="N18" s="68">
        <v>0.22105659999999999</v>
      </c>
      <c r="O18" s="66">
        <v>196</v>
      </c>
      <c r="P18" s="66">
        <v>168.71</v>
      </c>
      <c r="Q18" s="66">
        <v>222.86</v>
      </c>
      <c r="R18" s="68">
        <v>7.0544528</v>
      </c>
      <c r="S18" s="68">
        <v>6.7375027899999997</v>
      </c>
      <c r="T18" s="68">
        <v>5.81</v>
      </c>
      <c r="U18" s="68">
        <v>7.67</v>
      </c>
      <c r="V18" s="68">
        <v>7.0426545999999997</v>
      </c>
      <c r="W18" s="66">
        <v>2706</v>
      </c>
      <c r="X18" s="66">
        <v>2677.36</v>
      </c>
      <c r="Y18" s="66">
        <v>2735.61</v>
      </c>
      <c r="Z18" s="68">
        <v>0.54905890999999996</v>
      </c>
      <c r="AA18" s="68">
        <v>93.137804239999994</v>
      </c>
      <c r="AB18" s="68">
        <v>92.21</v>
      </c>
      <c r="AC18" s="68">
        <v>94.07</v>
      </c>
      <c r="AD18" s="68">
        <v>0.51020801999999998</v>
      </c>
    </row>
    <row r="21" spans="1:46" s="21" customFormat="1" ht="15" customHeight="1" x14ac:dyDescent="0.25">
      <c r="A21" s="20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46" s="21" customFormat="1" ht="83.25" customHeight="1" x14ac:dyDescent="0.25">
      <c r="A22" s="239" t="s">
        <v>278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</row>
    <row r="23" spans="1:46" s="23" customFormat="1" ht="14.25" x14ac:dyDescent="0.25">
      <c r="A23" s="22" t="s">
        <v>166</v>
      </c>
      <c r="F23" s="24"/>
      <c r="G23" s="24"/>
      <c r="J23" s="24"/>
      <c r="K23" s="24"/>
      <c r="L23" s="24"/>
      <c r="M23" s="24"/>
      <c r="N23" s="24"/>
    </row>
    <row r="24" spans="1:46" s="25" customFormat="1" ht="14.25" x14ac:dyDescent="0.25"/>
    <row r="25" spans="1:46" s="25" customFormat="1" ht="14.25" x14ac:dyDescent="0.25"/>
    <row r="26" spans="1:46" s="23" customFormat="1" ht="12.75" customHeight="1" x14ac:dyDescent="0.25">
      <c r="B26" s="26"/>
    </row>
    <row r="27" spans="1:46" s="23" customFormat="1" ht="12.75" customHeight="1" x14ac:dyDescent="0.25">
      <c r="B27" s="26"/>
    </row>
    <row r="28" spans="1:46" s="23" customFormat="1" ht="12.75" customHeight="1" x14ac:dyDescent="0.25">
      <c r="B28" s="26"/>
    </row>
    <row r="29" spans="1:46" s="23" customFormat="1" ht="12.75" customHeight="1" x14ac:dyDescent="0.25">
      <c r="B29" s="26"/>
    </row>
    <row r="30" spans="1:46" s="23" customFormat="1" ht="12.75" customHeight="1" x14ac:dyDescent="0.25">
      <c r="B30" s="26"/>
    </row>
    <row r="31" spans="1:46" s="23" customFormat="1" ht="14.25" x14ac:dyDescent="0.25">
      <c r="B31" s="27"/>
    </row>
    <row r="32" spans="1:46" s="23" customFormat="1" ht="14.25" x14ac:dyDescent="0.25">
      <c r="B32" s="27"/>
    </row>
    <row r="33" spans="2:2" s="23" customFormat="1" ht="14.25" x14ac:dyDescent="0.25">
      <c r="B33" s="27"/>
    </row>
    <row r="34" spans="2:2" s="23" customFormat="1" ht="14.25" x14ac:dyDescent="0.25">
      <c r="B34" s="27"/>
    </row>
  </sheetData>
  <mergeCells count="10">
    <mergeCell ref="A12:B12"/>
    <mergeCell ref="A13:A15"/>
    <mergeCell ref="B13:B15"/>
    <mergeCell ref="O13:AD13"/>
    <mergeCell ref="O14:V14"/>
    <mergeCell ref="W14:AD14"/>
    <mergeCell ref="A22:AT22"/>
    <mergeCell ref="C13:F14"/>
    <mergeCell ref="G13:N14"/>
    <mergeCell ref="A16:A18"/>
  </mergeCells>
  <hyperlinks>
    <hyperlink ref="G6" location="Índice!A1" display="Volver al índice" xr:uid="{91CF5046-8A12-4DE8-B5CC-E6B6DE869709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DF1D-0E85-4AE3-A6E7-4FEF4BBF75D2}">
  <dimension ref="A1:BN25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16384" width="11.42578125" style="110"/>
  </cols>
  <sheetData>
    <row r="1" spans="1:42" ht="12" customHeight="1" x14ac:dyDescent="0.2">
      <c r="A1" s="165"/>
      <c r="B1" s="165"/>
      <c r="C1" s="165"/>
      <c r="D1" s="165"/>
      <c r="E1" s="165"/>
      <c r="F1" s="165"/>
      <c r="G1" s="165"/>
    </row>
    <row r="2" spans="1:42" ht="12" customHeight="1" x14ac:dyDescent="0.2">
      <c r="H2" s="136"/>
      <c r="I2" s="136"/>
      <c r="J2" s="136"/>
      <c r="K2" s="136"/>
    </row>
    <row r="3" spans="1:42" ht="12" customHeight="1" x14ac:dyDescent="0.2">
      <c r="H3" s="136"/>
      <c r="I3" s="136"/>
      <c r="J3" s="136"/>
      <c r="K3" s="136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</row>
    <row r="4" spans="1:42" ht="12" customHeight="1" x14ac:dyDescent="0.2">
      <c r="H4" s="136"/>
      <c r="I4" s="136"/>
      <c r="J4" s="136"/>
      <c r="K4" s="136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</row>
    <row r="5" spans="1:42" ht="12" customHeight="1" x14ac:dyDescent="0.2">
      <c r="H5" s="136"/>
      <c r="I5" s="136"/>
      <c r="J5" s="136"/>
      <c r="K5" s="136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42" ht="12" customHeight="1" x14ac:dyDescent="0.2">
      <c r="C6" s="64" t="s">
        <v>147</v>
      </c>
      <c r="H6" s="136"/>
      <c r="I6" s="136"/>
      <c r="J6" s="136"/>
      <c r="K6" s="136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42" ht="12" customHeight="1" x14ac:dyDescent="0.2">
      <c r="H7" s="136"/>
      <c r="I7" s="136"/>
      <c r="K7" s="136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42" ht="12" customHeight="1" x14ac:dyDescent="0.2">
      <c r="H8" s="136"/>
      <c r="I8" s="136"/>
      <c r="J8" s="136"/>
      <c r="K8" s="136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42" ht="12" customHeight="1" x14ac:dyDescent="0.2">
      <c r="H9" s="136"/>
      <c r="I9" s="136"/>
      <c r="J9" s="136"/>
      <c r="K9" s="136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42" ht="12" customHeight="1" x14ac:dyDescent="0.2">
      <c r="H10" s="136"/>
      <c r="I10" s="136"/>
      <c r="J10" s="136"/>
      <c r="K10" s="136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42" ht="12" customHeight="1" x14ac:dyDescent="0.2">
      <c r="H11" s="136"/>
      <c r="I11" s="136"/>
      <c r="J11" s="136"/>
      <c r="K11" s="136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64"/>
      <c r="AA11" s="164"/>
      <c r="AB11" s="164"/>
      <c r="AC11" s="164"/>
      <c r="AD11" s="164"/>
      <c r="AE11" s="164"/>
      <c r="AF11" s="164"/>
      <c r="AG11" s="164"/>
      <c r="AH11" s="164"/>
    </row>
    <row r="12" spans="1:42" ht="12" customHeight="1" x14ac:dyDescent="0.2">
      <c r="H12" s="136"/>
      <c r="I12" s="136"/>
      <c r="J12" s="136"/>
      <c r="K12" s="136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</row>
    <row r="13" spans="1:42" ht="12" customHeight="1" x14ac:dyDescent="0.2"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</row>
    <row r="14" spans="1:42" ht="15" x14ac:dyDescent="0.2">
      <c r="A14" s="241">
        <v>2024</v>
      </c>
      <c r="B14" s="242"/>
      <c r="C14" s="139"/>
      <c r="D14" s="139"/>
      <c r="E14" s="139"/>
      <c r="F14" s="139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6"/>
      <c r="R14" s="136"/>
      <c r="S14" s="136"/>
      <c r="T14" s="136"/>
      <c r="U14" s="127"/>
      <c r="V14" s="127"/>
      <c r="W14" s="127"/>
      <c r="X14" s="127"/>
      <c r="Y14" s="127"/>
    </row>
    <row r="15" spans="1:42" ht="17.25" customHeight="1" x14ac:dyDescent="0.2">
      <c r="A15" s="246" t="s">
        <v>148</v>
      </c>
      <c r="B15" s="246" t="s">
        <v>18</v>
      </c>
      <c r="C15" s="248" t="s">
        <v>21</v>
      </c>
      <c r="D15" s="248"/>
      <c r="E15" s="248"/>
      <c r="F15" s="248"/>
      <c r="G15" s="127"/>
      <c r="H15" s="259" t="s">
        <v>219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</row>
    <row r="16" spans="1:42" ht="17.25" customHeight="1" x14ac:dyDescent="0.2">
      <c r="A16" s="246"/>
      <c r="B16" s="246"/>
      <c r="C16" s="262"/>
      <c r="D16" s="262"/>
      <c r="E16" s="262"/>
      <c r="F16" s="262"/>
      <c r="G16" s="127"/>
      <c r="H16" s="259" t="s">
        <v>218</v>
      </c>
      <c r="I16" s="259"/>
      <c r="J16" s="259"/>
      <c r="K16" s="259"/>
      <c r="L16" s="259"/>
      <c r="M16" s="259"/>
      <c r="N16" s="259"/>
      <c r="O16" s="259"/>
      <c r="P16" s="127"/>
      <c r="Q16" s="259" t="s">
        <v>217</v>
      </c>
      <c r="R16" s="259"/>
      <c r="S16" s="259"/>
      <c r="T16" s="259"/>
      <c r="U16" s="259"/>
      <c r="V16" s="259"/>
      <c r="W16" s="259"/>
      <c r="X16" s="259"/>
      <c r="Y16" s="127"/>
      <c r="Z16" s="259" t="s">
        <v>216</v>
      </c>
      <c r="AA16" s="259"/>
      <c r="AB16" s="259"/>
      <c r="AC16" s="259"/>
      <c r="AD16" s="259"/>
      <c r="AE16" s="259"/>
      <c r="AF16" s="259"/>
      <c r="AG16" s="259"/>
      <c r="AH16" s="127"/>
      <c r="AI16" s="259" t="s">
        <v>215</v>
      </c>
      <c r="AJ16" s="259"/>
      <c r="AK16" s="259"/>
      <c r="AL16" s="259"/>
      <c r="AM16" s="259"/>
      <c r="AN16" s="259"/>
      <c r="AO16" s="259"/>
      <c r="AP16" s="259"/>
    </row>
    <row r="17" spans="1:66" ht="17.25" customHeight="1" x14ac:dyDescent="0.2">
      <c r="A17" s="247"/>
      <c r="B17" s="247"/>
      <c r="C17" s="132" t="s">
        <v>17</v>
      </c>
      <c r="D17" s="132" t="s">
        <v>113</v>
      </c>
      <c r="E17" s="132" t="s">
        <v>114</v>
      </c>
      <c r="F17" s="132" t="s">
        <v>115</v>
      </c>
      <c r="G17" s="134"/>
      <c r="H17" s="131" t="s">
        <v>17</v>
      </c>
      <c r="I17" s="131" t="s">
        <v>113</v>
      </c>
      <c r="J17" s="131" t="s">
        <v>114</v>
      </c>
      <c r="K17" s="131" t="s">
        <v>115</v>
      </c>
      <c r="L17" s="131" t="s">
        <v>33</v>
      </c>
      <c r="M17" s="131" t="s">
        <v>113</v>
      </c>
      <c r="N17" s="131" t="s">
        <v>114</v>
      </c>
      <c r="O17" s="131" t="s">
        <v>115</v>
      </c>
      <c r="P17" s="127"/>
      <c r="Q17" s="131" t="s">
        <v>17</v>
      </c>
      <c r="R17" s="131" t="s">
        <v>113</v>
      </c>
      <c r="S17" s="131" t="s">
        <v>114</v>
      </c>
      <c r="T17" s="131" t="s">
        <v>115</v>
      </c>
      <c r="U17" s="131" t="s">
        <v>33</v>
      </c>
      <c r="V17" s="131" t="s">
        <v>113</v>
      </c>
      <c r="W17" s="131" t="s">
        <v>114</v>
      </c>
      <c r="X17" s="131" t="s">
        <v>115</v>
      </c>
      <c r="Y17" s="127"/>
      <c r="Z17" s="131" t="s">
        <v>17</v>
      </c>
      <c r="AA17" s="131" t="s">
        <v>113</v>
      </c>
      <c r="AB17" s="131" t="s">
        <v>114</v>
      </c>
      <c r="AC17" s="131" t="s">
        <v>115</v>
      </c>
      <c r="AD17" s="131" t="s">
        <v>33</v>
      </c>
      <c r="AE17" s="131" t="s">
        <v>113</v>
      </c>
      <c r="AF17" s="131" t="s">
        <v>114</v>
      </c>
      <c r="AG17" s="131" t="s">
        <v>115</v>
      </c>
      <c r="AH17" s="127"/>
      <c r="AI17" s="124" t="s">
        <v>17</v>
      </c>
      <c r="AJ17" s="124" t="s">
        <v>113</v>
      </c>
      <c r="AK17" s="124" t="s">
        <v>114</v>
      </c>
      <c r="AL17" s="124" t="s">
        <v>115</v>
      </c>
      <c r="AM17" s="124" t="s">
        <v>33</v>
      </c>
      <c r="AN17" s="127" t="s">
        <v>113</v>
      </c>
      <c r="AO17" s="127" t="s">
        <v>114</v>
      </c>
      <c r="AP17" s="127" t="s">
        <v>115</v>
      </c>
    </row>
    <row r="18" spans="1:66" ht="15" customHeight="1" x14ac:dyDescent="0.2">
      <c r="A18" s="245" t="s">
        <v>149</v>
      </c>
      <c r="B18" s="130" t="s">
        <v>17</v>
      </c>
      <c r="C18" s="129">
        <v>5313</v>
      </c>
      <c r="D18" s="129">
        <v>5313.26</v>
      </c>
      <c r="E18" s="129">
        <v>5313.26</v>
      </c>
      <c r="F18" s="128">
        <v>0</v>
      </c>
      <c r="G18" s="122"/>
      <c r="H18" s="129">
        <v>894</v>
      </c>
      <c r="I18" s="129">
        <v>843.97</v>
      </c>
      <c r="J18" s="129">
        <v>944.38</v>
      </c>
      <c r="K18" s="128">
        <v>2.8644143</v>
      </c>
      <c r="L18" s="128">
        <v>16.829109114800001</v>
      </c>
      <c r="M18" s="128">
        <v>15.88</v>
      </c>
      <c r="N18" s="128">
        <v>17.77</v>
      </c>
      <c r="O18" s="128">
        <v>2.8644143</v>
      </c>
      <c r="P18" s="122"/>
      <c r="Q18" s="129">
        <v>3778</v>
      </c>
      <c r="R18" s="129">
        <v>3723.39</v>
      </c>
      <c r="S18" s="129">
        <v>3833.42</v>
      </c>
      <c r="T18" s="128">
        <v>0.74290221999999995</v>
      </c>
      <c r="U18" s="128">
        <v>71.112701252199997</v>
      </c>
      <c r="V18" s="128">
        <v>70.08</v>
      </c>
      <c r="W18" s="128">
        <v>72.150000000000006</v>
      </c>
      <c r="X18" s="128">
        <v>0.74290221999999995</v>
      </c>
      <c r="Y18" s="122"/>
      <c r="Z18" s="129">
        <v>578</v>
      </c>
      <c r="AA18" s="129">
        <v>549.83000000000004</v>
      </c>
      <c r="AB18" s="129">
        <v>606.89</v>
      </c>
      <c r="AC18" s="128">
        <v>2.5169008000000002</v>
      </c>
      <c r="AD18" s="128">
        <v>10.8852020011</v>
      </c>
      <c r="AE18" s="128">
        <v>10.35</v>
      </c>
      <c r="AF18" s="128">
        <v>11.42</v>
      </c>
      <c r="AG18" s="128">
        <v>2.5169008000000002</v>
      </c>
      <c r="AH18" s="122"/>
      <c r="AI18" s="129">
        <v>62</v>
      </c>
      <c r="AJ18" s="129">
        <v>54.47</v>
      </c>
      <c r="AK18" s="129">
        <v>70.180000000000007</v>
      </c>
      <c r="AL18" s="128">
        <v>6.4297110999999996</v>
      </c>
      <c r="AM18" s="128">
        <v>1.1729876319999999</v>
      </c>
      <c r="AN18" s="128">
        <v>1.03</v>
      </c>
      <c r="AO18" s="128">
        <v>1.32</v>
      </c>
      <c r="AP18" s="128">
        <v>6.4297110999999996</v>
      </c>
    </row>
    <row r="19" spans="1:66" ht="15" customHeight="1" x14ac:dyDescent="0.2">
      <c r="A19" s="246" t="s">
        <v>170</v>
      </c>
      <c r="B19" s="127" t="s">
        <v>25</v>
      </c>
      <c r="C19" s="126">
        <v>2319</v>
      </c>
      <c r="D19" s="126">
        <v>2319.1999999999998</v>
      </c>
      <c r="E19" s="126">
        <v>2319.1999999999998</v>
      </c>
      <c r="F19" s="125">
        <v>0</v>
      </c>
      <c r="G19" s="125"/>
      <c r="H19" s="126">
        <v>390</v>
      </c>
      <c r="I19" s="126">
        <v>355.99</v>
      </c>
      <c r="J19" s="126">
        <v>424.99</v>
      </c>
      <c r="K19" s="125">
        <v>4.5076615999999996</v>
      </c>
      <c r="L19" s="125">
        <v>16.8371522144</v>
      </c>
      <c r="M19" s="125">
        <v>15.35</v>
      </c>
      <c r="N19" s="125">
        <v>18.32</v>
      </c>
      <c r="O19" s="125">
        <v>4.5076615999999996</v>
      </c>
      <c r="P19" s="125"/>
      <c r="Q19" s="126">
        <v>1673</v>
      </c>
      <c r="R19" s="126">
        <v>1634.65</v>
      </c>
      <c r="S19" s="126">
        <v>1710.46</v>
      </c>
      <c r="T19" s="125">
        <v>1.1561916999999999</v>
      </c>
      <c r="U19" s="125">
        <v>72.117875792800007</v>
      </c>
      <c r="V19" s="125">
        <v>70.48</v>
      </c>
      <c r="W19" s="125">
        <v>73.75</v>
      </c>
      <c r="X19" s="125">
        <v>1.1561916999999999</v>
      </c>
      <c r="Y19" s="125"/>
      <c r="Z19" s="126">
        <v>232</v>
      </c>
      <c r="AA19" s="126">
        <v>214.68</v>
      </c>
      <c r="AB19" s="126">
        <v>248.43</v>
      </c>
      <c r="AC19" s="125">
        <v>3.7171967000000001</v>
      </c>
      <c r="AD19" s="125">
        <v>9.9842836497</v>
      </c>
      <c r="AE19" s="125">
        <v>9.26</v>
      </c>
      <c r="AF19" s="125">
        <v>10.71</v>
      </c>
      <c r="AG19" s="125">
        <v>3.7171967000000001</v>
      </c>
      <c r="AH19" s="125"/>
      <c r="AI19" s="126">
        <v>25</v>
      </c>
      <c r="AJ19" s="126">
        <v>18.96</v>
      </c>
      <c r="AK19" s="126">
        <v>30.24</v>
      </c>
      <c r="AL19" s="125">
        <v>11.704275000000001</v>
      </c>
      <c r="AM19" s="125">
        <v>1.0606883431</v>
      </c>
      <c r="AN19" s="125">
        <v>0.82</v>
      </c>
      <c r="AO19" s="125">
        <v>1.3</v>
      </c>
      <c r="AP19" s="125">
        <v>11.704275000000001</v>
      </c>
    </row>
    <row r="20" spans="1:66" ht="15" customHeight="1" x14ac:dyDescent="0.2">
      <c r="A20" s="247" t="s">
        <v>170</v>
      </c>
      <c r="B20" s="123" t="s">
        <v>26</v>
      </c>
      <c r="C20" s="121">
        <v>2994</v>
      </c>
      <c r="D20" s="121">
        <v>2994.06</v>
      </c>
      <c r="E20" s="121">
        <v>2994.06</v>
      </c>
      <c r="F20" s="120">
        <v>0</v>
      </c>
      <c r="G20" s="122"/>
      <c r="H20" s="121">
        <v>504</v>
      </c>
      <c r="I20" s="121">
        <v>473.19</v>
      </c>
      <c r="J20" s="121">
        <v>534.19000000000005</v>
      </c>
      <c r="K20" s="120">
        <v>3.0892859000000001</v>
      </c>
      <c r="L20" s="120">
        <v>16.822878938999999</v>
      </c>
      <c r="M20" s="120">
        <v>15.8</v>
      </c>
      <c r="N20" s="120">
        <v>17.84</v>
      </c>
      <c r="O20" s="120">
        <v>3.0892859000000001</v>
      </c>
      <c r="P20" s="122"/>
      <c r="Q20" s="121">
        <v>2106</v>
      </c>
      <c r="R20" s="121">
        <v>2071.79</v>
      </c>
      <c r="S20" s="121">
        <v>2139.9</v>
      </c>
      <c r="T20" s="120">
        <v>0.82513532999999994</v>
      </c>
      <c r="U20" s="120">
        <v>70.334094202900005</v>
      </c>
      <c r="V20" s="120">
        <v>69.2</v>
      </c>
      <c r="W20" s="120">
        <v>71.47</v>
      </c>
      <c r="X20" s="120">
        <v>0.82513532999999994</v>
      </c>
      <c r="Y20" s="122"/>
      <c r="Z20" s="121">
        <v>347</v>
      </c>
      <c r="AA20" s="121">
        <v>325.33</v>
      </c>
      <c r="AB20" s="121">
        <v>368.27</v>
      </c>
      <c r="AC20" s="120">
        <v>3.15862</v>
      </c>
      <c r="AD20" s="120">
        <v>11.583052325400001</v>
      </c>
      <c r="AE20" s="120">
        <v>10.87</v>
      </c>
      <c r="AF20" s="120">
        <v>12.3</v>
      </c>
      <c r="AG20" s="120">
        <v>3.15862</v>
      </c>
      <c r="AH20" s="122"/>
      <c r="AI20" s="121">
        <v>38</v>
      </c>
      <c r="AJ20" s="121">
        <v>32.17</v>
      </c>
      <c r="AK20" s="121">
        <v>43.27</v>
      </c>
      <c r="AL20" s="120">
        <v>7.5066053000000004</v>
      </c>
      <c r="AM20" s="120">
        <v>1.2599745327</v>
      </c>
      <c r="AN20" s="120">
        <v>1.07</v>
      </c>
      <c r="AO20" s="120">
        <v>1.45</v>
      </c>
      <c r="AP20" s="120">
        <v>7.5066053000000004</v>
      </c>
    </row>
    <row r="21" spans="1:66" x14ac:dyDescent="0.2"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66" ht="15" customHeight="1" x14ac:dyDescent="0.2">
      <c r="A22" s="119" t="s">
        <v>169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</row>
    <row r="23" spans="1:66" ht="75" customHeight="1" x14ac:dyDescent="0.2">
      <c r="A23" s="239" t="s">
        <v>168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17"/>
      <c r="BM23" s="117"/>
      <c r="BN23" s="117"/>
    </row>
    <row r="24" spans="1:66" ht="14.25" customHeight="1" x14ac:dyDescent="0.2">
      <c r="A24" s="116" t="s">
        <v>166</v>
      </c>
      <c r="B24" s="116"/>
      <c r="C24" s="116"/>
      <c r="D24" s="116"/>
      <c r="E24" s="116"/>
      <c r="F24" s="116"/>
      <c r="G24" s="11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</row>
    <row r="25" spans="1:66" ht="12.75" customHeight="1" x14ac:dyDescent="0.2">
      <c r="B25" s="145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</row>
  </sheetData>
  <mergeCells count="11">
    <mergeCell ref="A23:S23"/>
    <mergeCell ref="A18:A20"/>
    <mergeCell ref="A15:A17"/>
    <mergeCell ref="B15:B17"/>
    <mergeCell ref="C15:F16"/>
    <mergeCell ref="H16:O16"/>
    <mergeCell ref="A14:B14"/>
    <mergeCell ref="Q16:X16"/>
    <mergeCell ref="Z16:AG16"/>
    <mergeCell ref="AI16:AP16"/>
    <mergeCell ref="H15:AP15"/>
  </mergeCells>
  <hyperlinks>
    <hyperlink ref="C6" location="Índice!A1" display="Volver al índice" xr:uid="{1EB23E3F-1A9B-4AA6-AF90-DAFDD32A5A4E}"/>
  </hyperlinks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6263-4BB1-4474-A0F5-89DD3CD8E349}">
  <dimension ref="A1:DA31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3" width="28.7109375" style="110" customWidth="1"/>
    <col min="4" max="7" width="7.85546875" style="110" customWidth="1"/>
    <col min="8" max="8" width="0.7109375" style="110" customWidth="1"/>
    <col min="9" max="16" width="7.85546875" style="110" customWidth="1"/>
    <col min="17" max="17" width="0.7109375" style="110" customWidth="1"/>
    <col min="18" max="25" width="7.85546875" style="110" customWidth="1"/>
    <col min="26" max="26" width="0.7109375" style="110" customWidth="1"/>
    <col min="27" max="34" width="7.85546875" style="110" customWidth="1"/>
    <col min="35" max="35" width="0.7109375" style="110" customWidth="1"/>
    <col min="36" max="43" width="7.85546875" style="110" customWidth="1"/>
    <col min="44" max="44" width="0.7109375" style="110" customWidth="1"/>
    <col min="45" max="52" width="7.85546875" style="110" customWidth="1"/>
    <col min="53" max="53" width="0.7109375" style="110" customWidth="1"/>
    <col min="54" max="61" width="7.85546875" style="110" customWidth="1"/>
    <col min="62" max="16384" width="11.42578125" style="110"/>
  </cols>
  <sheetData>
    <row r="1" spans="1:85" x14ac:dyDescent="0.2">
      <c r="A1" s="141"/>
      <c r="B1" s="141"/>
      <c r="C1" s="141"/>
      <c r="D1" s="141"/>
      <c r="E1" s="141"/>
      <c r="F1" s="141"/>
      <c r="G1" s="141"/>
      <c r="H1" s="141"/>
      <c r="R1" s="141"/>
      <c r="S1" s="141"/>
      <c r="T1" s="141"/>
      <c r="U1" s="141"/>
      <c r="V1" s="141"/>
      <c r="W1" s="141"/>
      <c r="X1" s="141"/>
      <c r="Y1" s="141"/>
      <c r="Z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</row>
    <row r="2" spans="1:85" x14ac:dyDescent="0.2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R2" s="141"/>
      <c r="S2" s="141"/>
      <c r="T2" s="141"/>
      <c r="U2" s="141"/>
      <c r="V2" s="141"/>
      <c r="W2" s="141"/>
      <c r="X2" s="141"/>
      <c r="Y2" s="141"/>
      <c r="Z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</row>
    <row r="3" spans="1:85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36"/>
      <c r="AB3" s="136"/>
      <c r="AC3" s="136"/>
      <c r="AD3" s="136"/>
      <c r="AE3" s="136"/>
      <c r="AF3" s="136"/>
      <c r="AG3" s="136"/>
      <c r="AH3" s="136"/>
      <c r="AI3" s="136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</row>
    <row r="4" spans="1:85" x14ac:dyDescent="0.2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36"/>
      <c r="AB4" s="136"/>
      <c r="AC4" s="136"/>
      <c r="AD4" s="136"/>
      <c r="AE4" s="136"/>
      <c r="AF4" s="136"/>
      <c r="AG4" s="136"/>
      <c r="AH4" s="136"/>
      <c r="AI4" s="136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</row>
    <row r="5" spans="1:85" x14ac:dyDescent="0.2">
      <c r="A5" s="183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36"/>
      <c r="AB5" s="136"/>
      <c r="AC5" s="136"/>
      <c r="AD5" s="136"/>
      <c r="AE5" s="136"/>
      <c r="AF5" s="136"/>
      <c r="AG5" s="136"/>
      <c r="AH5" s="136"/>
      <c r="AI5" s="136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</row>
    <row r="6" spans="1:85" x14ac:dyDescent="0.2">
      <c r="A6" s="183"/>
      <c r="B6" s="183"/>
      <c r="C6" s="183"/>
      <c r="D6" s="183"/>
      <c r="E6" s="183"/>
      <c r="F6" s="183"/>
      <c r="H6" s="183"/>
      <c r="I6" s="183"/>
      <c r="J6" s="183"/>
      <c r="K6" s="183"/>
      <c r="L6" s="183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36"/>
      <c r="AB6" s="136"/>
      <c r="AC6" s="136"/>
      <c r="AD6" s="136"/>
      <c r="AE6" s="136"/>
      <c r="AF6" s="136"/>
      <c r="AG6" s="136"/>
      <c r="AH6" s="136"/>
      <c r="AI6" s="136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  <c r="AY6" s="167"/>
      <c r="AZ6" s="167"/>
      <c r="BA6" s="167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</row>
    <row r="7" spans="1:85" ht="15" x14ac:dyDescent="0.2">
      <c r="A7" s="183"/>
      <c r="B7" s="183"/>
      <c r="C7" s="183"/>
      <c r="D7" s="64" t="s">
        <v>147</v>
      </c>
      <c r="E7" s="183"/>
      <c r="F7" s="183"/>
      <c r="G7" s="183"/>
      <c r="H7" s="183"/>
      <c r="I7" s="183"/>
      <c r="J7" s="183"/>
      <c r="K7" s="183"/>
      <c r="L7" s="183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36"/>
      <c r="AB7" s="136"/>
      <c r="AC7" s="136"/>
      <c r="AD7" s="136"/>
      <c r="AE7" s="136"/>
      <c r="AF7" s="136"/>
      <c r="AG7" s="136"/>
      <c r="AH7" s="136"/>
      <c r="AI7" s="136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</row>
    <row r="8" spans="1:85" x14ac:dyDescent="0.2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36"/>
      <c r="AB8" s="136"/>
      <c r="AC8" s="136"/>
      <c r="AD8" s="136"/>
      <c r="AE8" s="136"/>
      <c r="AF8" s="136"/>
      <c r="AG8" s="136"/>
      <c r="AH8" s="136"/>
      <c r="AI8" s="136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</row>
    <row r="9" spans="1:85" x14ac:dyDescent="0.2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36"/>
      <c r="AB9" s="136"/>
      <c r="AC9" s="136"/>
      <c r="AD9" s="136"/>
      <c r="AE9" s="136"/>
      <c r="AF9" s="136"/>
      <c r="AG9" s="136"/>
      <c r="AH9" s="136"/>
      <c r="AI9" s="136"/>
      <c r="AJ9" s="167"/>
      <c r="AK9" s="167"/>
      <c r="AL9" s="167"/>
      <c r="AM9" s="167"/>
      <c r="AN9" s="167"/>
      <c r="AO9" s="167"/>
      <c r="AP9" s="167"/>
      <c r="AQ9" s="167"/>
      <c r="AR9" s="167"/>
      <c r="AS9" s="167"/>
      <c r="AT9" s="167"/>
      <c r="AU9" s="167"/>
      <c r="AV9" s="167"/>
      <c r="AW9" s="167"/>
      <c r="AX9" s="167"/>
      <c r="AY9" s="167"/>
      <c r="AZ9" s="167"/>
      <c r="BA9" s="167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</row>
    <row r="10" spans="1:85" x14ac:dyDescent="0.2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36"/>
      <c r="AB10" s="136"/>
      <c r="AC10" s="136"/>
      <c r="AD10" s="136"/>
      <c r="AE10" s="136"/>
      <c r="AF10" s="136"/>
      <c r="AG10" s="136"/>
      <c r="AH10" s="136"/>
      <c r="AI10" s="136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  <c r="AT10" s="167"/>
      <c r="AU10" s="167"/>
      <c r="AV10" s="167"/>
      <c r="AW10" s="167"/>
      <c r="AX10" s="167"/>
      <c r="AY10" s="167"/>
      <c r="AZ10" s="167"/>
      <c r="BA10" s="167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</row>
    <row r="11" spans="1:85" x14ac:dyDescent="0.2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36"/>
      <c r="AB11" s="136"/>
      <c r="AC11" s="136"/>
      <c r="AD11" s="136"/>
      <c r="AE11" s="136"/>
      <c r="AF11" s="136"/>
      <c r="AG11" s="136"/>
      <c r="AH11" s="136"/>
      <c r="AI11" s="136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</row>
    <row r="12" spans="1:85" x14ac:dyDescent="0.2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82"/>
      <c r="AB12" s="182"/>
      <c r="AC12" s="182"/>
      <c r="AD12" s="182"/>
      <c r="AE12" s="182"/>
      <c r="AF12" s="182"/>
      <c r="AG12" s="182"/>
      <c r="AH12" s="182"/>
      <c r="AI12" s="182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</row>
    <row r="13" spans="1:85" x14ac:dyDescent="0.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82"/>
      <c r="AB13" s="182"/>
      <c r="AC13" s="182"/>
      <c r="AD13" s="182"/>
      <c r="AE13" s="182"/>
      <c r="AF13" s="182"/>
      <c r="AG13" s="182"/>
      <c r="AH13" s="182"/>
      <c r="AI13" s="182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</row>
    <row r="14" spans="1:85" ht="15" x14ac:dyDescent="0.2">
      <c r="A14" s="241">
        <v>2024</v>
      </c>
      <c r="B14" s="242"/>
      <c r="C14" s="139"/>
      <c r="D14" s="139"/>
      <c r="E14" s="139"/>
      <c r="F14" s="139"/>
      <c r="G14" s="139"/>
      <c r="H14" s="138"/>
      <c r="I14" s="139"/>
      <c r="J14" s="139"/>
      <c r="K14" s="139"/>
      <c r="L14" s="139"/>
      <c r="M14" s="137"/>
      <c r="N14" s="136"/>
      <c r="O14" s="136"/>
      <c r="P14" s="136"/>
      <c r="Q14" s="136"/>
      <c r="R14" s="127"/>
      <c r="S14" s="127"/>
      <c r="T14" s="127"/>
      <c r="U14" s="127"/>
      <c r="V14" s="127"/>
      <c r="W14" s="127"/>
      <c r="X14" s="127"/>
      <c r="Y14" s="127"/>
      <c r="Z14" s="127"/>
      <c r="AA14" s="136"/>
      <c r="AB14" s="136"/>
      <c r="AC14" s="136"/>
      <c r="AD14" s="136"/>
      <c r="AE14" s="136"/>
      <c r="AF14" s="136"/>
      <c r="AG14" s="136"/>
      <c r="AH14" s="136"/>
      <c r="AI14" s="136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</row>
    <row r="15" spans="1:85" s="168" customFormat="1" ht="18" customHeight="1" x14ac:dyDescent="0.2">
      <c r="A15" s="246" t="s">
        <v>148</v>
      </c>
      <c r="B15" s="246" t="s">
        <v>18</v>
      </c>
      <c r="C15" s="246" t="s">
        <v>230</v>
      </c>
      <c r="D15" s="245" t="s">
        <v>229</v>
      </c>
      <c r="E15" s="245"/>
      <c r="F15" s="245"/>
      <c r="G15" s="245"/>
      <c r="H15" s="127"/>
      <c r="I15" s="266" t="s">
        <v>228</v>
      </c>
      <c r="J15" s="266"/>
      <c r="K15" s="266"/>
      <c r="L15" s="266"/>
      <c r="M15" s="266"/>
      <c r="N15" s="266"/>
      <c r="O15" s="266"/>
      <c r="P15" s="266"/>
      <c r="Q15" s="127"/>
      <c r="R15" s="245" t="s">
        <v>227</v>
      </c>
      <c r="S15" s="245"/>
      <c r="T15" s="245"/>
      <c r="U15" s="245"/>
      <c r="V15" s="245"/>
      <c r="W15" s="245"/>
      <c r="X15" s="245"/>
      <c r="Y15" s="245"/>
      <c r="Z15" s="127"/>
      <c r="AA15" s="263" t="s">
        <v>226</v>
      </c>
      <c r="AB15" s="264"/>
      <c r="AC15" s="264"/>
      <c r="AD15" s="264"/>
      <c r="AE15" s="264"/>
      <c r="AF15" s="264"/>
      <c r="AG15" s="264"/>
      <c r="AH15" s="264"/>
      <c r="AI15" s="264"/>
      <c r="AJ15" s="264"/>
      <c r="AK15" s="264"/>
      <c r="AL15" s="264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181"/>
      <c r="BB15" s="245" t="s">
        <v>225</v>
      </c>
      <c r="BC15" s="245"/>
      <c r="BD15" s="245"/>
      <c r="BE15" s="245"/>
      <c r="BF15" s="245"/>
      <c r="BG15" s="245"/>
      <c r="BH15" s="245"/>
      <c r="BI15" s="245"/>
    </row>
    <row r="16" spans="1:85" s="168" customFormat="1" ht="19.5" customHeight="1" x14ac:dyDescent="0.2">
      <c r="A16" s="246"/>
      <c r="B16" s="246"/>
      <c r="C16" s="246"/>
      <c r="D16" s="247"/>
      <c r="E16" s="247"/>
      <c r="F16" s="247"/>
      <c r="G16" s="247"/>
      <c r="H16" s="127"/>
      <c r="I16" s="267"/>
      <c r="J16" s="267"/>
      <c r="K16" s="267"/>
      <c r="L16" s="267"/>
      <c r="M16" s="267"/>
      <c r="N16" s="267"/>
      <c r="O16" s="267"/>
      <c r="P16" s="267"/>
      <c r="Q16" s="127"/>
      <c r="R16" s="247"/>
      <c r="S16" s="247"/>
      <c r="T16" s="247"/>
      <c r="U16" s="247"/>
      <c r="V16" s="247"/>
      <c r="W16" s="247"/>
      <c r="X16" s="247"/>
      <c r="Y16" s="247"/>
      <c r="Z16" s="127"/>
      <c r="AA16" s="265" t="s">
        <v>224</v>
      </c>
      <c r="AB16" s="265"/>
      <c r="AC16" s="265"/>
      <c r="AD16" s="265"/>
      <c r="AE16" s="265"/>
      <c r="AF16" s="265"/>
      <c r="AG16" s="265"/>
      <c r="AH16" s="265"/>
      <c r="AI16" s="211"/>
      <c r="AJ16" s="265" t="s">
        <v>223</v>
      </c>
      <c r="AK16" s="265"/>
      <c r="AL16" s="265"/>
      <c r="AM16" s="265"/>
      <c r="AN16" s="265"/>
      <c r="AO16" s="265"/>
      <c r="AP16" s="265"/>
      <c r="AQ16" s="265"/>
      <c r="AR16" s="211"/>
      <c r="AS16" s="265" t="s">
        <v>69</v>
      </c>
      <c r="AT16" s="265"/>
      <c r="AU16" s="265"/>
      <c r="AV16" s="265"/>
      <c r="AW16" s="265"/>
      <c r="AX16" s="265"/>
      <c r="AY16" s="265"/>
      <c r="AZ16" s="265"/>
      <c r="BA16" s="127"/>
      <c r="BB16" s="247"/>
      <c r="BC16" s="247"/>
      <c r="BD16" s="247"/>
      <c r="BE16" s="247"/>
      <c r="BF16" s="247"/>
      <c r="BG16" s="247"/>
      <c r="BH16" s="247"/>
      <c r="BI16" s="247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</row>
    <row r="17" spans="1:105" ht="12" customHeight="1" x14ac:dyDescent="0.2">
      <c r="A17" s="247"/>
      <c r="B17" s="247"/>
      <c r="C17" s="247"/>
      <c r="D17" s="132" t="s">
        <v>17</v>
      </c>
      <c r="E17" s="132" t="s">
        <v>113</v>
      </c>
      <c r="F17" s="132" t="s">
        <v>114</v>
      </c>
      <c r="G17" s="132" t="s">
        <v>115</v>
      </c>
      <c r="H17" s="134"/>
      <c r="I17" s="131" t="s">
        <v>17</v>
      </c>
      <c r="J17" s="131" t="s">
        <v>113</v>
      </c>
      <c r="K17" s="131" t="s">
        <v>114</v>
      </c>
      <c r="L17" s="131" t="s">
        <v>115</v>
      </c>
      <c r="M17" s="131" t="s">
        <v>33</v>
      </c>
      <c r="N17" s="131" t="s">
        <v>113</v>
      </c>
      <c r="O17" s="131" t="s">
        <v>114</v>
      </c>
      <c r="P17" s="131" t="s">
        <v>115</v>
      </c>
      <c r="Q17" s="127"/>
      <c r="R17" s="131" t="s">
        <v>17</v>
      </c>
      <c r="S17" s="131" t="s">
        <v>113</v>
      </c>
      <c r="T17" s="131" t="s">
        <v>114</v>
      </c>
      <c r="U17" s="131" t="s">
        <v>115</v>
      </c>
      <c r="V17" s="131" t="s">
        <v>33</v>
      </c>
      <c r="W17" s="131" t="s">
        <v>113</v>
      </c>
      <c r="X17" s="131" t="s">
        <v>114</v>
      </c>
      <c r="Y17" s="131" t="s">
        <v>115</v>
      </c>
      <c r="Z17" s="127"/>
      <c r="AA17" s="131" t="s">
        <v>17</v>
      </c>
      <c r="AB17" s="131" t="s">
        <v>113</v>
      </c>
      <c r="AC17" s="131" t="s">
        <v>114</v>
      </c>
      <c r="AD17" s="131" t="s">
        <v>115</v>
      </c>
      <c r="AE17" s="131" t="s">
        <v>33</v>
      </c>
      <c r="AF17" s="131" t="s">
        <v>113</v>
      </c>
      <c r="AG17" s="131" t="s">
        <v>114</v>
      </c>
      <c r="AH17" s="131" t="s">
        <v>115</v>
      </c>
      <c r="AI17" s="127"/>
      <c r="AJ17" s="131" t="s">
        <v>17</v>
      </c>
      <c r="AK17" s="131" t="s">
        <v>113</v>
      </c>
      <c r="AL17" s="131" t="s">
        <v>114</v>
      </c>
      <c r="AM17" s="131" t="s">
        <v>115</v>
      </c>
      <c r="AN17" s="131" t="s">
        <v>33</v>
      </c>
      <c r="AO17" s="131" t="s">
        <v>113</v>
      </c>
      <c r="AP17" s="131" t="s">
        <v>114</v>
      </c>
      <c r="AQ17" s="131" t="s">
        <v>115</v>
      </c>
      <c r="AR17" s="127"/>
      <c r="AS17" s="131" t="s">
        <v>17</v>
      </c>
      <c r="AT17" s="131" t="s">
        <v>113</v>
      </c>
      <c r="AU17" s="131" t="s">
        <v>114</v>
      </c>
      <c r="AV17" s="131" t="s">
        <v>115</v>
      </c>
      <c r="AW17" s="131" t="s">
        <v>33</v>
      </c>
      <c r="AX17" s="131" t="s">
        <v>113</v>
      </c>
      <c r="AY17" s="131" t="s">
        <v>114</v>
      </c>
      <c r="AZ17" s="131" t="s">
        <v>115</v>
      </c>
      <c r="BA17" s="127"/>
      <c r="BB17" s="124" t="s">
        <v>17</v>
      </c>
      <c r="BC17" s="124" t="s">
        <v>113</v>
      </c>
      <c r="BD17" s="124" t="s">
        <v>114</v>
      </c>
      <c r="BE17" s="124" t="s">
        <v>115</v>
      </c>
      <c r="BF17" s="124" t="s">
        <v>33</v>
      </c>
      <c r="BG17" s="127" t="s">
        <v>113</v>
      </c>
      <c r="BH17" s="127" t="s">
        <v>114</v>
      </c>
      <c r="BI17" s="127" t="s">
        <v>115</v>
      </c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</row>
    <row r="18" spans="1:105" s="168" customFormat="1" ht="15" customHeight="1" x14ac:dyDescent="0.2">
      <c r="A18" s="245" t="s">
        <v>149</v>
      </c>
      <c r="B18" s="245" t="s">
        <v>17</v>
      </c>
      <c r="C18" s="180" t="s">
        <v>17</v>
      </c>
      <c r="D18" s="129">
        <v>4274</v>
      </c>
      <c r="E18" s="129">
        <v>4274.49</v>
      </c>
      <c r="F18" s="129">
        <v>4274.49</v>
      </c>
      <c r="G18" s="128">
        <v>0</v>
      </c>
      <c r="H18" s="122"/>
      <c r="I18" s="129">
        <v>156</v>
      </c>
      <c r="J18" s="129">
        <v>140.12</v>
      </c>
      <c r="K18" s="129">
        <v>171.47</v>
      </c>
      <c r="L18" s="128">
        <v>5.1323432000000002</v>
      </c>
      <c r="M18" s="128">
        <v>3.6447652809000002</v>
      </c>
      <c r="N18" s="128">
        <v>3.28</v>
      </c>
      <c r="O18" s="128">
        <v>4.01</v>
      </c>
      <c r="P18" s="128">
        <v>5.1323432000000002</v>
      </c>
      <c r="Q18" s="122"/>
      <c r="R18" s="129">
        <v>146</v>
      </c>
      <c r="S18" s="129">
        <v>131.18</v>
      </c>
      <c r="T18" s="129">
        <v>161.05000000000001</v>
      </c>
      <c r="U18" s="128">
        <v>5.2145681000000002</v>
      </c>
      <c r="V18" s="128">
        <v>3.4183452033999999</v>
      </c>
      <c r="W18" s="128">
        <v>3.07</v>
      </c>
      <c r="X18" s="128">
        <v>3.77</v>
      </c>
      <c r="Y18" s="128">
        <v>5.2145681000000002</v>
      </c>
      <c r="Z18" s="122"/>
      <c r="AA18" s="129">
        <v>71</v>
      </c>
      <c r="AB18" s="129">
        <v>60.64</v>
      </c>
      <c r="AC18" s="129">
        <v>80.849999999999994</v>
      </c>
      <c r="AD18" s="128">
        <v>7.2880609999999999</v>
      </c>
      <c r="AE18" s="128">
        <v>48.4190875066</v>
      </c>
      <c r="AF18" s="128">
        <v>44.4</v>
      </c>
      <c r="AG18" s="128">
        <v>52.44</v>
      </c>
      <c r="AH18" s="128">
        <v>4.2327329000000002</v>
      </c>
      <c r="AI18" s="122"/>
      <c r="AJ18" s="129">
        <v>59</v>
      </c>
      <c r="AK18" s="129">
        <v>51</v>
      </c>
      <c r="AL18" s="129">
        <v>66.61</v>
      </c>
      <c r="AM18" s="128">
        <v>6.7708444999999999</v>
      </c>
      <c r="AN18" s="128">
        <v>40.2470931804</v>
      </c>
      <c r="AO18" s="128">
        <v>36.47</v>
      </c>
      <c r="AP18" s="128">
        <v>44.02</v>
      </c>
      <c r="AQ18" s="128">
        <v>4.7839592</v>
      </c>
      <c r="AR18" s="122"/>
      <c r="AS18" s="129">
        <v>17</v>
      </c>
      <c r="AT18" s="129">
        <v>12.72</v>
      </c>
      <c r="AU18" s="129">
        <v>20.399999999999999</v>
      </c>
      <c r="AV18" s="128">
        <v>11.837538</v>
      </c>
      <c r="AW18" s="128">
        <v>11.333819312999999</v>
      </c>
      <c r="AX18" s="128">
        <v>8.7799999999999994</v>
      </c>
      <c r="AY18" s="128">
        <v>13.89</v>
      </c>
      <c r="AZ18" s="128">
        <v>11.494037000000001</v>
      </c>
      <c r="BA18" s="122"/>
      <c r="BB18" s="129">
        <v>10</v>
      </c>
      <c r="BC18" s="129">
        <v>3.88</v>
      </c>
      <c r="BD18" s="129">
        <v>16.329999999999998</v>
      </c>
      <c r="BE18" s="128">
        <v>31.438641000000001</v>
      </c>
      <c r="BF18" s="128">
        <v>0.2363500841</v>
      </c>
      <c r="BG18" s="128">
        <v>0.09</v>
      </c>
      <c r="BH18" s="128">
        <v>0.38</v>
      </c>
      <c r="BI18" s="128">
        <v>31.438641000000001</v>
      </c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</row>
    <row r="19" spans="1:105" s="168" customFormat="1" ht="15" customHeight="1" x14ac:dyDescent="0.2">
      <c r="A19" s="246" t="s">
        <v>170</v>
      </c>
      <c r="B19" s="246" t="s">
        <v>170</v>
      </c>
      <c r="C19" s="172" t="s">
        <v>222</v>
      </c>
      <c r="D19" s="126">
        <v>825</v>
      </c>
      <c r="E19" s="126">
        <v>804.05</v>
      </c>
      <c r="F19" s="126">
        <v>845.23</v>
      </c>
      <c r="G19" s="125">
        <v>1.2739237999999999</v>
      </c>
      <c r="H19" s="125"/>
      <c r="I19" s="126">
        <v>2</v>
      </c>
      <c r="J19" s="126">
        <v>0.45</v>
      </c>
      <c r="K19" s="126">
        <v>3.16</v>
      </c>
      <c r="L19" s="125">
        <v>38.225298000000002</v>
      </c>
      <c r="M19" s="125">
        <v>0.21906399130000001</v>
      </c>
      <c r="N19" s="125">
        <v>0.05</v>
      </c>
      <c r="O19" s="125">
        <v>0.38</v>
      </c>
      <c r="P19" s="125">
        <v>38.250878</v>
      </c>
      <c r="Q19" s="125"/>
      <c r="R19" s="126">
        <v>1</v>
      </c>
      <c r="S19" s="126">
        <v>0.2</v>
      </c>
      <c r="T19" s="126">
        <v>2.74</v>
      </c>
      <c r="U19" s="125">
        <v>44.047832</v>
      </c>
      <c r="V19" s="125">
        <v>0.1782772866</v>
      </c>
      <c r="W19" s="125">
        <v>0.02</v>
      </c>
      <c r="X19" s="125">
        <v>0.33</v>
      </c>
      <c r="Y19" s="125">
        <v>44.081899999999997</v>
      </c>
      <c r="Z19" s="125"/>
      <c r="AA19" s="126">
        <v>0</v>
      </c>
      <c r="AB19" s="126">
        <v>0.01</v>
      </c>
      <c r="AC19" s="126">
        <v>0.73</v>
      </c>
      <c r="AD19" s="125">
        <v>49.738416999999998</v>
      </c>
      <c r="AE19" s="125">
        <v>25.089498175999999</v>
      </c>
      <c r="AF19" s="125">
        <v>0</v>
      </c>
      <c r="AG19" s="125">
        <v>52.86</v>
      </c>
      <c r="AH19" s="125">
        <v>56.465674</v>
      </c>
      <c r="AI19" s="125"/>
      <c r="AJ19" s="126">
        <v>1</v>
      </c>
      <c r="AK19" s="126">
        <v>0</v>
      </c>
      <c r="AL19" s="126">
        <v>1.68</v>
      </c>
      <c r="AM19" s="125">
        <v>94.668981000000002</v>
      </c>
      <c r="AN19" s="125">
        <v>40.045982675799998</v>
      </c>
      <c r="AO19" s="125">
        <v>0</v>
      </c>
      <c r="AP19" s="125">
        <v>88.13</v>
      </c>
      <c r="AQ19" s="125">
        <v>61.267093000000003</v>
      </c>
      <c r="AR19" s="125"/>
      <c r="AS19" s="126">
        <v>1</v>
      </c>
      <c r="AT19" s="126">
        <v>0</v>
      </c>
      <c r="AU19" s="126">
        <v>1.06</v>
      </c>
      <c r="AV19" s="125">
        <v>54.419823000000001</v>
      </c>
      <c r="AW19" s="125">
        <v>34.864519148299998</v>
      </c>
      <c r="AX19" s="125">
        <v>0</v>
      </c>
      <c r="AY19" s="125">
        <v>71.44</v>
      </c>
      <c r="AZ19" s="125">
        <v>53.525762</v>
      </c>
      <c r="BA19" s="125"/>
      <c r="BB19" s="126">
        <v>0</v>
      </c>
      <c r="BC19" s="126">
        <v>0</v>
      </c>
      <c r="BD19" s="126">
        <v>0.81</v>
      </c>
      <c r="BE19" s="125">
        <v>71.314780999999996</v>
      </c>
      <c r="BF19" s="125">
        <v>4.0786704700000002E-2</v>
      </c>
      <c r="BG19" s="125">
        <v>0</v>
      </c>
      <c r="BH19" s="125">
        <v>0.1</v>
      </c>
      <c r="BI19" s="125">
        <v>71.296436999999997</v>
      </c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</row>
    <row r="20" spans="1:105" s="168" customFormat="1" ht="15" customHeight="1" x14ac:dyDescent="0.2">
      <c r="A20" s="246" t="s">
        <v>170</v>
      </c>
      <c r="B20" s="246" t="s">
        <v>170</v>
      </c>
      <c r="C20" s="176" t="s">
        <v>220</v>
      </c>
      <c r="D20" s="179">
        <v>3450</v>
      </c>
      <c r="E20" s="179">
        <v>3429.26</v>
      </c>
      <c r="F20" s="179">
        <v>3470.44</v>
      </c>
      <c r="G20" s="178">
        <v>0.30451556000000002</v>
      </c>
      <c r="H20" s="122"/>
      <c r="I20" s="179">
        <v>154</v>
      </c>
      <c r="J20" s="179">
        <v>138.4</v>
      </c>
      <c r="K20" s="179">
        <v>169.58</v>
      </c>
      <c r="L20" s="178">
        <v>5.1644151999999997</v>
      </c>
      <c r="M20" s="178">
        <v>4.4636363324000001</v>
      </c>
      <c r="N20" s="178">
        <v>4.01</v>
      </c>
      <c r="O20" s="178">
        <v>4.92</v>
      </c>
      <c r="P20" s="178">
        <v>5.1674433999999998</v>
      </c>
      <c r="Q20" s="122"/>
      <c r="R20" s="179">
        <v>145</v>
      </c>
      <c r="S20" s="179">
        <v>129.79</v>
      </c>
      <c r="T20" s="179">
        <v>159.5</v>
      </c>
      <c r="U20" s="178">
        <v>5.2397461999999999</v>
      </c>
      <c r="V20" s="178">
        <v>4.1928429187000003</v>
      </c>
      <c r="W20" s="178">
        <v>3.76</v>
      </c>
      <c r="X20" s="178">
        <v>4.62</v>
      </c>
      <c r="Y20" s="178">
        <v>5.2278454999999999</v>
      </c>
      <c r="Z20" s="122"/>
      <c r="AA20" s="179">
        <v>70</v>
      </c>
      <c r="AB20" s="179">
        <v>60.28</v>
      </c>
      <c r="AC20" s="179">
        <v>80.48</v>
      </c>
      <c r="AD20" s="178">
        <v>7.3212431000000002</v>
      </c>
      <c r="AE20" s="178">
        <v>48.656203334300002</v>
      </c>
      <c r="AF20" s="178">
        <v>44.65</v>
      </c>
      <c r="AG20" s="178">
        <v>52.66</v>
      </c>
      <c r="AH20" s="178">
        <v>4.1967208999999999</v>
      </c>
      <c r="AI20" s="122"/>
      <c r="AJ20" s="179">
        <v>58</v>
      </c>
      <c r="AK20" s="179">
        <v>50.47</v>
      </c>
      <c r="AL20" s="179">
        <v>65.97</v>
      </c>
      <c r="AM20" s="178">
        <v>6.7888542000000003</v>
      </c>
      <c r="AN20" s="178">
        <v>40.249137214800001</v>
      </c>
      <c r="AO20" s="178">
        <v>36.44</v>
      </c>
      <c r="AP20" s="178">
        <v>44.06</v>
      </c>
      <c r="AQ20" s="178">
        <v>4.8248138000000003</v>
      </c>
      <c r="AR20" s="122"/>
      <c r="AS20" s="179">
        <v>16</v>
      </c>
      <c r="AT20" s="179">
        <v>12.2</v>
      </c>
      <c r="AU20" s="179">
        <v>19.899999999999999</v>
      </c>
      <c r="AV20" s="178">
        <v>12.230762</v>
      </c>
      <c r="AW20" s="178">
        <v>11.0946594509</v>
      </c>
      <c r="AX20" s="178">
        <v>8.5</v>
      </c>
      <c r="AY20" s="178">
        <v>13.69</v>
      </c>
      <c r="AZ20" s="178">
        <v>11.946021999999999</v>
      </c>
      <c r="BA20" s="122"/>
      <c r="BB20" s="179">
        <v>10</v>
      </c>
      <c r="BC20" s="179">
        <v>3.54</v>
      </c>
      <c r="BD20" s="179">
        <v>15.99</v>
      </c>
      <c r="BE20" s="178">
        <v>32.517240999999999</v>
      </c>
      <c r="BF20" s="178">
        <v>0.28309706429999998</v>
      </c>
      <c r="BG20" s="178">
        <v>0.1</v>
      </c>
      <c r="BH20" s="178">
        <v>0.46</v>
      </c>
      <c r="BI20" s="178">
        <v>32.553766000000003</v>
      </c>
    </row>
    <row r="21" spans="1:105" s="168" customFormat="1" ht="15" customHeight="1" x14ac:dyDescent="0.2">
      <c r="A21" s="246" t="s">
        <v>170</v>
      </c>
      <c r="B21" s="246" t="s">
        <v>25</v>
      </c>
      <c r="C21" s="177" t="s">
        <v>17</v>
      </c>
      <c r="D21" s="126">
        <v>1907</v>
      </c>
      <c r="E21" s="126">
        <v>1907.39</v>
      </c>
      <c r="F21" s="126">
        <v>1907.39</v>
      </c>
      <c r="G21" s="125">
        <v>0</v>
      </c>
      <c r="H21" s="125"/>
      <c r="I21" s="126">
        <v>63</v>
      </c>
      <c r="J21" s="126">
        <v>50.14</v>
      </c>
      <c r="K21" s="126">
        <v>76.19</v>
      </c>
      <c r="L21" s="125">
        <v>10.521300999999999</v>
      </c>
      <c r="M21" s="125">
        <v>3.3114245901000001</v>
      </c>
      <c r="N21" s="125">
        <v>2.63</v>
      </c>
      <c r="O21" s="125">
        <v>3.99</v>
      </c>
      <c r="P21" s="125">
        <v>10.521300999999999</v>
      </c>
      <c r="Q21" s="125"/>
      <c r="R21" s="126">
        <v>56</v>
      </c>
      <c r="S21" s="126">
        <v>43.74</v>
      </c>
      <c r="T21" s="126">
        <v>67.930000000000007</v>
      </c>
      <c r="U21" s="125">
        <v>11.048615</v>
      </c>
      <c r="V21" s="125">
        <v>2.9273498300999998</v>
      </c>
      <c r="W21" s="125">
        <v>2.29</v>
      </c>
      <c r="X21" s="125">
        <v>3.56</v>
      </c>
      <c r="Y21" s="125">
        <v>11.048615</v>
      </c>
      <c r="Z21" s="125"/>
      <c r="AA21" s="126">
        <v>26</v>
      </c>
      <c r="AB21" s="126">
        <v>18.04</v>
      </c>
      <c r="AC21" s="126">
        <v>34.630000000000003</v>
      </c>
      <c r="AD21" s="125">
        <v>16.068228000000001</v>
      </c>
      <c r="AE21" s="125">
        <v>47.167599505600002</v>
      </c>
      <c r="AF21" s="125">
        <v>39.270000000000003</v>
      </c>
      <c r="AG21" s="125">
        <v>55.07</v>
      </c>
      <c r="AH21" s="125">
        <v>8.5434020999999998</v>
      </c>
      <c r="AI21" s="125"/>
      <c r="AJ21" s="126">
        <v>25</v>
      </c>
      <c r="AK21" s="126">
        <v>19.16</v>
      </c>
      <c r="AL21" s="126">
        <v>31.28</v>
      </c>
      <c r="AM21" s="125">
        <v>12.253845999999999</v>
      </c>
      <c r="AN21" s="125">
        <v>45.1703330048</v>
      </c>
      <c r="AO21" s="125">
        <v>37.479999999999997</v>
      </c>
      <c r="AP21" s="125">
        <v>52.86</v>
      </c>
      <c r="AQ21" s="125">
        <v>8.6820646999999997</v>
      </c>
      <c r="AR21" s="125"/>
      <c r="AS21" s="126">
        <v>4</v>
      </c>
      <c r="AT21" s="126">
        <v>2.19</v>
      </c>
      <c r="AU21" s="126">
        <v>6.36</v>
      </c>
      <c r="AV21" s="125">
        <v>24.882300999999998</v>
      </c>
      <c r="AW21" s="125">
        <v>7.6620674896000001</v>
      </c>
      <c r="AX21" s="125">
        <v>3.96</v>
      </c>
      <c r="AY21" s="125">
        <v>11.36</v>
      </c>
      <c r="AZ21" s="125">
        <v>24.634376</v>
      </c>
      <c r="BA21" s="125"/>
      <c r="BB21" s="126">
        <v>7</v>
      </c>
      <c r="BC21" s="126">
        <v>1.57</v>
      </c>
      <c r="BD21" s="126">
        <v>13.13</v>
      </c>
      <c r="BE21" s="125">
        <v>40.144207000000002</v>
      </c>
      <c r="BF21" s="125">
        <v>0.38526927039999997</v>
      </c>
      <c r="BG21" s="125">
        <v>0.08</v>
      </c>
      <c r="BH21" s="125">
        <v>0.69</v>
      </c>
      <c r="BI21" s="125">
        <v>40.144207000000002</v>
      </c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</row>
    <row r="22" spans="1:105" s="168" customFormat="1" ht="15" customHeight="1" x14ac:dyDescent="0.2">
      <c r="A22" s="246" t="s">
        <v>170</v>
      </c>
      <c r="B22" s="246" t="s">
        <v>170</v>
      </c>
      <c r="C22" s="176" t="s">
        <v>222</v>
      </c>
      <c r="D22" s="174">
        <v>344</v>
      </c>
      <c r="E22" s="174">
        <v>327.9</v>
      </c>
      <c r="F22" s="174">
        <v>359.45</v>
      </c>
      <c r="G22" s="173">
        <v>2.3417620000000001</v>
      </c>
      <c r="H22" s="125"/>
      <c r="I22" s="174">
        <v>1</v>
      </c>
      <c r="J22" s="174">
        <v>0.05</v>
      </c>
      <c r="K22" s="174">
        <v>2.56</v>
      </c>
      <c r="L22" s="173">
        <v>49.120671000000002</v>
      </c>
      <c r="M22" s="173">
        <v>0.37956021769999998</v>
      </c>
      <c r="N22" s="173">
        <v>0.01</v>
      </c>
      <c r="O22" s="173">
        <v>0.75</v>
      </c>
      <c r="P22" s="173">
        <v>49.205537</v>
      </c>
      <c r="Q22" s="125"/>
      <c r="R22" s="174">
        <v>1</v>
      </c>
      <c r="S22" s="174">
        <v>0</v>
      </c>
      <c r="T22" s="174">
        <v>2.13</v>
      </c>
      <c r="U22" s="173">
        <v>61.304349000000002</v>
      </c>
      <c r="V22" s="173">
        <v>0.28169339450000003</v>
      </c>
      <c r="W22" s="173">
        <v>0</v>
      </c>
      <c r="X22" s="173">
        <v>0.62</v>
      </c>
      <c r="Y22" s="173">
        <v>61.407007</v>
      </c>
      <c r="Z22" s="125"/>
      <c r="AA22" s="174">
        <v>0</v>
      </c>
      <c r="AB22" s="174">
        <v>0</v>
      </c>
      <c r="AC22" s="174">
        <v>0.26</v>
      </c>
      <c r="AD22" s="173">
        <v>100.15273000000001</v>
      </c>
      <c r="AE22" s="173">
        <v>8.9735768017000002</v>
      </c>
      <c r="AF22" s="173">
        <v>0</v>
      </c>
      <c r="AG22" s="173">
        <v>28.28</v>
      </c>
      <c r="AH22" s="173">
        <v>109.74290000000001</v>
      </c>
      <c r="AI22" s="125"/>
      <c r="AJ22" s="174">
        <v>1</v>
      </c>
      <c r="AK22" s="174">
        <v>0</v>
      </c>
      <c r="AL22" s="174">
        <v>1.68</v>
      </c>
      <c r="AM22" s="173">
        <v>96.432323999999994</v>
      </c>
      <c r="AN22" s="173">
        <v>59.950687032200001</v>
      </c>
      <c r="AO22" s="173">
        <v>8.14</v>
      </c>
      <c r="AP22" s="173">
        <v>100</v>
      </c>
      <c r="AQ22" s="173">
        <v>44.093367999999998</v>
      </c>
      <c r="AR22" s="125"/>
      <c r="AS22" s="174">
        <v>0</v>
      </c>
      <c r="AT22" s="174">
        <v>0</v>
      </c>
      <c r="AU22" s="174">
        <v>0.66</v>
      </c>
      <c r="AV22" s="173">
        <v>60.689579000000002</v>
      </c>
      <c r="AW22" s="173">
        <v>31.0757361661</v>
      </c>
      <c r="AX22" s="173">
        <v>0</v>
      </c>
      <c r="AY22" s="173">
        <v>74.989999999999995</v>
      </c>
      <c r="AZ22" s="173">
        <v>72.092044999999999</v>
      </c>
      <c r="BA22" s="125"/>
      <c r="BB22" s="174">
        <v>0</v>
      </c>
      <c r="BC22" s="174">
        <v>0</v>
      </c>
      <c r="BD22" s="174">
        <v>0.81</v>
      </c>
      <c r="BE22" s="173">
        <v>71.442840000000004</v>
      </c>
      <c r="BF22" s="173">
        <v>9.78668231E-2</v>
      </c>
      <c r="BG22" s="173">
        <v>0</v>
      </c>
      <c r="BH22" s="173">
        <v>0.23</v>
      </c>
      <c r="BI22" s="173">
        <v>71.415564000000003</v>
      </c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</row>
    <row r="23" spans="1:105" s="168" customFormat="1" ht="15" customHeight="1" x14ac:dyDescent="0.2">
      <c r="A23" s="246" t="s">
        <v>170</v>
      </c>
      <c r="B23" s="246" t="s">
        <v>170</v>
      </c>
      <c r="C23" s="172" t="s">
        <v>220</v>
      </c>
      <c r="D23" s="126">
        <v>1564</v>
      </c>
      <c r="E23" s="126">
        <v>1547.94</v>
      </c>
      <c r="F23" s="126">
        <v>1579.49</v>
      </c>
      <c r="G23" s="125">
        <v>0.51467576000000004</v>
      </c>
      <c r="H23" s="125"/>
      <c r="I23" s="126">
        <v>62</v>
      </c>
      <c r="J23" s="126">
        <v>48.91</v>
      </c>
      <c r="K23" s="126">
        <v>74.8</v>
      </c>
      <c r="L23" s="125">
        <v>10.678553000000001</v>
      </c>
      <c r="M23" s="125">
        <v>3.9557938956999998</v>
      </c>
      <c r="N23" s="125">
        <v>3.13</v>
      </c>
      <c r="O23" s="125">
        <v>4.79</v>
      </c>
      <c r="P23" s="125">
        <v>10.709137</v>
      </c>
      <c r="Q23" s="125"/>
      <c r="R23" s="126">
        <v>55</v>
      </c>
      <c r="S23" s="126">
        <v>42.84</v>
      </c>
      <c r="T23" s="126">
        <v>66.89</v>
      </c>
      <c r="U23" s="125">
        <v>11.182981</v>
      </c>
      <c r="V23" s="125">
        <v>3.5088159497999998</v>
      </c>
      <c r="W23" s="125">
        <v>2.74</v>
      </c>
      <c r="X23" s="125">
        <v>4.28</v>
      </c>
      <c r="Y23" s="125">
        <v>11.156018</v>
      </c>
      <c r="Z23" s="125"/>
      <c r="AA23" s="126">
        <v>26</v>
      </c>
      <c r="AB23" s="126">
        <v>17.96</v>
      </c>
      <c r="AC23" s="126">
        <v>34.54</v>
      </c>
      <c r="AD23" s="125">
        <v>16.118137000000001</v>
      </c>
      <c r="AE23" s="125">
        <v>47.841510350699998</v>
      </c>
      <c r="AF23" s="125">
        <v>40.049999999999997</v>
      </c>
      <c r="AG23" s="125">
        <v>55.64</v>
      </c>
      <c r="AH23" s="125">
        <v>8.3139036999999991</v>
      </c>
      <c r="AI23" s="125"/>
      <c r="AJ23" s="126">
        <v>25</v>
      </c>
      <c r="AK23" s="126">
        <v>18.68</v>
      </c>
      <c r="AL23" s="126">
        <v>30.6</v>
      </c>
      <c r="AM23" s="125">
        <v>12.341811999999999</v>
      </c>
      <c r="AN23" s="125">
        <v>44.909542436899997</v>
      </c>
      <c r="AO23" s="125">
        <v>37.159999999999997</v>
      </c>
      <c r="AP23" s="125">
        <v>52.66</v>
      </c>
      <c r="AQ23" s="125">
        <v>8.8032585999999995</v>
      </c>
      <c r="AR23" s="125"/>
      <c r="AS23" s="126">
        <v>4</v>
      </c>
      <c r="AT23" s="126">
        <v>1.92</v>
      </c>
      <c r="AU23" s="126">
        <v>6.04</v>
      </c>
      <c r="AV23" s="125">
        <v>26.454507</v>
      </c>
      <c r="AW23" s="125">
        <v>7.2489472125000001</v>
      </c>
      <c r="AX23" s="125">
        <v>3.5</v>
      </c>
      <c r="AY23" s="125">
        <v>11</v>
      </c>
      <c r="AZ23" s="125">
        <v>26.393059000000001</v>
      </c>
      <c r="BA23" s="125"/>
      <c r="BB23" s="126">
        <v>7</v>
      </c>
      <c r="BC23" s="126">
        <v>1.23</v>
      </c>
      <c r="BD23" s="126">
        <v>12.8</v>
      </c>
      <c r="BE23" s="125">
        <v>42.081916999999997</v>
      </c>
      <c r="BF23" s="125">
        <v>0.44843498739999998</v>
      </c>
      <c r="BG23" s="125">
        <v>0.08</v>
      </c>
      <c r="BH23" s="125">
        <v>0.82</v>
      </c>
      <c r="BI23" s="125">
        <v>42.206229</v>
      </c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</row>
    <row r="24" spans="1:105" s="168" customFormat="1" ht="15" customHeight="1" x14ac:dyDescent="0.2">
      <c r="A24" s="246" t="s">
        <v>170</v>
      </c>
      <c r="B24" s="246" t="s">
        <v>26</v>
      </c>
      <c r="C24" s="175" t="s">
        <v>17</v>
      </c>
      <c r="D24" s="174">
        <v>2367</v>
      </c>
      <c r="E24" s="174">
        <v>2367.1</v>
      </c>
      <c r="F24" s="174">
        <v>2367.1</v>
      </c>
      <c r="G24" s="173">
        <v>0</v>
      </c>
      <c r="H24" s="125"/>
      <c r="I24" s="174">
        <v>93</v>
      </c>
      <c r="J24" s="174">
        <v>83.8</v>
      </c>
      <c r="K24" s="174">
        <v>101.46</v>
      </c>
      <c r="L24" s="173">
        <v>4.8630199999999997</v>
      </c>
      <c r="M24" s="173">
        <v>3.9133691276999998</v>
      </c>
      <c r="N24" s="173">
        <v>3.54</v>
      </c>
      <c r="O24" s="173">
        <v>4.29</v>
      </c>
      <c r="P24" s="173">
        <v>4.8630199999999997</v>
      </c>
      <c r="Q24" s="125"/>
      <c r="R24" s="174">
        <v>90</v>
      </c>
      <c r="S24" s="174">
        <v>81.599999999999994</v>
      </c>
      <c r="T24" s="174">
        <v>98.96</v>
      </c>
      <c r="U24" s="173">
        <v>4.9072787</v>
      </c>
      <c r="V24" s="173">
        <v>3.8139862087999998</v>
      </c>
      <c r="W24" s="173">
        <v>3.45</v>
      </c>
      <c r="X24" s="173">
        <v>4.18</v>
      </c>
      <c r="Y24" s="173">
        <v>4.9072787</v>
      </c>
      <c r="Z24" s="125"/>
      <c r="AA24" s="174">
        <v>44</v>
      </c>
      <c r="AB24" s="174">
        <v>38.51</v>
      </c>
      <c r="AC24" s="174">
        <v>50.31</v>
      </c>
      <c r="AD24" s="173">
        <v>6.7780642000000002</v>
      </c>
      <c r="AE24" s="173">
        <v>49.193096655700003</v>
      </c>
      <c r="AF24" s="173">
        <v>44.77</v>
      </c>
      <c r="AG24" s="173">
        <v>53.61</v>
      </c>
      <c r="AH24" s="173">
        <v>4.5830523000000003</v>
      </c>
      <c r="AI24" s="125"/>
      <c r="AJ24" s="174">
        <v>34</v>
      </c>
      <c r="AK24" s="174">
        <v>28.81</v>
      </c>
      <c r="AL24" s="174">
        <v>38.36</v>
      </c>
      <c r="AM24" s="173">
        <v>7.2522267999999999</v>
      </c>
      <c r="AN24" s="173">
        <v>37.202211675699999</v>
      </c>
      <c r="AO24" s="173">
        <v>33.19</v>
      </c>
      <c r="AP24" s="173">
        <v>41.21</v>
      </c>
      <c r="AQ24" s="173">
        <v>5.4994297000000003</v>
      </c>
      <c r="AR24" s="125"/>
      <c r="AS24" s="174">
        <v>12</v>
      </c>
      <c r="AT24" s="174">
        <v>9.06</v>
      </c>
      <c r="AU24" s="174">
        <v>15.5</v>
      </c>
      <c r="AV24" s="173">
        <v>13.376137</v>
      </c>
      <c r="AW24" s="173">
        <v>13.604691668499999</v>
      </c>
      <c r="AX24" s="173">
        <v>10.3</v>
      </c>
      <c r="AY24" s="173">
        <v>16.91</v>
      </c>
      <c r="AZ24" s="173">
        <v>12.37759</v>
      </c>
      <c r="BA24" s="125"/>
      <c r="BB24" s="174">
        <v>3</v>
      </c>
      <c r="BC24" s="174">
        <v>1.2</v>
      </c>
      <c r="BD24" s="174">
        <v>4.3099999999999996</v>
      </c>
      <c r="BE24" s="173">
        <v>28.756166</v>
      </c>
      <c r="BF24" s="173">
        <v>0.1163519339</v>
      </c>
      <c r="BG24" s="173">
        <v>0.05</v>
      </c>
      <c r="BH24" s="173">
        <v>0.18</v>
      </c>
      <c r="BI24" s="173">
        <v>28.756166</v>
      </c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</row>
    <row r="25" spans="1:105" s="168" customFormat="1" ht="15" customHeight="1" x14ac:dyDescent="0.2">
      <c r="A25" s="246" t="s">
        <v>170</v>
      </c>
      <c r="B25" s="246" t="s">
        <v>170</v>
      </c>
      <c r="C25" s="172" t="s">
        <v>222</v>
      </c>
      <c r="D25" s="126">
        <v>481</v>
      </c>
      <c r="E25" s="126">
        <v>467.56</v>
      </c>
      <c r="F25" s="126">
        <v>494.38</v>
      </c>
      <c r="G25" s="125">
        <v>1.4226664</v>
      </c>
      <c r="H25" s="125"/>
      <c r="I25" s="126">
        <v>1</v>
      </c>
      <c r="J25" s="126">
        <v>0</v>
      </c>
      <c r="K25" s="126">
        <v>1.02</v>
      </c>
      <c r="L25" s="125">
        <v>52.803390999999998</v>
      </c>
      <c r="M25" s="125">
        <v>0.1043811145</v>
      </c>
      <c r="N25" s="125">
        <v>0</v>
      </c>
      <c r="O25" s="125">
        <v>0.21</v>
      </c>
      <c r="P25" s="125">
        <v>52.934742</v>
      </c>
      <c r="Q25" s="125"/>
      <c r="R25" s="126">
        <v>1</v>
      </c>
      <c r="S25" s="126">
        <v>0</v>
      </c>
      <c r="T25" s="126">
        <v>1.02</v>
      </c>
      <c r="U25" s="125">
        <v>52.803390999999998</v>
      </c>
      <c r="V25" s="125">
        <v>0.1043811145</v>
      </c>
      <c r="W25" s="125">
        <v>0</v>
      </c>
      <c r="X25" s="125">
        <v>0.21</v>
      </c>
      <c r="Y25" s="125">
        <v>52.934742</v>
      </c>
      <c r="Z25" s="125"/>
      <c r="AA25" s="126">
        <v>0</v>
      </c>
      <c r="AB25" s="126">
        <v>0</v>
      </c>
      <c r="AC25" s="126">
        <v>0.6</v>
      </c>
      <c r="AD25" s="125">
        <v>57.585602000000002</v>
      </c>
      <c r="AE25" s="125">
        <v>56.166822973000002</v>
      </c>
      <c r="AF25" s="125">
        <v>2.17</v>
      </c>
      <c r="AG25" s="125">
        <v>100</v>
      </c>
      <c r="AH25" s="125">
        <v>49.051380999999999</v>
      </c>
      <c r="AI25" s="125"/>
      <c r="AJ25" s="126">
        <v>0</v>
      </c>
      <c r="AK25" s="126">
        <v>0</v>
      </c>
      <c r="AL25" s="126">
        <v>0.02</v>
      </c>
      <c r="AM25" s="125">
        <v>99.228305000000006</v>
      </c>
      <c r="AN25" s="125">
        <v>1.6625140604999999</v>
      </c>
      <c r="AO25" s="125">
        <v>0</v>
      </c>
      <c r="AP25" s="125">
        <v>5.28</v>
      </c>
      <c r="AQ25" s="125">
        <v>110.97162</v>
      </c>
      <c r="AR25" s="125"/>
      <c r="AS25" s="126">
        <v>0</v>
      </c>
      <c r="AT25" s="126">
        <v>0</v>
      </c>
      <c r="AU25" s="126">
        <v>0.62</v>
      </c>
      <c r="AV25" s="125">
        <v>99.329773000000003</v>
      </c>
      <c r="AW25" s="125">
        <v>42.170662966400002</v>
      </c>
      <c r="AX25" s="125">
        <v>0</v>
      </c>
      <c r="AY25" s="125">
        <v>96.81</v>
      </c>
      <c r="AZ25" s="125">
        <v>66.102163000000004</v>
      </c>
      <c r="BA25" s="125"/>
      <c r="BB25" s="126">
        <v>0</v>
      </c>
      <c r="BC25" s="126">
        <v>0</v>
      </c>
      <c r="BD25" s="126">
        <v>0</v>
      </c>
      <c r="BE25" s="125" t="s">
        <v>221</v>
      </c>
      <c r="BF25" s="125">
        <v>0</v>
      </c>
      <c r="BG25" s="125">
        <v>0</v>
      </c>
      <c r="BH25" s="125">
        <v>0</v>
      </c>
      <c r="BI25" s="125" t="s">
        <v>221</v>
      </c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36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36"/>
      <c r="CU25" s="136"/>
      <c r="CV25" s="136"/>
      <c r="CW25" s="136"/>
      <c r="CX25" s="136"/>
      <c r="CY25" s="136"/>
      <c r="CZ25" s="136"/>
      <c r="DA25" s="136"/>
    </row>
    <row r="26" spans="1:105" s="168" customFormat="1" ht="15" customHeight="1" x14ac:dyDescent="0.2">
      <c r="A26" s="247" t="s">
        <v>170</v>
      </c>
      <c r="B26" s="247" t="s">
        <v>170</v>
      </c>
      <c r="C26" s="171" t="s">
        <v>220</v>
      </c>
      <c r="D26" s="170">
        <v>1886</v>
      </c>
      <c r="E26" s="170">
        <v>1872.72</v>
      </c>
      <c r="F26" s="170">
        <v>1899.54</v>
      </c>
      <c r="G26" s="169">
        <v>0.36278270000000001</v>
      </c>
      <c r="H26" s="125"/>
      <c r="I26" s="170">
        <v>92</v>
      </c>
      <c r="J26" s="170">
        <v>83.34</v>
      </c>
      <c r="K26" s="170">
        <v>100.92</v>
      </c>
      <c r="L26" s="169">
        <v>4.8667138000000003</v>
      </c>
      <c r="M26" s="169">
        <v>4.8846684958999997</v>
      </c>
      <c r="N26" s="169">
        <v>4.42</v>
      </c>
      <c r="O26" s="169">
        <v>5.35</v>
      </c>
      <c r="P26" s="169">
        <v>4.8466563000000003</v>
      </c>
      <c r="Q26" s="125"/>
      <c r="R26" s="170">
        <v>90</v>
      </c>
      <c r="S26" s="170">
        <v>81.14</v>
      </c>
      <c r="T26" s="170">
        <v>98.42</v>
      </c>
      <c r="U26" s="169">
        <v>4.9105645000000004</v>
      </c>
      <c r="V26" s="169">
        <v>4.7599427390000004</v>
      </c>
      <c r="W26" s="169">
        <v>4.3</v>
      </c>
      <c r="X26" s="169">
        <v>5.22</v>
      </c>
      <c r="Y26" s="169">
        <v>4.8916076999999998</v>
      </c>
      <c r="Z26" s="125"/>
      <c r="AA26" s="170">
        <v>44</v>
      </c>
      <c r="AB26" s="170">
        <v>38.24</v>
      </c>
      <c r="AC26" s="170">
        <v>50.02</v>
      </c>
      <c r="AD26" s="169">
        <v>6.8115052</v>
      </c>
      <c r="AE26" s="169">
        <v>49.154099889000001</v>
      </c>
      <c r="AF26" s="169">
        <v>44.72</v>
      </c>
      <c r="AG26" s="169">
        <v>53.59</v>
      </c>
      <c r="AH26" s="169">
        <v>4.6022822999999997</v>
      </c>
      <c r="AI26" s="125"/>
      <c r="AJ26" s="170">
        <v>34</v>
      </c>
      <c r="AK26" s="170">
        <v>28.8</v>
      </c>
      <c r="AL26" s="170">
        <v>38.35</v>
      </c>
      <c r="AM26" s="169">
        <v>7.2539844000000002</v>
      </c>
      <c r="AN26" s="169">
        <v>37.400948081000003</v>
      </c>
      <c r="AO26" s="169">
        <v>33.36</v>
      </c>
      <c r="AP26" s="169">
        <v>41.45</v>
      </c>
      <c r="AQ26" s="169">
        <v>5.5172128000000003</v>
      </c>
      <c r="AR26" s="125"/>
      <c r="AS26" s="170">
        <v>12</v>
      </c>
      <c r="AT26" s="170">
        <v>8.83</v>
      </c>
      <c r="AU26" s="170">
        <v>15.31</v>
      </c>
      <c r="AV26" s="169">
        <v>13.697029000000001</v>
      </c>
      <c r="AW26" s="169">
        <v>13.4449520301</v>
      </c>
      <c r="AX26" s="169">
        <v>10.09</v>
      </c>
      <c r="AY26" s="169">
        <v>16.8</v>
      </c>
      <c r="AZ26" s="169">
        <v>12.733675</v>
      </c>
      <c r="BA26" s="125"/>
      <c r="BB26" s="170">
        <v>3</v>
      </c>
      <c r="BC26" s="170">
        <v>1.2</v>
      </c>
      <c r="BD26" s="170">
        <v>4.3099999999999996</v>
      </c>
      <c r="BE26" s="169">
        <v>28.756166</v>
      </c>
      <c r="BF26" s="169">
        <v>0.14602190379999999</v>
      </c>
      <c r="BG26" s="169">
        <v>0.06</v>
      </c>
      <c r="BH26" s="169">
        <v>0.23</v>
      </c>
      <c r="BI26" s="169">
        <v>28.750962000000001</v>
      </c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36"/>
      <c r="CE26" s="136"/>
      <c r="CF26" s="136"/>
      <c r="CG26" s="136"/>
      <c r="CH26" s="136"/>
      <c r="CI26" s="136"/>
      <c r="CJ26" s="136"/>
      <c r="CK26" s="136"/>
      <c r="CL26" s="136"/>
      <c r="CM26" s="136"/>
      <c r="CN26" s="136"/>
      <c r="CO26" s="136"/>
      <c r="CP26" s="136"/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</row>
    <row r="27" spans="1:105" x14ac:dyDescent="0.2">
      <c r="A27" s="127"/>
      <c r="B27" s="127"/>
      <c r="C27" s="167"/>
      <c r="D27" s="167"/>
      <c r="E27" s="167"/>
      <c r="F27" s="167"/>
      <c r="G27" s="167"/>
      <c r="H27" s="167"/>
      <c r="I27" s="166"/>
      <c r="J27" s="166"/>
      <c r="K27" s="166"/>
      <c r="L27" s="166"/>
      <c r="M27" s="166"/>
      <c r="N27" s="166"/>
      <c r="O27" s="166"/>
      <c r="P27" s="166"/>
      <c r="Q27" s="166"/>
    </row>
    <row r="28" spans="1:105" ht="15" customHeight="1" x14ac:dyDescent="0.2">
      <c r="A28" s="119" t="s">
        <v>169</v>
      </c>
      <c r="B28" s="119"/>
      <c r="C28" s="119"/>
      <c r="D28" s="119"/>
      <c r="E28" s="119"/>
      <c r="F28" s="119"/>
      <c r="G28" s="119"/>
      <c r="H28" s="119"/>
      <c r="I28" s="111"/>
      <c r="J28" s="111"/>
      <c r="K28" s="111"/>
      <c r="L28" s="111"/>
      <c r="M28" s="111"/>
      <c r="N28" s="111"/>
      <c r="O28" s="111"/>
      <c r="P28" s="111"/>
      <c r="Q28" s="111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19"/>
      <c r="AX28" s="119"/>
      <c r="AY28" s="119"/>
      <c r="AZ28" s="119"/>
      <c r="BA28" s="119"/>
      <c r="BB28" s="118"/>
      <c r="BC28" s="118"/>
      <c r="BD28" s="118"/>
      <c r="BE28" s="118"/>
      <c r="BF28" s="118"/>
      <c r="BG28" s="118"/>
      <c r="BH28" s="118"/>
      <c r="BI28" s="118"/>
    </row>
    <row r="29" spans="1:105" ht="70.5" customHeight="1" x14ac:dyDescent="0.2">
      <c r="A29" s="239" t="s">
        <v>168</v>
      </c>
      <c r="B29" s="239"/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17"/>
      <c r="BH29" s="117"/>
      <c r="BI29" s="117"/>
    </row>
    <row r="30" spans="1:105" ht="14.25" customHeight="1" x14ac:dyDescent="0.2">
      <c r="A30" s="116" t="s">
        <v>166</v>
      </c>
      <c r="B30" s="116"/>
      <c r="C30" s="116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</row>
    <row r="31" spans="1:105" x14ac:dyDescent="0.2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</row>
  </sheetData>
  <mergeCells count="17">
    <mergeCell ref="B24:B26"/>
    <mergeCell ref="A14:B14"/>
    <mergeCell ref="AA15:AZ15"/>
    <mergeCell ref="A29:S29"/>
    <mergeCell ref="AS16:AZ16"/>
    <mergeCell ref="BB15:BI16"/>
    <mergeCell ref="D15:G16"/>
    <mergeCell ref="I15:P16"/>
    <mergeCell ref="R15:Y16"/>
    <mergeCell ref="AA16:AH16"/>
    <mergeCell ref="AJ16:AQ16"/>
    <mergeCell ref="A15:A17"/>
    <mergeCell ref="B15:B17"/>
    <mergeCell ref="C15:C17"/>
    <mergeCell ref="A18:A26"/>
    <mergeCell ref="B18:B20"/>
    <mergeCell ref="B21:B23"/>
  </mergeCells>
  <hyperlinks>
    <hyperlink ref="D7" location="Índice!A1" display="Volver al índice" xr:uid="{139A19CD-4F00-4628-A664-F72AE6DAE0B5}"/>
  </hyperlinks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5807-4BD7-4445-841E-556D7948BD28}">
  <dimension ref="A1:BJ37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62" width="7.7109375" style="2" customWidth="1"/>
    <col min="63" max="16384" width="11.42578125" style="2"/>
  </cols>
  <sheetData>
    <row r="1" spans="1:62" ht="15" customHeight="1" x14ac:dyDescent="0.2">
      <c r="A1" s="28"/>
      <c r="B1" s="28"/>
      <c r="C1" s="28"/>
      <c r="D1" s="28"/>
      <c r="E1" s="28"/>
      <c r="F1" s="28"/>
      <c r="G1" s="28"/>
    </row>
    <row r="2" spans="1:62" ht="15" customHeight="1" x14ac:dyDescent="0.2">
      <c r="A2" s="28"/>
      <c r="B2" s="28"/>
      <c r="C2" s="28"/>
      <c r="D2" s="28"/>
      <c r="E2" s="28"/>
      <c r="F2" s="28"/>
      <c r="G2" s="28"/>
    </row>
    <row r="3" spans="1:62" ht="1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62" ht="15" customHeight="1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62" ht="15" customHeight="1" x14ac:dyDescent="0.2">
      <c r="A5" s="28"/>
      <c r="B5" s="28"/>
      <c r="C5" s="28"/>
      <c r="D5" s="28"/>
      <c r="E5" s="28"/>
      <c r="F5" s="28"/>
      <c r="G5" s="28"/>
      <c r="H5" s="64" t="s">
        <v>147</v>
      </c>
      <c r="I5" s="28"/>
    </row>
    <row r="6" spans="1:62" ht="15" customHeight="1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62" ht="15" customHeight="1" x14ac:dyDescent="0.2">
      <c r="A7" s="28"/>
      <c r="B7" s="28"/>
      <c r="C7" s="28"/>
      <c r="D7" s="28"/>
      <c r="E7" s="28"/>
      <c r="F7" s="28"/>
      <c r="G7" s="28"/>
      <c r="H7" s="28"/>
      <c r="I7" s="28"/>
    </row>
    <row r="8" spans="1:62" ht="15" customHeight="1" x14ac:dyDescent="0.2">
      <c r="A8" s="28"/>
      <c r="B8" s="28"/>
      <c r="C8" s="28"/>
      <c r="D8" s="28"/>
      <c r="E8" s="28"/>
      <c r="F8" s="28"/>
      <c r="G8" s="28"/>
    </row>
    <row r="9" spans="1:62" ht="15" customHeight="1" x14ac:dyDescent="0.2">
      <c r="A9" s="28"/>
      <c r="B9" s="28"/>
      <c r="C9" s="28"/>
      <c r="D9" s="28"/>
      <c r="E9" s="28"/>
      <c r="F9" s="28"/>
      <c r="G9" s="28"/>
    </row>
    <row r="10" spans="1:62" ht="15" customHeight="1" x14ac:dyDescent="0.2">
      <c r="A10" s="28"/>
      <c r="B10" s="28"/>
      <c r="C10" s="28"/>
      <c r="D10" s="28"/>
      <c r="E10" s="28"/>
      <c r="F10" s="28"/>
      <c r="G10" s="28"/>
    </row>
    <row r="11" spans="1:62" ht="15" customHeight="1" x14ac:dyDescent="0.2">
      <c r="A11" s="28"/>
      <c r="B11" s="28"/>
      <c r="C11" s="28"/>
      <c r="D11" s="28"/>
      <c r="E11" s="28"/>
      <c r="F11" s="28"/>
      <c r="G11" s="28"/>
    </row>
    <row r="12" spans="1:62" ht="15" customHeight="1" x14ac:dyDescent="0.2">
      <c r="A12" s="230">
        <v>2024</v>
      </c>
      <c r="B12" s="230"/>
      <c r="C12" s="28"/>
      <c r="D12" s="28"/>
      <c r="E12" s="28"/>
      <c r="F12" s="28"/>
      <c r="G12" s="28"/>
    </row>
    <row r="13" spans="1:62" ht="15" customHeight="1" x14ac:dyDescent="0.2">
      <c r="A13" s="253" t="s">
        <v>148</v>
      </c>
      <c r="B13" s="253" t="s">
        <v>63</v>
      </c>
      <c r="C13" s="233" t="s">
        <v>60</v>
      </c>
      <c r="D13" s="233"/>
      <c r="E13" s="233"/>
      <c r="F13" s="233"/>
      <c r="G13" s="255" t="s">
        <v>61</v>
      </c>
      <c r="H13" s="255"/>
      <c r="I13" s="255"/>
      <c r="J13" s="255"/>
      <c r="K13" s="255"/>
      <c r="L13" s="255"/>
      <c r="M13" s="255"/>
      <c r="N13" s="255"/>
      <c r="O13" s="256" t="s">
        <v>62</v>
      </c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6"/>
      <c r="AD13" s="256"/>
      <c r="AE13" s="256"/>
      <c r="AF13" s="256"/>
      <c r="AG13" s="256"/>
      <c r="AH13" s="256"/>
      <c r="AI13" s="256"/>
      <c r="AJ13" s="256"/>
      <c r="AK13" s="256"/>
      <c r="AL13" s="256"/>
      <c r="AM13" s="256"/>
      <c r="AN13" s="256"/>
      <c r="AO13" s="256"/>
      <c r="AP13" s="256"/>
      <c r="AQ13" s="256"/>
      <c r="AR13" s="256"/>
      <c r="AS13" s="256"/>
      <c r="AT13" s="256"/>
      <c r="AU13" s="256"/>
      <c r="AV13" s="256"/>
      <c r="AW13" s="256"/>
      <c r="AX13" s="256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</row>
    <row r="14" spans="1:62" ht="15" customHeight="1" x14ac:dyDescent="0.2">
      <c r="A14" s="231"/>
      <c r="B14" s="231"/>
      <c r="C14" s="270"/>
      <c r="D14" s="270"/>
      <c r="E14" s="270"/>
      <c r="F14" s="270"/>
      <c r="G14" s="269"/>
      <c r="H14" s="269"/>
      <c r="I14" s="269"/>
      <c r="J14" s="269"/>
      <c r="K14" s="269"/>
      <c r="L14" s="269"/>
      <c r="M14" s="269"/>
      <c r="N14" s="269"/>
      <c r="O14" s="235" t="s">
        <v>64</v>
      </c>
      <c r="P14" s="235"/>
      <c r="Q14" s="235"/>
      <c r="R14" s="235"/>
      <c r="S14" s="235"/>
      <c r="T14" s="235"/>
      <c r="U14" s="235"/>
      <c r="V14" s="235"/>
      <c r="W14" s="235" t="s">
        <v>65</v>
      </c>
      <c r="X14" s="235"/>
      <c r="Y14" s="235"/>
      <c r="Z14" s="235"/>
      <c r="AA14" s="235"/>
      <c r="AB14" s="235"/>
      <c r="AC14" s="235"/>
      <c r="AD14" s="235"/>
      <c r="AE14" s="235" t="s">
        <v>66</v>
      </c>
      <c r="AF14" s="235"/>
      <c r="AG14" s="235"/>
      <c r="AH14" s="235"/>
      <c r="AI14" s="235"/>
      <c r="AJ14" s="235"/>
      <c r="AK14" s="235"/>
      <c r="AL14" s="235"/>
      <c r="AM14" s="235" t="s">
        <v>67</v>
      </c>
      <c r="AN14" s="235"/>
      <c r="AO14" s="235"/>
      <c r="AP14" s="235"/>
      <c r="AQ14" s="235"/>
      <c r="AR14" s="235"/>
      <c r="AS14" s="235"/>
      <c r="AT14" s="235"/>
      <c r="AU14" s="235" t="s">
        <v>68</v>
      </c>
      <c r="AV14" s="235"/>
      <c r="AW14" s="235"/>
      <c r="AX14" s="235"/>
      <c r="AY14" s="235"/>
      <c r="AZ14" s="235"/>
      <c r="BA14" s="235"/>
      <c r="BB14" s="235"/>
      <c r="BC14" s="235" t="s">
        <v>69</v>
      </c>
      <c r="BD14" s="235"/>
      <c r="BE14" s="235"/>
      <c r="BF14" s="235"/>
      <c r="BG14" s="235"/>
      <c r="BH14" s="235"/>
      <c r="BI14" s="235"/>
      <c r="BJ14" s="235"/>
    </row>
    <row r="15" spans="1:62" ht="15" customHeight="1" x14ac:dyDescent="0.2">
      <c r="A15" s="232"/>
      <c r="B15" s="232"/>
      <c r="C15" s="29" t="s">
        <v>17</v>
      </c>
      <c r="D15" s="29" t="s">
        <v>113</v>
      </c>
      <c r="E15" s="29" t="s">
        <v>114</v>
      </c>
      <c r="F15" s="29" t="s">
        <v>115</v>
      </c>
      <c r="G15" s="29" t="s">
        <v>17</v>
      </c>
      <c r="H15" s="29" t="s">
        <v>113</v>
      </c>
      <c r="I15" s="29" t="s">
        <v>114</v>
      </c>
      <c r="J15" s="29" t="s">
        <v>115</v>
      </c>
      <c r="K15" s="13" t="s">
        <v>33</v>
      </c>
      <c r="L15" s="29" t="s">
        <v>113</v>
      </c>
      <c r="M15" s="29" t="s">
        <v>114</v>
      </c>
      <c r="N15" s="29" t="s">
        <v>115</v>
      </c>
      <c r="O15" s="29" t="s">
        <v>17</v>
      </c>
      <c r="P15" s="29" t="s">
        <v>113</v>
      </c>
      <c r="Q15" s="29" t="s">
        <v>114</v>
      </c>
      <c r="R15" s="29" t="s">
        <v>115</v>
      </c>
      <c r="S15" s="13" t="s">
        <v>33</v>
      </c>
      <c r="T15" s="29" t="s">
        <v>113</v>
      </c>
      <c r="U15" s="29" t="s">
        <v>114</v>
      </c>
      <c r="V15" s="29" t="s">
        <v>115</v>
      </c>
      <c r="W15" s="29" t="s">
        <v>17</v>
      </c>
      <c r="X15" s="29" t="s">
        <v>113</v>
      </c>
      <c r="Y15" s="29" t="s">
        <v>114</v>
      </c>
      <c r="Z15" s="29" t="s">
        <v>115</v>
      </c>
      <c r="AA15" s="13" t="s">
        <v>33</v>
      </c>
      <c r="AB15" s="29" t="s">
        <v>113</v>
      </c>
      <c r="AC15" s="29" t="s">
        <v>114</v>
      </c>
      <c r="AD15" s="29" t="s">
        <v>115</v>
      </c>
      <c r="AE15" s="29" t="s">
        <v>17</v>
      </c>
      <c r="AF15" s="29" t="s">
        <v>113</v>
      </c>
      <c r="AG15" s="29" t="s">
        <v>114</v>
      </c>
      <c r="AH15" s="29" t="s">
        <v>115</v>
      </c>
      <c r="AI15" s="13" t="s">
        <v>33</v>
      </c>
      <c r="AJ15" s="29" t="s">
        <v>113</v>
      </c>
      <c r="AK15" s="29" t="s">
        <v>114</v>
      </c>
      <c r="AL15" s="29" t="s">
        <v>115</v>
      </c>
      <c r="AM15" s="29" t="s">
        <v>17</v>
      </c>
      <c r="AN15" s="29" t="s">
        <v>113</v>
      </c>
      <c r="AO15" s="29" t="s">
        <v>114</v>
      </c>
      <c r="AP15" s="29" t="s">
        <v>115</v>
      </c>
      <c r="AQ15" s="13" t="s">
        <v>33</v>
      </c>
      <c r="AR15" s="29" t="s">
        <v>113</v>
      </c>
      <c r="AS15" s="29" t="s">
        <v>114</v>
      </c>
      <c r="AT15" s="29" t="s">
        <v>115</v>
      </c>
      <c r="AU15" s="29" t="s">
        <v>17</v>
      </c>
      <c r="AV15" s="29" t="s">
        <v>113</v>
      </c>
      <c r="AW15" s="29" t="s">
        <v>114</v>
      </c>
      <c r="AX15" s="29" t="s">
        <v>115</v>
      </c>
      <c r="AY15" s="13" t="s">
        <v>33</v>
      </c>
      <c r="AZ15" s="29" t="s">
        <v>113</v>
      </c>
      <c r="BA15" s="29" t="s">
        <v>114</v>
      </c>
      <c r="BB15" s="29" t="s">
        <v>115</v>
      </c>
      <c r="BC15" s="29" t="s">
        <v>17</v>
      </c>
      <c r="BD15" s="29" t="s">
        <v>113</v>
      </c>
      <c r="BE15" s="29" t="s">
        <v>114</v>
      </c>
      <c r="BF15" s="29" t="s">
        <v>115</v>
      </c>
      <c r="BG15" s="13" t="s">
        <v>33</v>
      </c>
      <c r="BH15" s="29" t="s">
        <v>113</v>
      </c>
      <c r="BI15" s="29" t="s">
        <v>114</v>
      </c>
      <c r="BJ15" s="29" t="s">
        <v>115</v>
      </c>
    </row>
    <row r="16" spans="1:62" ht="15" customHeight="1" x14ac:dyDescent="0.2">
      <c r="A16" s="255" t="s">
        <v>149</v>
      </c>
      <c r="B16" s="95" t="s">
        <v>17</v>
      </c>
      <c r="C16" s="96">
        <v>5139</v>
      </c>
      <c r="D16" s="96">
        <v>5122.82</v>
      </c>
      <c r="E16" s="96">
        <v>5155.13</v>
      </c>
      <c r="F16" s="97">
        <v>0.16036096999999999</v>
      </c>
      <c r="G16" s="96">
        <v>3490</v>
      </c>
      <c r="H16" s="96">
        <v>3425.84</v>
      </c>
      <c r="I16" s="96">
        <v>3554.69</v>
      </c>
      <c r="J16" s="98">
        <v>0.94173231000000002</v>
      </c>
      <c r="K16" s="98">
        <v>67.917474659999996</v>
      </c>
      <c r="L16" s="98">
        <v>66.680000000000007</v>
      </c>
      <c r="M16" s="98">
        <v>69.150000000000006</v>
      </c>
      <c r="N16" s="97">
        <v>0.92642241999999997</v>
      </c>
      <c r="O16" s="96">
        <v>307</v>
      </c>
      <c r="P16" s="97">
        <v>271.19</v>
      </c>
      <c r="Q16" s="97">
        <v>343.2</v>
      </c>
      <c r="R16" s="97">
        <v>5.9798122999999999</v>
      </c>
      <c r="S16" s="98">
        <v>8.8014108899999997</v>
      </c>
      <c r="T16" s="98">
        <v>7.78</v>
      </c>
      <c r="U16" s="98">
        <v>9.82</v>
      </c>
      <c r="V16" s="97">
        <v>5.9208154000000004</v>
      </c>
      <c r="W16" s="96">
        <v>389</v>
      </c>
      <c r="X16" s="96">
        <v>357.8</v>
      </c>
      <c r="Y16" s="96">
        <v>420.55</v>
      </c>
      <c r="Z16" s="98">
        <v>4.1130354000000002</v>
      </c>
      <c r="AA16" s="98">
        <v>11.15026297</v>
      </c>
      <c r="AB16" s="98">
        <v>10.26</v>
      </c>
      <c r="AC16" s="98">
        <v>12.04</v>
      </c>
      <c r="AD16" s="97">
        <v>4.0545707999999996</v>
      </c>
      <c r="AE16" s="96">
        <v>306</v>
      </c>
      <c r="AF16" s="96">
        <v>270.86</v>
      </c>
      <c r="AG16" s="96">
        <v>340.57</v>
      </c>
      <c r="AH16" s="98">
        <v>5.8165240000000002</v>
      </c>
      <c r="AI16" s="98">
        <v>8.7591003599999997</v>
      </c>
      <c r="AJ16" s="98">
        <v>7.79</v>
      </c>
      <c r="AK16" s="98">
        <v>9.73</v>
      </c>
      <c r="AL16" s="97">
        <v>5.6679184999999999</v>
      </c>
      <c r="AM16" s="96">
        <v>1087</v>
      </c>
      <c r="AN16" s="96">
        <v>1036.2</v>
      </c>
      <c r="AO16" s="96">
        <v>1136.8399999999999</v>
      </c>
      <c r="AP16" s="98">
        <v>2.3628857999999999</v>
      </c>
      <c r="AQ16" s="98">
        <v>31.130034429999998</v>
      </c>
      <c r="AR16" s="98">
        <v>29.91</v>
      </c>
      <c r="AS16" s="98">
        <v>32.35</v>
      </c>
      <c r="AT16" s="97">
        <v>1.9975246</v>
      </c>
      <c r="AU16" s="96">
        <v>772</v>
      </c>
      <c r="AV16" s="96">
        <v>738.38</v>
      </c>
      <c r="AW16" s="96">
        <v>806.14</v>
      </c>
      <c r="AX16" s="98">
        <v>2.2383584999999999</v>
      </c>
      <c r="AY16" s="98">
        <v>22.126094370000001</v>
      </c>
      <c r="AZ16" s="98">
        <v>21.13</v>
      </c>
      <c r="BA16" s="98">
        <v>23.12</v>
      </c>
      <c r="BB16" s="97">
        <v>2.2979555</v>
      </c>
      <c r="BC16" s="96">
        <v>629</v>
      </c>
      <c r="BD16" s="96">
        <v>583.91</v>
      </c>
      <c r="BE16" s="96">
        <v>674.89</v>
      </c>
      <c r="BF16" s="98">
        <v>3.6874771000000002</v>
      </c>
      <c r="BG16" s="98">
        <v>18.033096969999999</v>
      </c>
      <c r="BH16" s="98">
        <v>16.78</v>
      </c>
      <c r="BI16" s="98">
        <v>19.29</v>
      </c>
      <c r="BJ16" s="97">
        <v>3.5446973000000002</v>
      </c>
    </row>
    <row r="17" spans="1:62" ht="15" customHeight="1" x14ac:dyDescent="0.2">
      <c r="A17" s="268"/>
      <c r="B17" s="99" t="s">
        <v>70</v>
      </c>
      <c r="C17" s="100">
        <v>430</v>
      </c>
      <c r="D17" s="100">
        <v>412.53</v>
      </c>
      <c r="E17" s="100">
        <v>448.15</v>
      </c>
      <c r="F17" s="101">
        <v>2.1113786999999999</v>
      </c>
      <c r="G17" s="100">
        <v>257</v>
      </c>
      <c r="H17" s="100">
        <v>237.05</v>
      </c>
      <c r="I17" s="100">
        <v>276.58999999999997</v>
      </c>
      <c r="J17" s="102">
        <v>3.9277251</v>
      </c>
      <c r="K17" s="102">
        <v>59.678502600000002</v>
      </c>
      <c r="L17" s="102">
        <v>56.18</v>
      </c>
      <c r="M17" s="102">
        <v>63.17</v>
      </c>
      <c r="N17" s="101">
        <v>2.9891217999999999</v>
      </c>
      <c r="O17" s="100">
        <v>26</v>
      </c>
      <c r="P17" s="101">
        <v>17.5</v>
      </c>
      <c r="Q17" s="101">
        <v>33.92</v>
      </c>
      <c r="R17" s="101">
        <v>16.295189000000001</v>
      </c>
      <c r="S17" s="102">
        <v>10.00980869</v>
      </c>
      <c r="T17" s="102">
        <v>6.86</v>
      </c>
      <c r="U17" s="102">
        <v>13.16</v>
      </c>
      <c r="V17" s="101">
        <v>16.073888</v>
      </c>
      <c r="W17" s="100">
        <v>38</v>
      </c>
      <c r="X17" s="100">
        <v>29.43</v>
      </c>
      <c r="Y17" s="100">
        <v>47.21</v>
      </c>
      <c r="Z17" s="102">
        <v>11.838573</v>
      </c>
      <c r="AA17" s="102">
        <v>14.919290800000001</v>
      </c>
      <c r="AB17" s="102">
        <v>11.56</v>
      </c>
      <c r="AC17" s="102">
        <v>18.28</v>
      </c>
      <c r="AD17" s="101">
        <v>11.495751</v>
      </c>
      <c r="AE17" s="100">
        <v>20</v>
      </c>
      <c r="AF17" s="100">
        <v>13.98</v>
      </c>
      <c r="AG17" s="100">
        <v>26.54</v>
      </c>
      <c r="AH17" s="102">
        <v>15.822528999999999</v>
      </c>
      <c r="AI17" s="102">
        <v>7.8882428899999999</v>
      </c>
      <c r="AJ17" s="102">
        <v>5.43</v>
      </c>
      <c r="AK17" s="102">
        <v>10.34</v>
      </c>
      <c r="AL17" s="101">
        <v>15.889844</v>
      </c>
      <c r="AM17" s="100">
        <v>66</v>
      </c>
      <c r="AN17" s="100">
        <v>54.35</v>
      </c>
      <c r="AO17" s="100">
        <v>78.47</v>
      </c>
      <c r="AP17" s="102">
        <v>9.2636190999999997</v>
      </c>
      <c r="AQ17" s="102">
        <v>25.857863210000001</v>
      </c>
      <c r="AR17" s="102">
        <v>22.05</v>
      </c>
      <c r="AS17" s="102">
        <v>29.66</v>
      </c>
      <c r="AT17" s="101">
        <v>7.5109418000000003</v>
      </c>
      <c r="AU17" s="100">
        <v>56</v>
      </c>
      <c r="AV17" s="100">
        <v>47.69</v>
      </c>
      <c r="AW17" s="100">
        <v>64.84</v>
      </c>
      <c r="AX17" s="102">
        <v>7.7716985000000003</v>
      </c>
      <c r="AY17" s="102">
        <v>21.908551760000002</v>
      </c>
      <c r="AZ17" s="102">
        <v>18.579999999999998</v>
      </c>
      <c r="BA17" s="102">
        <v>25.24</v>
      </c>
      <c r="BB17" s="101">
        <v>7.7582523999999999</v>
      </c>
      <c r="BC17" s="100">
        <v>50</v>
      </c>
      <c r="BD17" s="100">
        <v>38.549999999999997</v>
      </c>
      <c r="BE17" s="100">
        <v>61.18</v>
      </c>
      <c r="BF17" s="102">
        <v>11.578301</v>
      </c>
      <c r="BG17" s="102">
        <v>19.41624264</v>
      </c>
      <c r="BH17" s="102">
        <v>15.55</v>
      </c>
      <c r="BI17" s="102">
        <v>23.28</v>
      </c>
      <c r="BJ17" s="101">
        <v>10.147183</v>
      </c>
    </row>
    <row r="18" spans="1:62" ht="15" customHeight="1" x14ac:dyDescent="0.2">
      <c r="A18" s="268"/>
      <c r="B18" s="103" t="s">
        <v>71</v>
      </c>
      <c r="C18" s="104">
        <v>633</v>
      </c>
      <c r="D18" s="104">
        <v>611.04999999999995</v>
      </c>
      <c r="E18" s="104">
        <v>655.46</v>
      </c>
      <c r="F18" s="105">
        <v>1.7890729999999999</v>
      </c>
      <c r="G18" s="104">
        <v>482</v>
      </c>
      <c r="H18" s="104">
        <v>459.59</v>
      </c>
      <c r="I18" s="104">
        <v>505.38</v>
      </c>
      <c r="J18" s="106">
        <v>2.4206690000000002</v>
      </c>
      <c r="K18" s="106">
        <v>76.191276099999996</v>
      </c>
      <c r="L18" s="106">
        <v>74.06</v>
      </c>
      <c r="M18" s="106">
        <v>78.33</v>
      </c>
      <c r="N18" s="105">
        <v>1.4293218999999999</v>
      </c>
      <c r="O18" s="104">
        <v>39</v>
      </c>
      <c r="P18" s="105">
        <v>29.41</v>
      </c>
      <c r="Q18" s="105">
        <v>48.13</v>
      </c>
      <c r="R18" s="105">
        <v>12.313056</v>
      </c>
      <c r="S18" s="106">
        <v>8.0355013900000003</v>
      </c>
      <c r="T18" s="106">
        <v>6.1</v>
      </c>
      <c r="U18" s="106">
        <v>9.9700000000000006</v>
      </c>
      <c r="V18" s="105">
        <v>12.264269000000001</v>
      </c>
      <c r="W18" s="104">
        <v>79</v>
      </c>
      <c r="X18" s="104">
        <v>68.11</v>
      </c>
      <c r="Y18" s="104">
        <v>90.66</v>
      </c>
      <c r="Z18" s="106">
        <v>7.2456405999999998</v>
      </c>
      <c r="AA18" s="106">
        <v>16.453239150000002</v>
      </c>
      <c r="AB18" s="106">
        <v>14.29</v>
      </c>
      <c r="AC18" s="106">
        <v>18.61</v>
      </c>
      <c r="AD18" s="105">
        <v>6.6996563</v>
      </c>
      <c r="AE18" s="104">
        <v>59</v>
      </c>
      <c r="AF18" s="104">
        <v>48.23</v>
      </c>
      <c r="AG18" s="104">
        <v>68.86</v>
      </c>
      <c r="AH18" s="106">
        <v>8.9875310000000006</v>
      </c>
      <c r="AI18" s="106">
        <v>12.134017139999999</v>
      </c>
      <c r="AJ18" s="106">
        <v>10.11</v>
      </c>
      <c r="AK18" s="106">
        <v>14.16</v>
      </c>
      <c r="AL18" s="105">
        <v>8.5314511</v>
      </c>
      <c r="AM18" s="104">
        <v>148</v>
      </c>
      <c r="AN18" s="104">
        <v>132.91999999999999</v>
      </c>
      <c r="AO18" s="104">
        <v>163.72</v>
      </c>
      <c r="AP18" s="106">
        <v>5.2983257000000004</v>
      </c>
      <c r="AQ18" s="106">
        <v>30.741214469999999</v>
      </c>
      <c r="AR18" s="106">
        <v>28</v>
      </c>
      <c r="AS18" s="106">
        <v>33.479999999999997</v>
      </c>
      <c r="AT18" s="105">
        <v>4.5458821</v>
      </c>
      <c r="AU18" s="104">
        <v>98</v>
      </c>
      <c r="AV18" s="104">
        <v>87.15</v>
      </c>
      <c r="AW18" s="104">
        <v>108.67</v>
      </c>
      <c r="AX18" s="106">
        <v>5.6069620999999996</v>
      </c>
      <c r="AY18" s="106">
        <v>20.292619519999999</v>
      </c>
      <c r="AZ18" s="106">
        <v>18.18</v>
      </c>
      <c r="BA18" s="106">
        <v>22.4</v>
      </c>
      <c r="BB18" s="105">
        <v>5.3024988000000004</v>
      </c>
      <c r="BC18" s="104">
        <v>60</v>
      </c>
      <c r="BD18" s="104">
        <v>50.48</v>
      </c>
      <c r="BE18" s="104">
        <v>68.63</v>
      </c>
      <c r="BF18" s="106">
        <v>7.7774562999999999</v>
      </c>
      <c r="BG18" s="106">
        <v>12.34340834</v>
      </c>
      <c r="BH18" s="106">
        <v>10.54</v>
      </c>
      <c r="BI18" s="106">
        <v>14.15</v>
      </c>
      <c r="BJ18" s="105">
        <v>7.4638714999999998</v>
      </c>
    </row>
    <row r="19" spans="1:62" ht="15" customHeight="1" x14ac:dyDescent="0.2">
      <c r="A19" s="268"/>
      <c r="B19" s="99" t="s">
        <v>72</v>
      </c>
      <c r="C19" s="100">
        <v>626</v>
      </c>
      <c r="D19" s="100">
        <v>606.64</v>
      </c>
      <c r="E19" s="100">
        <v>644.42999999999995</v>
      </c>
      <c r="F19" s="101">
        <v>1.5408980000000001</v>
      </c>
      <c r="G19" s="100">
        <v>537</v>
      </c>
      <c r="H19" s="100">
        <v>516.58000000000004</v>
      </c>
      <c r="I19" s="100">
        <v>557.22</v>
      </c>
      <c r="J19" s="102">
        <v>1.9312009000000001</v>
      </c>
      <c r="K19" s="102">
        <v>85.831070749999995</v>
      </c>
      <c r="L19" s="102">
        <v>83.91</v>
      </c>
      <c r="M19" s="102">
        <v>87.76</v>
      </c>
      <c r="N19" s="101">
        <v>1.1440013</v>
      </c>
      <c r="O19" s="100">
        <v>47</v>
      </c>
      <c r="P19" s="101">
        <v>36.79</v>
      </c>
      <c r="Q19" s="101">
        <v>56.36</v>
      </c>
      <c r="R19" s="101">
        <v>10.719934</v>
      </c>
      <c r="S19" s="102">
        <v>8.6746268799999999</v>
      </c>
      <c r="T19" s="102">
        <v>6.87</v>
      </c>
      <c r="U19" s="102">
        <v>10.48</v>
      </c>
      <c r="V19" s="101">
        <v>10.599252</v>
      </c>
      <c r="W19" s="100">
        <v>74</v>
      </c>
      <c r="X19" s="100">
        <v>62.82</v>
      </c>
      <c r="Y19" s="100">
        <v>84.36</v>
      </c>
      <c r="Z19" s="102">
        <v>7.4676084999999999</v>
      </c>
      <c r="AA19" s="102">
        <v>13.706914749999999</v>
      </c>
      <c r="AB19" s="102">
        <v>11.77</v>
      </c>
      <c r="AC19" s="102">
        <v>15.64</v>
      </c>
      <c r="AD19" s="101">
        <v>7.2080158000000001</v>
      </c>
      <c r="AE19" s="100">
        <v>61</v>
      </c>
      <c r="AF19" s="100">
        <v>49.78</v>
      </c>
      <c r="AG19" s="100">
        <v>71.75</v>
      </c>
      <c r="AH19" s="102">
        <v>9.2226467999999997</v>
      </c>
      <c r="AI19" s="102">
        <v>11.31734737</v>
      </c>
      <c r="AJ19" s="102">
        <v>9.34</v>
      </c>
      <c r="AK19" s="102">
        <v>13.29</v>
      </c>
      <c r="AL19" s="101">
        <v>8.9088191999999999</v>
      </c>
      <c r="AM19" s="100">
        <v>191</v>
      </c>
      <c r="AN19" s="100">
        <v>175.05</v>
      </c>
      <c r="AO19" s="100">
        <v>207.4</v>
      </c>
      <c r="AP19" s="102">
        <v>4.3147073000000002</v>
      </c>
      <c r="AQ19" s="102">
        <v>35.616318909999997</v>
      </c>
      <c r="AR19" s="102">
        <v>33</v>
      </c>
      <c r="AS19" s="102">
        <v>38.229999999999997</v>
      </c>
      <c r="AT19" s="101">
        <v>3.7491002</v>
      </c>
      <c r="AU19" s="100">
        <v>100</v>
      </c>
      <c r="AV19" s="100">
        <v>89.02</v>
      </c>
      <c r="AW19" s="100">
        <v>110.55</v>
      </c>
      <c r="AX19" s="102">
        <v>5.5053210000000004</v>
      </c>
      <c r="AY19" s="102">
        <v>18.585455670000002</v>
      </c>
      <c r="AZ19" s="102">
        <v>16.649999999999999</v>
      </c>
      <c r="BA19" s="102">
        <v>20.52</v>
      </c>
      <c r="BB19" s="101">
        <v>5.3129016</v>
      </c>
      <c r="BC19" s="100">
        <v>65</v>
      </c>
      <c r="BD19" s="100">
        <v>54.29</v>
      </c>
      <c r="BE19" s="100">
        <v>75.64</v>
      </c>
      <c r="BF19" s="102">
        <v>8.3838597999999998</v>
      </c>
      <c r="BG19" s="102">
        <v>12.099336409999999</v>
      </c>
      <c r="BH19" s="102">
        <v>10.15</v>
      </c>
      <c r="BI19" s="102">
        <v>14.05</v>
      </c>
      <c r="BJ19" s="101">
        <v>8.2201614000000003</v>
      </c>
    </row>
    <row r="20" spans="1:62" ht="15" customHeight="1" x14ac:dyDescent="0.2">
      <c r="A20" s="268"/>
      <c r="B20" s="103" t="s">
        <v>73</v>
      </c>
      <c r="C20" s="104">
        <v>923</v>
      </c>
      <c r="D20" s="104">
        <v>893.25</v>
      </c>
      <c r="E20" s="104">
        <v>951.94</v>
      </c>
      <c r="F20" s="105">
        <v>1.622757</v>
      </c>
      <c r="G20" s="104">
        <v>725</v>
      </c>
      <c r="H20" s="104">
        <v>696.98</v>
      </c>
      <c r="I20" s="104">
        <v>752.85</v>
      </c>
      <c r="J20" s="106">
        <v>1.9660249999999999</v>
      </c>
      <c r="K20" s="106">
        <v>78.573767720000006</v>
      </c>
      <c r="L20" s="106">
        <v>76.650000000000006</v>
      </c>
      <c r="M20" s="106">
        <v>80.5</v>
      </c>
      <c r="N20" s="105">
        <v>1.2523202</v>
      </c>
      <c r="O20" s="104">
        <v>62</v>
      </c>
      <c r="P20" s="105">
        <v>50.52</v>
      </c>
      <c r="Q20" s="105">
        <v>74.16</v>
      </c>
      <c r="R20" s="105">
        <v>9.6706424999999996</v>
      </c>
      <c r="S20" s="106">
        <v>8.5996065500000007</v>
      </c>
      <c r="T20" s="106">
        <v>7.02</v>
      </c>
      <c r="U20" s="106">
        <v>10.18</v>
      </c>
      <c r="V20" s="105">
        <v>9.3787082000000002</v>
      </c>
      <c r="W20" s="104">
        <v>62</v>
      </c>
      <c r="X20" s="104">
        <v>53.07</v>
      </c>
      <c r="Y20" s="104">
        <v>71.42</v>
      </c>
      <c r="Z20" s="106">
        <v>7.5224928000000002</v>
      </c>
      <c r="AA20" s="106">
        <v>8.5861738400000007</v>
      </c>
      <c r="AB20" s="106">
        <v>7.33</v>
      </c>
      <c r="AC20" s="106">
        <v>9.84</v>
      </c>
      <c r="AD20" s="105">
        <v>7.4396009000000003</v>
      </c>
      <c r="AE20" s="104">
        <v>63</v>
      </c>
      <c r="AF20" s="104">
        <v>52</v>
      </c>
      <c r="AG20" s="104">
        <v>73.17</v>
      </c>
      <c r="AH20" s="106">
        <v>8.6299872999999998</v>
      </c>
      <c r="AI20" s="106">
        <v>8.6330148999999992</v>
      </c>
      <c r="AJ20" s="106">
        <v>7.22</v>
      </c>
      <c r="AK20" s="106">
        <v>10.050000000000001</v>
      </c>
      <c r="AL20" s="105">
        <v>8.3580400000000008</v>
      </c>
      <c r="AM20" s="104">
        <v>255</v>
      </c>
      <c r="AN20" s="104">
        <v>235.04</v>
      </c>
      <c r="AO20" s="104">
        <v>274.89</v>
      </c>
      <c r="AP20" s="106">
        <v>3.9874654999999999</v>
      </c>
      <c r="AQ20" s="106">
        <v>35.171503340000001</v>
      </c>
      <c r="AR20" s="106">
        <v>32.799999999999997</v>
      </c>
      <c r="AS20" s="106">
        <v>37.54</v>
      </c>
      <c r="AT20" s="105">
        <v>3.4422647999999998</v>
      </c>
      <c r="AU20" s="104">
        <v>155</v>
      </c>
      <c r="AV20" s="104">
        <v>141.83000000000001</v>
      </c>
      <c r="AW20" s="104">
        <v>168.91</v>
      </c>
      <c r="AX20" s="106">
        <v>4.4463857999999998</v>
      </c>
      <c r="AY20" s="106">
        <v>21.432674240000001</v>
      </c>
      <c r="AZ20" s="106">
        <v>19.600000000000001</v>
      </c>
      <c r="BA20" s="106">
        <v>23.27</v>
      </c>
      <c r="BB20" s="105">
        <v>4.3662083999999997</v>
      </c>
      <c r="BC20" s="104">
        <v>127</v>
      </c>
      <c r="BD20" s="104">
        <v>111.49</v>
      </c>
      <c r="BE20" s="104">
        <v>143.34</v>
      </c>
      <c r="BF20" s="106">
        <v>6.3767303000000002</v>
      </c>
      <c r="BG20" s="106">
        <v>17.577027139999998</v>
      </c>
      <c r="BH20" s="106">
        <v>15.59</v>
      </c>
      <c r="BI20" s="106">
        <v>19.559999999999999</v>
      </c>
      <c r="BJ20" s="105">
        <v>5.7649796999999996</v>
      </c>
    </row>
    <row r="21" spans="1:62" ht="15" customHeight="1" x14ac:dyDescent="0.2">
      <c r="A21" s="269"/>
      <c r="B21" s="31" t="s">
        <v>74</v>
      </c>
      <c r="C21" s="53">
        <v>2527</v>
      </c>
      <c r="D21" s="53">
        <v>2508.8200000000002</v>
      </c>
      <c r="E21" s="53">
        <v>2545.69</v>
      </c>
      <c r="F21" s="54">
        <v>0.37215800999999998</v>
      </c>
      <c r="G21" s="53">
        <v>1489</v>
      </c>
      <c r="H21" s="53">
        <v>1445.81</v>
      </c>
      <c r="I21" s="53">
        <v>1532.46</v>
      </c>
      <c r="J21" s="55">
        <v>1.4844231000000001</v>
      </c>
      <c r="K21" s="55">
        <v>58.923171580000002</v>
      </c>
      <c r="L21" s="55">
        <v>57.33</v>
      </c>
      <c r="M21" s="55">
        <v>60.52</v>
      </c>
      <c r="N21" s="54">
        <v>1.3803204</v>
      </c>
      <c r="O21" s="53">
        <v>134</v>
      </c>
      <c r="P21" s="54">
        <v>111.56</v>
      </c>
      <c r="Q21" s="54">
        <v>156.04</v>
      </c>
      <c r="R21" s="54">
        <v>8.4802777000000003</v>
      </c>
      <c r="S21" s="55">
        <v>8.9851158499999997</v>
      </c>
      <c r="T21" s="55">
        <v>7.55</v>
      </c>
      <c r="U21" s="55">
        <v>10.42</v>
      </c>
      <c r="V21" s="54">
        <v>8.1313227999999995</v>
      </c>
      <c r="W21" s="53">
        <v>136</v>
      </c>
      <c r="X21" s="53">
        <v>121.42</v>
      </c>
      <c r="Y21" s="53">
        <v>149.86000000000001</v>
      </c>
      <c r="Z21" s="55">
        <v>5.3491881000000001</v>
      </c>
      <c r="AA21" s="55">
        <v>9.1084915500000001</v>
      </c>
      <c r="AB21" s="55">
        <v>8.15</v>
      </c>
      <c r="AC21" s="55">
        <v>10.07</v>
      </c>
      <c r="AD21" s="54">
        <v>5.3794408000000002</v>
      </c>
      <c r="AE21" s="53">
        <v>104</v>
      </c>
      <c r="AF21" s="53">
        <v>85.22</v>
      </c>
      <c r="AG21" s="53">
        <v>121.91</v>
      </c>
      <c r="AH21" s="55">
        <v>9.0368832999999995</v>
      </c>
      <c r="AI21" s="55">
        <v>6.9548224000000003</v>
      </c>
      <c r="AJ21" s="55">
        <v>5.82</v>
      </c>
      <c r="AK21" s="55">
        <v>8.09</v>
      </c>
      <c r="AL21" s="54">
        <v>8.3593875999999998</v>
      </c>
      <c r="AM21" s="53">
        <v>426</v>
      </c>
      <c r="AN21" s="53">
        <v>396.77</v>
      </c>
      <c r="AO21" s="53">
        <v>454.43</v>
      </c>
      <c r="AP21" s="55">
        <v>3.4556912999999998</v>
      </c>
      <c r="AQ21" s="55">
        <v>28.580347329999999</v>
      </c>
      <c r="AR21" s="55">
        <v>26.91</v>
      </c>
      <c r="AS21" s="55">
        <v>30.25</v>
      </c>
      <c r="AT21" s="54">
        <v>2.9852530000000002</v>
      </c>
      <c r="AU21" s="53">
        <v>363</v>
      </c>
      <c r="AV21" s="53">
        <v>343.27</v>
      </c>
      <c r="AW21" s="53">
        <v>382.59</v>
      </c>
      <c r="AX21" s="55">
        <v>2.7638563</v>
      </c>
      <c r="AY21" s="55">
        <v>24.37178398</v>
      </c>
      <c r="AZ21" s="55">
        <v>23.02</v>
      </c>
      <c r="BA21" s="55">
        <v>25.72</v>
      </c>
      <c r="BB21" s="54">
        <v>2.8244959000000001</v>
      </c>
      <c r="BC21" s="53">
        <v>328</v>
      </c>
      <c r="BD21" s="53">
        <v>304.18</v>
      </c>
      <c r="BE21" s="53">
        <v>351.03</v>
      </c>
      <c r="BF21" s="55">
        <v>3.6479113000000001</v>
      </c>
      <c r="BG21" s="55">
        <v>21.99943889</v>
      </c>
      <c r="BH21" s="55">
        <v>20.46</v>
      </c>
      <c r="BI21" s="55">
        <v>23.54</v>
      </c>
      <c r="BJ21" s="54">
        <v>3.5792714000000001</v>
      </c>
    </row>
    <row r="24" spans="1:62" s="21" customFormat="1" ht="15" customHeight="1" x14ac:dyDescent="0.25">
      <c r="A24" s="20" t="s">
        <v>27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</row>
    <row r="25" spans="1:62" s="21" customFormat="1" ht="90" customHeight="1" x14ac:dyDescent="0.25">
      <c r="A25" s="239" t="s">
        <v>168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</row>
    <row r="26" spans="1:62" s="23" customFormat="1" ht="14.25" x14ac:dyDescent="0.25">
      <c r="A26" s="22" t="s">
        <v>166</v>
      </c>
      <c r="F26" s="24"/>
      <c r="G26" s="24"/>
      <c r="J26" s="24"/>
      <c r="K26" s="24"/>
      <c r="L26" s="24"/>
      <c r="M26" s="24"/>
      <c r="N26" s="24"/>
      <c r="O26" s="24"/>
    </row>
    <row r="27" spans="1:62" s="25" customFormat="1" ht="14.25" x14ac:dyDescent="0.25"/>
    <row r="28" spans="1:62" s="25" customFormat="1" ht="14.25" x14ac:dyDescent="0.25"/>
    <row r="29" spans="1:62" s="23" customFormat="1" ht="12.75" customHeight="1" x14ac:dyDescent="0.25">
      <c r="B29" s="26"/>
    </row>
    <row r="30" spans="1:62" s="23" customFormat="1" ht="12.75" customHeight="1" x14ac:dyDescent="0.25">
      <c r="B30" s="26"/>
    </row>
    <row r="31" spans="1:62" s="23" customFormat="1" ht="12.75" customHeight="1" x14ac:dyDescent="0.25">
      <c r="B31" s="26"/>
    </row>
    <row r="32" spans="1:62" s="23" customFormat="1" ht="12.75" customHeight="1" x14ac:dyDescent="0.25">
      <c r="B32" s="26"/>
    </row>
    <row r="33" spans="2:2" s="23" customFormat="1" ht="12.75" customHeight="1" x14ac:dyDescent="0.25">
      <c r="B33" s="26"/>
    </row>
    <row r="34" spans="2:2" s="23" customFormat="1" ht="14.25" x14ac:dyDescent="0.25">
      <c r="B34" s="27"/>
    </row>
    <row r="35" spans="2:2" s="23" customFormat="1" ht="14.25" x14ac:dyDescent="0.25">
      <c r="B35" s="27"/>
    </row>
    <row r="36" spans="2:2" s="23" customFormat="1" ht="14.25" x14ac:dyDescent="0.25">
      <c r="B36" s="27"/>
    </row>
    <row r="37" spans="2:2" s="23" customFormat="1" ht="14.25" x14ac:dyDescent="0.25">
      <c r="B37" s="27"/>
    </row>
  </sheetData>
  <mergeCells count="14">
    <mergeCell ref="A25:AT25"/>
    <mergeCell ref="A12:B12"/>
    <mergeCell ref="A13:A15"/>
    <mergeCell ref="B13:B15"/>
    <mergeCell ref="BC14:BJ14"/>
    <mergeCell ref="A16:A21"/>
    <mergeCell ref="C13:F14"/>
    <mergeCell ref="G13:N14"/>
    <mergeCell ref="O13:BJ13"/>
    <mergeCell ref="O14:V14"/>
    <mergeCell ref="W14:AD14"/>
    <mergeCell ref="AE14:AL14"/>
    <mergeCell ref="AM14:AT14"/>
    <mergeCell ref="AU14:BB14"/>
  </mergeCells>
  <hyperlinks>
    <hyperlink ref="H5" location="Índice!A1" display="Volver al índice" xr:uid="{DF04BA25-D8D4-4838-B7AF-6593AE58359C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B6B15-511A-4002-AC52-59868128FAFA}">
  <dimension ref="A1:BJ26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62" width="8.5703125" style="2" customWidth="1"/>
    <col min="63" max="16384" width="11.42578125" style="2"/>
  </cols>
  <sheetData>
    <row r="1" spans="1:62" ht="15" customHeight="1" x14ac:dyDescent="0.2"/>
    <row r="2" spans="1:62" ht="15" customHeight="1" x14ac:dyDescent="0.2"/>
    <row r="3" spans="1:62" ht="15" customHeight="1" x14ac:dyDescent="0.2">
      <c r="E3" s="4"/>
      <c r="F3" s="4"/>
    </row>
    <row r="4" spans="1:62" ht="15" customHeight="1" x14ac:dyDescent="0.2">
      <c r="E4" s="6"/>
      <c r="F4" s="6"/>
    </row>
    <row r="5" spans="1:62" ht="15" customHeight="1" x14ac:dyDescent="0.2">
      <c r="E5" s="8"/>
      <c r="F5" s="9"/>
      <c r="I5" s="64" t="s">
        <v>147</v>
      </c>
    </row>
    <row r="6" spans="1:62" ht="15" customHeight="1" x14ac:dyDescent="0.2">
      <c r="E6" s="8"/>
      <c r="F6" s="9"/>
    </row>
    <row r="7" spans="1:62" ht="15" customHeight="1" x14ac:dyDescent="0.2">
      <c r="E7" s="9"/>
      <c r="F7" s="9"/>
    </row>
    <row r="8" spans="1:62" ht="15" customHeight="1" x14ac:dyDescent="0.2">
      <c r="E8" s="10"/>
      <c r="F8" s="10"/>
    </row>
    <row r="9" spans="1:62" ht="15" customHeight="1" x14ac:dyDescent="0.2">
      <c r="E9" s="11"/>
      <c r="F9" s="11"/>
    </row>
    <row r="10" spans="1:62" ht="15" customHeight="1" x14ac:dyDescent="0.2"/>
    <row r="11" spans="1:62" ht="15" customHeight="1" x14ac:dyDescent="0.2"/>
    <row r="12" spans="1:62" ht="15" customHeight="1" x14ac:dyDescent="0.2">
      <c r="A12" s="230">
        <v>2024</v>
      </c>
      <c r="B12" s="230"/>
    </row>
    <row r="13" spans="1:62" ht="21" customHeight="1" x14ac:dyDescent="0.2">
      <c r="A13" s="231" t="s">
        <v>148</v>
      </c>
      <c r="B13" s="231" t="s">
        <v>18</v>
      </c>
      <c r="C13" s="271" t="s">
        <v>75</v>
      </c>
      <c r="D13" s="271"/>
      <c r="E13" s="271"/>
      <c r="F13" s="271"/>
      <c r="G13" s="258" t="s">
        <v>76</v>
      </c>
      <c r="H13" s="258"/>
      <c r="I13" s="258"/>
      <c r="J13" s="258"/>
      <c r="K13" s="258"/>
      <c r="L13" s="258"/>
      <c r="M13" s="258"/>
      <c r="N13" s="258"/>
      <c r="O13" s="235" t="s">
        <v>77</v>
      </c>
      <c r="P13" s="235"/>
      <c r="Q13" s="235"/>
      <c r="R13" s="235"/>
      <c r="S13" s="235"/>
      <c r="T13" s="235"/>
      <c r="U13" s="235"/>
      <c r="V13" s="235"/>
      <c r="W13" s="235" t="s">
        <v>78</v>
      </c>
      <c r="X13" s="235"/>
      <c r="Y13" s="235"/>
      <c r="Z13" s="235"/>
      <c r="AA13" s="235"/>
      <c r="AB13" s="235"/>
      <c r="AC13" s="235"/>
      <c r="AD13" s="235"/>
      <c r="AE13" s="235" t="s">
        <v>79</v>
      </c>
      <c r="AF13" s="235"/>
      <c r="AG13" s="235"/>
      <c r="AH13" s="235"/>
      <c r="AI13" s="235"/>
      <c r="AJ13" s="235"/>
      <c r="AK13" s="235"/>
      <c r="AL13" s="235"/>
      <c r="AM13" s="235" t="s">
        <v>280</v>
      </c>
      <c r="AN13" s="235"/>
      <c r="AO13" s="235"/>
      <c r="AP13" s="235"/>
      <c r="AQ13" s="235"/>
      <c r="AR13" s="235"/>
      <c r="AS13" s="235"/>
      <c r="AT13" s="235"/>
      <c r="AU13" s="235" t="s">
        <v>279</v>
      </c>
      <c r="AV13" s="235"/>
      <c r="AW13" s="235"/>
      <c r="AX13" s="235"/>
      <c r="AY13" s="235"/>
      <c r="AZ13" s="235"/>
      <c r="BA13" s="235"/>
      <c r="BB13" s="235"/>
      <c r="BC13" s="235" t="s">
        <v>80</v>
      </c>
      <c r="BD13" s="235"/>
      <c r="BE13" s="235"/>
      <c r="BF13" s="235"/>
      <c r="BG13" s="235"/>
      <c r="BH13" s="235"/>
      <c r="BI13" s="235"/>
      <c r="BJ13" s="235"/>
    </row>
    <row r="14" spans="1:62" ht="21" customHeight="1" x14ac:dyDescent="0.2">
      <c r="A14" s="232"/>
      <c r="B14" s="232"/>
      <c r="C14" s="30" t="s">
        <v>17</v>
      </c>
      <c r="D14" s="30" t="s">
        <v>113</v>
      </c>
      <c r="E14" s="30" t="s">
        <v>114</v>
      </c>
      <c r="F14" s="30" t="s">
        <v>115</v>
      </c>
      <c r="G14" s="30" t="s">
        <v>17</v>
      </c>
      <c r="H14" s="30" t="s">
        <v>113</v>
      </c>
      <c r="I14" s="30" t="s">
        <v>114</v>
      </c>
      <c r="J14" s="30" t="s">
        <v>115</v>
      </c>
      <c r="K14" s="30" t="s">
        <v>33</v>
      </c>
      <c r="L14" s="30" t="s">
        <v>113</v>
      </c>
      <c r="M14" s="30" t="s">
        <v>114</v>
      </c>
      <c r="N14" s="30" t="s">
        <v>115</v>
      </c>
      <c r="O14" s="30" t="s">
        <v>17</v>
      </c>
      <c r="P14" s="30" t="s">
        <v>113</v>
      </c>
      <c r="Q14" s="30" t="s">
        <v>114</v>
      </c>
      <c r="R14" s="30" t="s">
        <v>115</v>
      </c>
      <c r="S14" s="30" t="s">
        <v>33</v>
      </c>
      <c r="T14" s="30" t="s">
        <v>113</v>
      </c>
      <c r="U14" s="30" t="s">
        <v>114</v>
      </c>
      <c r="V14" s="30" t="s">
        <v>115</v>
      </c>
      <c r="W14" s="30" t="s">
        <v>17</v>
      </c>
      <c r="X14" s="30" t="s">
        <v>113</v>
      </c>
      <c r="Y14" s="30" t="s">
        <v>114</v>
      </c>
      <c r="Z14" s="30" t="s">
        <v>115</v>
      </c>
      <c r="AA14" s="30" t="s">
        <v>33</v>
      </c>
      <c r="AB14" s="30" t="s">
        <v>113</v>
      </c>
      <c r="AC14" s="30" t="s">
        <v>114</v>
      </c>
      <c r="AD14" s="30" t="s">
        <v>115</v>
      </c>
      <c r="AE14" s="30" t="s">
        <v>17</v>
      </c>
      <c r="AF14" s="30" t="s">
        <v>113</v>
      </c>
      <c r="AG14" s="30" t="s">
        <v>114</v>
      </c>
      <c r="AH14" s="30" t="s">
        <v>115</v>
      </c>
      <c r="AI14" s="30" t="s">
        <v>33</v>
      </c>
      <c r="AJ14" s="30" t="s">
        <v>113</v>
      </c>
      <c r="AK14" s="30" t="s">
        <v>114</v>
      </c>
      <c r="AL14" s="30" t="s">
        <v>115</v>
      </c>
      <c r="AM14" s="30" t="s">
        <v>17</v>
      </c>
      <c r="AN14" s="30" t="s">
        <v>113</v>
      </c>
      <c r="AO14" s="30" t="s">
        <v>114</v>
      </c>
      <c r="AP14" s="30" t="s">
        <v>115</v>
      </c>
      <c r="AQ14" s="30" t="s">
        <v>33</v>
      </c>
      <c r="AR14" s="30" t="s">
        <v>113</v>
      </c>
      <c r="AS14" s="30" t="s">
        <v>114</v>
      </c>
      <c r="AT14" s="30" t="s">
        <v>115</v>
      </c>
      <c r="AU14" s="30" t="s">
        <v>17</v>
      </c>
      <c r="AV14" s="30" t="s">
        <v>113</v>
      </c>
      <c r="AW14" s="30" t="s">
        <v>114</v>
      </c>
      <c r="AX14" s="30" t="s">
        <v>115</v>
      </c>
      <c r="AY14" s="30" t="s">
        <v>33</v>
      </c>
      <c r="AZ14" s="30" t="s">
        <v>113</v>
      </c>
      <c r="BA14" s="30" t="s">
        <v>114</v>
      </c>
      <c r="BB14" s="30" t="s">
        <v>115</v>
      </c>
      <c r="BC14" s="30" t="s">
        <v>17</v>
      </c>
      <c r="BD14" s="30" t="s">
        <v>113</v>
      </c>
      <c r="BE14" s="30" t="s">
        <v>114</v>
      </c>
      <c r="BF14" s="30" t="s">
        <v>115</v>
      </c>
      <c r="BG14" s="30" t="s">
        <v>33</v>
      </c>
      <c r="BH14" s="30" t="s">
        <v>113</v>
      </c>
      <c r="BI14" s="30" t="s">
        <v>114</v>
      </c>
      <c r="BJ14" s="30" t="s">
        <v>115</v>
      </c>
    </row>
    <row r="15" spans="1:62" ht="15" customHeight="1" x14ac:dyDescent="0.2">
      <c r="A15" s="236" t="s">
        <v>149</v>
      </c>
      <c r="B15" s="46" t="s">
        <v>17</v>
      </c>
      <c r="C15" s="89">
        <v>494</v>
      </c>
      <c r="D15" s="89">
        <v>477.04</v>
      </c>
      <c r="E15" s="89">
        <v>511.39</v>
      </c>
      <c r="F15" s="90">
        <v>1.7731182000000001</v>
      </c>
      <c r="G15" s="89">
        <v>152</v>
      </c>
      <c r="H15" s="89">
        <v>138.31</v>
      </c>
      <c r="I15" s="89">
        <v>166.55</v>
      </c>
      <c r="J15" s="90">
        <v>4.7263865999999997</v>
      </c>
      <c r="K15" s="90">
        <v>30.842686260000001</v>
      </c>
      <c r="L15" s="90">
        <v>28.14</v>
      </c>
      <c r="M15" s="90">
        <v>33.54</v>
      </c>
      <c r="N15" s="91">
        <v>4.4701716999999999</v>
      </c>
      <c r="O15" s="89">
        <v>297</v>
      </c>
      <c r="P15" s="89">
        <v>278.26</v>
      </c>
      <c r="Q15" s="89">
        <v>315.44</v>
      </c>
      <c r="R15" s="90">
        <v>3.1948827</v>
      </c>
      <c r="S15" s="90">
        <v>60.064661639999997</v>
      </c>
      <c r="T15" s="90">
        <v>57.09</v>
      </c>
      <c r="U15" s="90">
        <v>63.03</v>
      </c>
      <c r="V15" s="91">
        <v>2.5230093</v>
      </c>
      <c r="W15" s="89">
        <v>10</v>
      </c>
      <c r="X15" s="89">
        <v>6.55</v>
      </c>
      <c r="Y15" s="89">
        <v>13.58</v>
      </c>
      <c r="Z15" s="90">
        <v>17.811648999999999</v>
      </c>
      <c r="AA15" s="90">
        <v>2.0373986799999999</v>
      </c>
      <c r="AB15" s="90">
        <v>1.32</v>
      </c>
      <c r="AC15" s="90">
        <v>2.75</v>
      </c>
      <c r="AD15" s="91">
        <v>17.884577</v>
      </c>
      <c r="AE15" s="89">
        <v>3</v>
      </c>
      <c r="AF15" s="89">
        <v>0.25</v>
      </c>
      <c r="AG15" s="89">
        <v>6.47</v>
      </c>
      <c r="AH15" s="90">
        <v>47.256301000000001</v>
      </c>
      <c r="AI15" s="90">
        <v>0.67972383000000003</v>
      </c>
      <c r="AJ15" s="90">
        <v>0.05</v>
      </c>
      <c r="AK15" s="90">
        <v>1.31</v>
      </c>
      <c r="AL15" s="91">
        <v>47.348190000000002</v>
      </c>
      <c r="AM15" s="89">
        <v>28</v>
      </c>
      <c r="AN15" s="89">
        <v>21.02</v>
      </c>
      <c r="AO15" s="89">
        <v>34.17</v>
      </c>
      <c r="AP15" s="90">
        <v>12.160413999999999</v>
      </c>
      <c r="AQ15" s="90">
        <v>5.5830514300000003</v>
      </c>
      <c r="AR15" s="90">
        <v>4.28</v>
      </c>
      <c r="AS15" s="90">
        <v>6.89</v>
      </c>
      <c r="AT15" s="91">
        <v>11.905047</v>
      </c>
      <c r="AU15" s="89">
        <v>1</v>
      </c>
      <c r="AV15" s="89">
        <v>0.34</v>
      </c>
      <c r="AW15" s="89">
        <v>1.75</v>
      </c>
      <c r="AX15" s="90">
        <v>34.509191999999999</v>
      </c>
      <c r="AY15" s="90">
        <v>0.21079601000000001</v>
      </c>
      <c r="AZ15" s="90">
        <v>7.0000000000000007E-2</v>
      </c>
      <c r="BA15" s="90">
        <v>0.35</v>
      </c>
      <c r="BB15" s="91">
        <v>34.559407999999998</v>
      </c>
      <c r="BC15" s="89">
        <v>3</v>
      </c>
      <c r="BD15" s="89">
        <v>0</v>
      </c>
      <c r="BE15" s="89">
        <v>5.98</v>
      </c>
      <c r="BF15" s="90">
        <v>55.136631999999999</v>
      </c>
      <c r="BG15" s="90">
        <v>0.58168213999999996</v>
      </c>
      <c r="BH15" s="90">
        <v>0</v>
      </c>
      <c r="BI15" s="90">
        <v>1.21</v>
      </c>
      <c r="BJ15" s="91">
        <v>55.314025999999998</v>
      </c>
    </row>
    <row r="16" spans="1:62" ht="15" customHeight="1" x14ac:dyDescent="0.2">
      <c r="A16" s="237"/>
      <c r="B16" s="65" t="s">
        <v>25</v>
      </c>
      <c r="C16" s="17">
        <v>188</v>
      </c>
      <c r="D16" s="17">
        <v>176.55</v>
      </c>
      <c r="E16" s="17">
        <v>199.38</v>
      </c>
      <c r="F16" s="18">
        <v>3.0974815000000002</v>
      </c>
      <c r="G16" s="17">
        <v>75</v>
      </c>
      <c r="H16" s="17">
        <v>64.650000000000006</v>
      </c>
      <c r="I16" s="17">
        <v>85.17</v>
      </c>
      <c r="J16" s="18">
        <v>6.9869098000000003</v>
      </c>
      <c r="K16" s="18">
        <v>39.852338090000003</v>
      </c>
      <c r="L16" s="18">
        <v>35</v>
      </c>
      <c r="M16" s="18">
        <v>44.71</v>
      </c>
      <c r="N16" s="32">
        <v>6.2178477000000001</v>
      </c>
      <c r="O16" s="17">
        <v>94</v>
      </c>
      <c r="P16" s="17">
        <v>81.209999999999994</v>
      </c>
      <c r="Q16" s="17">
        <v>105.88</v>
      </c>
      <c r="R16" s="18">
        <v>6.7273823999999998</v>
      </c>
      <c r="S16" s="18">
        <v>49.765764349999998</v>
      </c>
      <c r="T16" s="18">
        <v>43.96</v>
      </c>
      <c r="U16" s="18">
        <v>55.57</v>
      </c>
      <c r="V16" s="32">
        <v>5.9552880000000004</v>
      </c>
      <c r="W16" s="17">
        <v>3</v>
      </c>
      <c r="X16" s="17">
        <v>1.06</v>
      </c>
      <c r="Y16" s="17">
        <v>5.28</v>
      </c>
      <c r="Z16" s="18">
        <v>33.968505</v>
      </c>
      <c r="AA16" s="18">
        <v>1.68524619</v>
      </c>
      <c r="AB16" s="18">
        <v>0.56000000000000005</v>
      </c>
      <c r="AC16" s="18">
        <v>2.81</v>
      </c>
      <c r="AD16" s="32">
        <v>33.997100000000003</v>
      </c>
      <c r="AE16" s="17">
        <v>2</v>
      </c>
      <c r="AF16" s="17">
        <v>0</v>
      </c>
      <c r="AG16" s="17">
        <v>4.4000000000000004</v>
      </c>
      <c r="AH16" s="18">
        <v>62.544226999999999</v>
      </c>
      <c r="AI16" s="18">
        <v>1.0527988699999999</v>
      </c>
      <c r="AJ16" s="18">
        <v>0</v>
      </c>
      <c r="AK16" s="18">
        <v>2.35</v>
      </c>
      <c r="AL16" s="32">
        <v>62.915835999999999</v>
      </c>
      <c r="AM16" s="17">
        <v>12</v>
      </c>
      <c r="AN16" s="17">
        <v>7.16</v>
      </c>
      <c r="AO16" s="17">
        <v>17.48</v>
      </c>
      <c r="AP16" s="18">
        <v>21.38598</v>
      </c>
      <c r="AQ16" s="18">
        <v>6.5541388200000004</v>
      </c>
      <c r="AR16" s="18">
        <v>3.91</v>
      </c>
      <c r="AS16" s="18">
        <v>9.1999999999999993</v>
      </c>
      <c r="AT16" s="32">
        <v>20.596388000000001</v>
      </c>
      <c r="AU16" s="17">
        <v>0</v>
      </c>
      <c r="AV16" s="17">
        <v>0</v>
      </c>
      <c r="AW16" s="17">
        <v>0.52</v>
      </c>
      <c r="AX16" s="18">
        <v>58.849167999999999</v>
      </c>
      <c r="AY16" s="18">
        <v>0.12782035999999999</v>
      </c>
      <c r="AZ16" s="18">
        <v>0</v>
      </c>
      <c r="BA16" s="18">
        <v>0.28000000000000003</v>
      </c>
      <c r="BB16" s="32">
        <v>59.036858000000002</v>
      </c>
      <c r="BC16" s="17">
        <v>2</v>
      </c>
      <c r="BD16" s="17">
        <v>0</v>
      </c>
      <c r="BE16" s="17">
        <v>4.5599999999999996</v>
      </c>
      <c r="BF16" s="18">
        <v>77.747900999999999</v>
      </c>
      <c r="BG16" s="18">
        <v>0.96189332000000005</v>
      </c>
      <c r="BH16" s="18">
        <v>0</v>
      </c>
      <c r="BI16" s="18">
        <v>2.44</v>
      </c>
      <c r="BJ16" s="32">
        <v>78.378262000000007</v>
      </c>
    </row>
    <row r="17" spans="1:62" ht="15" customHeight="1" x14ac:dyDescent="0.2">
      <c r="A17" s="238"/>
      <c r="B17" s="19" t="s">
        <v>26</v>
      </c>
      <c r="C17" s="92">
        <v>306</v>
      </c>
      <c r="D17" s="92">
        <v>293.82</v>
      </c>
      <c r="E17" s="92">
        <v>318.68</v>
      </c>
      <c r="F17" s="93">
        <v>2.071256</v>
      </c>
      <c r="G17" s="92">
        <v>78</v>
      </c>
      <c r="H17" s="92">
        <v>67.66</v>
      </c>
      <c r="I17" s="92">
        <v>87.38</v>
      </c>
      <c r="J17" s="93">
        <v>6.4866301000000002</v>
      </c>
      <c r="K17" s="93">
        <v>25.312924259999999</v>
      </c>
      <c r="L17" s="93">
        <v>22.24</v>
      </c>
      <c r="M17" s="93">
        <v>28.39</v>
      </c>
      <c r="N17" s="94">
        <v>6.1949601999999997</v>
      </c>
      <c r="O17" s="92">
        <v>203</v>
      </c>
      <c r="P17" s="92">
        <v>189.79</v>
      </c>
      <c r="Q17" s="92">
        <v>216.82</v>
      </c>
      <c r="R17" s="93">
        <v>3.3906843000000002</v>
      </c>
      <c r="S17" s="93">
        <v>66.385710660000001</v>
      </c>
      <c r="T17" s="93">
        <v>63.21</v>
      </c>
      <c r="U17" s="93">
        <v>69.56</v>
      </c>
      <c r="V17" s="94">
        <v>2.437055</v>
      </c>
      <c r="W17" s="92">
        <v>7</v>
      </c>
      <c r="X17" s="92">
        <v>4.09</v>
      </c>
      <c r="Y17" s="92">
        <v>9.7100000000000009</v>
      </c>
      <c r="Z17" s="93">
        <v>20.777691000000001</v>
      </c>
      <c r="AA17" s="93">
        <v>2.2535357199999999</v>
      </c>
      <c r="AB17" s="93">
        <v>1.34</v>
      </c>
      <c r="AC17" s="93">
        <v>3.17</v>
      </c>
      <c r="AD17" s="94">
        <v>20.788640000000001</v>
      </c>
      <c r="AE17" s="92">
        <v>1</v>
      </c>
      <c r="AF17" s="92">
        <v>0</v>
      </c>
      <c r="AG17" s="92">
        <v>3.37</v>
      </c>
      <c r="AH17" s="93">
        <v>73.490155999999999</v>
      </c>
      <c r="AI17" s="93">
        <v>0.45074537999999997</v>
      </c>
      <c r="AJ17" s="93">
        <v>0</v>
      </c>
      <c r="AK17" s="93">
        <v>1.1000000000000001</v>
      </c>
      <c r="AL17" s="94">
        <v>73.616853000000006</v>
      </c>
      <c r="AM17" s="92">
        <v>15</v>
      </c>
      <c r="AN17" s="92">
        <v>11.2</v>
      </c>
      <c r="AO17" s="92">
        <v>19.350000000000001</v>
      </c>
      <c r="AP17" s="93">
        <v>13.610911</v>
      </c>
      <c r="AQ17" s="93">
        <v>4.9870370499999996</v>
      </c>
      <c r="AR17" s="93">
        <v>3.65</v>
      </c>
      <c r="AS17" s="93">
        <v>6.32</v>
      </c>
      <c r="AT17" s="94">
        <v>13.683716</v>
      </c>
      <c r="AU17" s="92">
        <v>1</v>
      </c>
      <c r="AV17" s="92">
        <v>0.15</v>
      </c>
      <c r="AW17" s="92">
        <v>1.45</v>
      </c>
      <c r="AX17" s="93">
        <v>41.381715</v>
      </c>
      <c r="AY17" s="93">
        <v>0.26172311999999998</v>
      </c>
      <c r="AZ17" s="93">
        <v>0.05</v>
      </c>
      <c r="BA17" s="93">
        <v>0.47</v>
      </c>
      <c r="BB17" s="94">
        <v>41.456868999999998</v>
      </c>
      <c r="BC17" s="92">
        <v>1</v>
      </c>
      <c r="BD17" s="92">
        <v>0</v>
      </c>
      <c r="BE17" s="92">
        <v>2.5099999999999998</v>
      </c>
      <c r="BF17" s="93">
        <v>69.214129</v>
      </c>
      <c r="BG17" s="93">
        <v>0.34832381000000001</v>
      </c>
      <c r="BH17" s="93">
        <v>0</v>
      </c>
      <c r="BI17" s="93">
        <v>0.82</v>
      </c>
      <c r="BJ17" s="94">
        <v>69.474761999999998</v>
      </c>
    </row>
    <row r="20" spans="1:62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62" s="21" customFormat="1" ht="90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62" s="23" customFormat="1" ht="14.25" x14ac:dyDescent="0.25">
      <c r="A22" s="22" t="s">
        <v>166</v>
      </c>
      <c r="F22" s="24"/>
      <c r="G22" s="24"/>
    </row>
    <row r="23" spans="1:62" s="23" customFormat="1" ht="14.25" x14ac:dyDescent="0.25">
      <c r="B23" s="27"/>
    </row>
    <row r="24" spans="1:62" s="23" customFormat="1" ht="14.25" x14ac:dyDescent="0.25">
      <c r="B24" s="27"/>
    </row>
    <row r="25" spans="1:62" s="23" customFormat="1" ht="14.25" x14ac:dyDescent="0.25">
      <c r="B25" s="27"/>
    </row>
    <row r="26" spans="1:62" s="23" customFormat="1" ht="14.25" x14ac:dyDescent="0.25">
      <c r="B26" s="27"/>
    </row>
  </sheetData>
  <mergeCells count="13">
    <mergeCell ref="A21:AT21"/>
    <mergeCell ref="A12:B12"/>
    <mergeCell ref="A13:A14"/>
    <mergeCell ref="B13:B14"/>
    <mergeCell ref="A15:A17"/>
    <mergeCell ref="G13:N13"/>
    <mergeCell ref="AU13:BB13"/>
    <mergeCell ref="BC13:BJ13"/>
    <mergeCell ref="C13:F13"/>
    <mergeCell ref="O13:V13"/>
    <mergeCell ref="W13:AD13"/>
    <mergeCell ref="AE13:AL13"/>
    <mergeCell ref="AM13:AT13"/>
  </mergeCells>
  <hyperlinks>
    <hyperlink ref="I5" location="Índice!A1" display="Volver al índice" xr:uid="{F5BC1EE7-D8B3-497E-95D2-5B4D30C161A1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341C-9972-4962-BF0D-70BD7FEE112D}">
  <dimension ref="A1:AT27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46" width="7.7109375" style="2" customWidth="1"/>
    <col min="47" max="16384" width="11.42578125" style="2"/>
  </cols>
  <sheetData>
    <row r="1" spans="1:46" ht="15" customHeight="1" x14ac:dyDescent="0.2">
      <c r="A1" s="1"/>
      <c r="B1" s="1"/>
    </row>
    <row r="2" spans="1:46" ht="15" customHeight="1" x14ac:dyDescent="0.2"/>
    <row r="3" spans="1:46" ht="15" customHeight="1" x14ac:dyDescent="0.2"/>
    <row r="4" spans="1:46" ht="15" customHeight="1" x14ac:dyDescent="0.2"/>
    <row r="5" spans="1:46" ht="15" customHeight="1" x14ac:dyDescent="0.2"/>
    <row r="6" spans="1:46" ht="15" customHeight="1" x14ac:dyDescent="0.2">
      <c r="F6" s="64" t="s">
        <v>147</v>
      </c>
    </row>
    <row r="7" spans="1:46" ht="15" customHeight="1" x14ac:dyDescent="0.2"/>
    <row r="8" spans="1:46" ht="15" customHeight="1" x14ac:dyDescent="0.2"/>
    <row r="9" spans="1:46" ht="15" customHeight="1" x14ac:dyDescent="0.2"/>
    <row r="10" spans="1:46" ht="15" customHeight="1" x14ac:dyDescent="0.2">
      <c r="D10" s="11"/>
      <c r="E10" s="11"/>
      <c r="F10" s="11"/>
    </row>
    <row r="11" spans="1:46" ht="15" customHeight="1" x14ac:dyDescent="0.2">
      <c r="D11" s="11"/>
      <c r="E11" s="11"/>
      <c r="F11" s="11"/>
    </row>
    <row r="12" spans="1:46" ht="15" customHeight="1" x14ac:dyDescent="0.2">
      <c r="A12" s="230">
        <v>2024</v>
      </c>
      <c r="B12" s="230"/>
    </row>
    <row r="13" spans="1:46" ht="15" customHeight="1" x14ac:dyDescent="0.2">
      <c r="A13" s="253" t="s">
        <v>148</v>
      </c>
      <c r="B13" s="253" t="s">
        <v>18</v>
      </c>
      <c r="C13" s="233" t="s">
        <v>81</v>
      </c>
      <c r="D13" s="233"/>
      <c r="E13" s="233"/>
      <c r="F13" s="233"/>
      <c r="G13" s="255" t="s">
        <v>82</v>
      </c>
      <c r="H13" s="255"/>
      <c r="I13" s="255"/>
      <c r="J13" s="255"/>
      <c r="K13" s="255"/>
      <c r="L13" s="255"/>
      <c r="M13" s="255"/>
      <c r="N13" s="255"/>
      <c r="O13" s="234" t="s">
        <v>83</v>
      </c>
      <c r="P13" s="234"/>
      <c r="Q13" s="234"/>
      <c r="R13" s="234"/>
      <c r="S13" s="234"/>
      <c r="T13" s="234"/>
      <c r="U13" s="234"/>
      <c r="V13" s="234"/>
      <c r="W13" s="234" t="s">
        <v>84</v>
      </c>
      <c r="X13" s="234"/>
      <c r="Y13" s="234"/>
      <c r="Z13" s="234"/>
      <c r="AA13" s="234"/>
      <c r="AB13" s="234"/>
      <c r="AC13" s="234"/>
      <c r="AD13" s="234"/>
      <c r="AE13" s="234" t="s">
        <v>85</v>
      </c>
      <c r="AF13" s="234"/>
      <c r="AG13" s="234"/>
      <c r="AH13" s="234"/>
      <c r="AI13" s="234"/>
      <c r="AJ13" s="234"/>
      <c r="AK13" s="234"/>
      <c r="AL13" s="234"/>
      <c r="AM13" s="234" t="s">
        <v>86</v>
      </c>
      <c r="AN13" s="234"/>
      <c r="AO13" s="234"/>
      <c r="AP13" s="234"/>
      <c r="AQ13" s="234"/>
      <c r="AR13" s="234"/>
      <c r="AS13" s="234"/>
      <c r="AT13" s="234"/>
    </row>
    <row r="14" spans="1:46" ht="15" customHeight="1" x14ac:dyDescent="0.2">
      <c r="A14" s="231"/>
      <c r="B14" s="231"/>
      <c r="C14" s="270"/>
      <c r="D14" s="270"/>
      <c r="E14" s="270"/>
      <c r="F14" s="270"/>
      <c r="G14" s="269"/>
      <c r="H14" s="269"/>
      <c r="I14" s="269"/>
      <c r="J14" s="269"/>
      <c r="K14" s="269"/>
      <c r="L14" s="269"/>
      <c r="M14" s="269"/>
      <c r="N14" s="269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</row>
    <row r="15" spans="1:46" ht="15" customHeight="1" x14ac:dyDescent="0.2">
      <c r="A15" s="232"/>
      <c r="B15" s="232"/>
      <c r="C15" s="30" t="s">
        <v>17</v>
      </c>
      <c r="D15" s="30" t="s">
        <v>113</v>
      </c>
      <c r="E15" s="30" t="s">
        <v>114</v>
      </c>
      <c r="F15" s="30" t="s">
        <v>115</v>
      </c>
      <c r="G15" s="30" t="s">
        <v>17</v>
      </c>
      <c r="H15" s="30" t="s">
        <v>113</v>
      </c>
      <c r="I15" s="30" t="s">
        <v>114</v>
      </c>
      <c r="J15" s="30" t="s">
        <v>115</v>
      </c>
      <c r="K15" s="29" t="s">
        <v>33</v>
      </c>
      <c r="L15" s="30" t="s">
        <v>113</v>
      </c>
      <c r="M15" s="30" t="s">
        <v>114</v>
      </c>
      <c r="N15" s="30" t="s">
        <v>115</v>
      </c>
      <c r="O15" s="30" t="s">
        <v>17</v>
      </c>
      <c r="P15" s="30" t="s">
        <v>113</v>
      </c>
      <c r="Q15" s="30" t="s">
        <v>114</v>
      </c>
      <c r="R15" s="30" t="s">
        <v>115</v>
      </c>
      <c r="S15" s="29" t="s">
        <v>33</v>
      </c>
      <c r="T15" s="30" t="s">
        <v>113</v>
      </c>
      <c r="U15" s="30" t="s">
        <v>114</v>
      </c>
      <c r="V15" s="30" t="s">
        <v>115</v>
      </c>
      <c r="W15" s="30" t="s">
        <v>17</v>
      </c>
      <c r="X15" s="30" t="s">
        <v>113</v>
      </c>
      <c r="Y15" s="30" t="s">
        <v>114</v>
      </c>
      <c r="Z15" s="30" t="s">
        <v>115</v>
      </c>
      <c r="AA15" s="29" t="s">
        <v>33</v>
      </c>
      <c r="AB15" s="30" t="s">
        <v>113</v>
      </c>
      <c r="AC15" s="30" t="s">
        <v>114</v>
      </c>
      <c r="AD15" s="30" t="s">
        <v>115</v>
      </c>
      <c r="AE15" s="30" t="s">
        <v>17</v>
      </c>
      <c r="AF15" s="30" t="s">
        <v>113</v>
      </c>
      <c r="AG15" s="30" t="s">
        <v>114</v>
      </c>
      <c r="AH15" s="30" t="s">
        <v>115</v>
      </c>
      <c r="AI15" s="29" t="s">
        <v>33</v>
      </c>
      <c r="AJ15" s="30" t="s">
        <v>113</v>
      </c>
      <c r="AK15" s="30" t="s">
        <v>114</v>
      </c>
      <c r="AL15" s="30" t="s">
        <v>115</v>
      </c>
      <c r="AM15" s="30" t="s">
        <v>17</v>
      </c>
      <c r="AN15" s="30" t="s">
        <v>113</v>
      </c>
      <c r="AO15" s="30" t="s">
        <v>114</v>
      </c>
      <c r="AP15" s="30" t="s">
        <v>115</v>
      </c>
      <c r="AQ15" s="29" t="s">
        <v>33</v>
      </c>
      <c r="AR15" s="30" t="s">
        <v>113</v>
      </c>
      <c r="AS15" s="30" t="s">
        <v>114</v>
      </c>
      <c r="AT15" s="30" t="s">
        <v>115</v>
      </c>
    </row>
    <row r="16" spans="1:46" ht="15" customHeight="1" x14ac:dyDescent="0.2">
      <c r="A16" s="236" t="s">
        <v>149</v>
      </c>
      <c r="B16" s="46" t="s">
        <v>17</v>
      </c>
      <c r="C16" s="47">
        <v>152</v>
      </c>
      <c r="D16" s="47">
        <v>138.31</v>
      </c>
      <c r="E16" s="47">
        <v>166.55</v>
      </c>
      <c r="F16" s="48">
        <v>4.7263865999999997</v>
      </c>
      <c r="G16" s="47">
        <v>86</v>
      </c>
      <c r="H16" s="47">
        <v>74.56</v>
      </c>
      <c r="I16" s="47">
        <v>97.33</v>
      </c>
      <c r="J16" s="48">
        <v>6.7591801</v>
      </c>
      <c r="K16" s="48">
        <v>56.385070280000001</v>
      </c>
      <c r="L16" s="48">
        <v>50.61</v>
      </c>
      <c r="M16" s="48">
        <v>62.16</v>
      </c>
      <c r="N16" s="63">
        <v>5.2216832999999996</v>
      </c>
      <c r="O16" s="47">
        <v>30</v>
      </c>
      <c r="P16" s="47">
        <v>22.68</v>
      </c>
      <c r="Q16" s="47">
        <v>38.1</v>
      </c>
      <c r="R16" s="48">
        <v>12.948370000000001</v>
      </c>
      <c r="S16" s="48">
        <v>19.937812220000001</v>
      </c>
      <c r="T16" s="48">
        <v>15.47</v>
      </c>
      <c r="U16" s="48">
        <v>24.4</v>
      </c>
      <c r="V16" s="63">
        <v>11.423627</v>
      </c>
      <c r="W16" s="47">
        <v>26</v>
      </c>
      <c r="X16" s="47">
        <v>17.739999999999998</v>
      </c>
      <c r="Y16" s="47">
        <v>34.06</v>
      </c>
      <c r="Z16" s="48">
        <v>16.071262999999998</v>
      </c>
      <c r="AA16" s="48">
        <v>16.99423754</v>
      </c>
      <c r="AB16" s="48">
        <v>11.87</v>
      </c>
      <c r="AC16" s="48">
        <v>22.11</v>
      </c>
      <c r="AD16" s="63">
        <v>15.369425</v>
      </c>
      <c r="AE16" s="47">
        <v>7</v>
      </c>
      <c r="AF16" s="47">
        <v>3.23</v>
      </c>
      <c r="AG16" s="47">
        <v>10.51</v>
      </c>
      <c r="AH16" s="48">
        <v>27.065123</v>
      </c>
      <c r="AI16" s="48">
        <v>4.5063181400000003</v>
      </c>
      <c r="AJ16" s="48">
        <v>2.14</v>
      </c>
      <c r="AK16" s="48">
        <v>6.87</v>
      </c>
      <c r="AL16" s="63">
        <v>26.751176000000001</v>
      </c>
      <c r="AM16" s="47">
        <v>3</v>
      </c>
      <c r="AN16" s="47">
        <v>1.53</v>
      </c>
      <c r="AO16" s="47">
        <v>5.0999999999999996</v>
      </c>
      <c r="AP16" s="48">
        <v>27.466128000000001</v>
      </c>
      <c r="AQ16" s="48">
        <v>2.1765618199999999</v>
      </c>
      <c r="AR16" s="48">
        <v>1.01</v>
      </c>
      <c r="AS16" s="48">
        <v>3.35</v>
      </c>
      <c r="AT16" s="63">
        <v>27.439484</v>
      </c>
    </row>
    <row r="17" spans="1:46" ht="15" customHeight="1" x14ac:dyDescent="0.2">
      <c r="A17" s="237"/>
      <c r="B17" s="65" t="s">
        <v>25</v>
      </c>
      <c r="C17" s="49">
        <v>75</v>
      </c>
      <c r="D17" s="49">
        <v>64.650000000000006</v>
      </c>
      <c r="E17" s="49">
        <v>85.17</v>
      </c>
      <c r="F17" s="50">
        <v>6.9869098000000003</v>
      </c>
      <c r="G17" s="49">
        <v>39</v>
      </c>
      <c r="H17" s="49">
        <v>30.08</v>
      </c>
      <c r="I17" s="49">
        <v>46.96</v>
      </c>
      <c r="J17" s="50">
        <v>11.173378</v>
      </c>
      <c r="K17" s="50">
        <v>51.423932280000002</v>
      </c>
      <c r="L17" s="50">
        <v>42.21</v>
      </c>
      <c r="M17" s="50">
        <v>60.64</v>
      </c>
      <c r="N17" s="56">
        <v>9.1432309000000007</v>
      </c>
      <c r="O17" s="49">
        <v>14</v>
      </c>
      <c r="P17" s="49">
        <v>9.19</v>
      </c>
      <c r="Q17" s="49">
        <v>17.920000000000002</v>
      </c>
      <c r="R17" s="50">
        <v>16.439682999999999</v>
      </c>
      <c r="S17" s="50">
        <v>18.091775370000001</v>
      </c>
      <c r="T17" s="50">
        <v>12.64</v>
      </c>
      <c r="U17" s="50">
        <v>23.54</v>
      </c>
      <c r="V17" s="56">
        <v>15.369389999999999</v>
      </c>
      <c r="W17" s="49">
        <v>16</v>
      </c>
      <c r="X17" s="49">
        <v>8.3699999999999992</v>
      </c>
      <c r="Y17" s="49">
        <v>23.64</v>
      </c>
      <c r="Z17" s="50">
        <v>24.335661000000002</v>
      </c>
      <c r="AA17" s="50">
        <v>21.36934244</v>
      </c>
      <c r="AB17" s="50">
        <v>12.02</v>
      </c>
      <c r="AC17" s="50">
        <v>30.72</v>
      </c>
      <c r="AD17" s="56">
        <v>22.329896999999999</v>
      </c>
      <c r="AE17" s="49">
        <v>4</v>
      </c>
      <c r="AF17" s="49">
        <v>0.82</v>
      </c>
      <c r="AG17" s="49">
        <v>7.77</v>
      </c>
      <c r="AH17" s="50">
        <v>41.272604000000001</v>
      </c>
      <c r="AI17" s="50">
        <v>5.7354039300000004</v>
      </c>
      <c r="AJ17" s="50">
        <v>1.1299999999999999</v>
      </c>
      <c r="AK17" s="50">
        <v>10.34</v>
      </c>
      <c r="AL17" s="56">
        <v>40.996640999999997</v>
      </c>
      <c r="AM17" s="49">
        <v>3</v>
      </c>
      <c r="AN17" s="49">
        <v>0.9</v>
      </c>
      <c r="AO17" s="49">
        <v>4.16</v>
      </c>
      <c r="AP17" s="50">
        <v>32.819775999999997</v>
      </c>
      <c r="AQ17" s="50">
        <v>3.3795459800000001</v>
      </c>
      <c r="AR17" s="50">
        <v>1.21</v>
      </c>
      <c r="AS17" s="50">
        <v>5.55</v>
      </c>
      <c r="AT17" s="56">
        <v>32.754998000000001</v>
      </c>
    </row>
    <row r="18" spans="1:46" ht="15" customHeight="1" x14ac:dyDescent="0.2">
      <c r="A18" s="238"/>
      <c r="B18" s="19" t="s">
        <v>26</v>
      </c>
      <c r="C18" s="66">
        <v>78</v>
      </c>
      <c r="D18" s="66">
        <v>67.66</v>
      </c>
      <c r="E18" s="66">
        <v>87.38</v>
      </c>
      <c r="F18" s="68">
        <v>6.4866301000000002</v>
      </c>
      <c r="G18" s="66">
        <v>47</v>
      </c>
      <c r="H18" s="66">
        <v>39.83</v>
      </c>
      <c r="I18" s="66">
        <v>55.02</v>
      </c>
      <c r="J18" s="68">
        <v>8.1743141000000001</v>
      </c>
      <c r="K18" s="68">
        <v>61.178995159999999</v>
      </c>
      <c r="L18" s="68">
        <v>53.97</v>
      </c>
      <c r="M18" s="68">
        <v>68.38</v>
      </c>
      <c r="N18" s="67">
        <v>6.0091166999999999</v>
      </c>
      <c r="O18" s="66">
        <v>17</v>
      </c>
      <c r="P18" s="66">
        <v>10.48</v>
      </c>
      <c r="Q18" s="66">
        <v>23.2</v>
      </c>
      <c r="R18" s="68">
        <v>19.2807</v>
      </c>
      <c r="S18" s="68">
        <v>21.721629149999998</v>
      </c>
      <c r="T18" s="68">
        <v>14.87</v>
      </c>
      <c r="U18" s="68">
        <v>28.58</v>
      </c>
      <c r="V18" s="67">
        <v>16.101123000000001</v>
      </c>
      <c r="W18" s="66">
        <v>10</v>
      </c>
      <c r="X18" s="66">
        <v>6.65</v>
      </c>
      <c r="Y18" s="66">
        <v>13.14</v>
      </c>
      <c r="Z18" s="68">
        <v>16.727554999999999</v>
      </c>
      <c r="AA18" s="68">
        <v>12.76659375</v>
      </c>
      <c r="AB18" s="68">
        <v>8.51</v>
      </c>
      <c r="AC18" s="68">
        <v>17.02</v>
      </c>
      <c r="AD18" s="67">
        <v>16.997812</v>
      </c>
      <c r="AE18" s="66">
        <v>3</v>
      </c>
      <c r="AF18" s="66">
        <v>1.32</v>
      </c>
      <c r="AG18" s="66">
        <v>3.83</v>
      </c>
      <c r="AH18" s="68">
        <v>24.929376000000001</v>
      </c>
      <c r="AI18" s="68">
        <v>3.31865817</v>
      </c>
      <c r="AJ18" s="68">
        <v>1.7</v>
      </c>
      <c r="AK18" s="68">
        <v>4.9400000000000004</v>
      </c>
      <c r="AL18" s="67">
        <v>24.889748000000001</v>
      </c>
      <c r="AM18" s="66">
        <v>1</v>
      </c>
      <c r="AN18" s="66">
        <v>0.11</v>
      </c>
      <c r="AO18" s="66">
        <v>1.46</v>
      </c>
      <c r="AP18" s="68">
        <v>43.958817000000003</v>
      </c>
      <c r="AQ18" s="68">
        <v>1.0141237599999999</v>
      </c>
      <c r="AR18" s="68">
        <v>0.14000000000000001</v>
      </c>
      <c r="AS18" s="68">
        <v>1.89</v>
      </c>
      <c r="AT18" s="67">
        <v>44.015118000000001</v>
      </c>
    </row>
    <row r="21" spans="1:46" s="21" customFormat="1" ht="15" customHeight="1" x14ac:dyDescent="0.25">
      <c r="A21" s="20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46" s="21" customFormat="1" ht="90" customHeight="1" x14ac:dyDescent="0.25">
      <c r="A22" s="239" t="s">
        <v>168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</row>
    <row r="23" spans="1:46" s="23" customFormat="1" ht="14.25" x14ac:dyDescent="0.25">
      <c r="A23" s="22" t="s">
        <v>166</v>
      </c>
      <c r="F23" s="24"/>
      <c r="G23" s="24"/>
    </row>
    <row r="24" spans="1:46" s="23" customFormat="1" ht="14.25" x14ac:dyDescent="0.25">
      <c r="B24" s="27"/>
    </row>
    <row r="25" spans="1:46" s="23" customFormat="1" ht="14.25" x14ac:dyDescent="0.25">
      <c r="B25" s="27"/>
    </row>
    <row r="26" spans="1:46" s="23" customFormat="1" ht="14.25" x14ac:dyDescent="0.25">
      <c r="B26" s="27"/>
    </row>
    <row r="27" spans="1:46" s="23" customFormat="1" ht="14.25" x14ac:dyDescent="0.25">
      <c r="B27" s="27"/>
    </row>
  </sheetData>
  <mergeCells count="11">
    <mergeCell ref="A22:AT22"/>
    <mergeCell ref="AE13:AL14"/>
    <mergeCell ref="AM13:AT14"/>
    <mergeCell ref="A12:B12"/>
    <mergeCell ref="A13:A15"/>
    <mergeCell ref="B13:B15"/>
    <mergeCell ref="C13:F14"/>
    <mergeCell ref="G13:N14"/>
    <mergeCell ref="O13:V14"/>
    <mergeCell ref="W13:AD14"/>
    <mergeCell ref="A16:A18"/>
  </mergeCells>
  <hyperlinks>
    <hyperlink ref="F6" location="Índice!A1" display="Volver al índice" xr:uid="{D6A4D19E-513B-4E63-A31A-24FC77A5F05D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D515-5E54-4BE1-9156-144BE4806151}">
  <dimension ref="A1:DZ117"/>
  <sheetViews>
    <sheetView zoomScaleNormal="100" workbookViewId="0"/>
  </sheetViews>
  <sheetFormatPr baseColWidth="10" defaultColWidth="11.42578125" defaultRowHeight="15" x14ac:dyDescent="0.25"/>
  <cols>
    <col min="1" max="1" width="32.140625" style="33" customWidth="1"/>
    <col min="2" max="2" width="37.140625" style="33" customWidth="1"/>
    <col min="3" max="6" width="7.7109375" style="33" customWidth="1"/>
    <col min="7" max="7" width="2.7109375" style="33" customWidth="1"/>
    <col min="8" max="15" width="7.7109375" style="33" customWidth="1"/>
    <col min="16" max="16" width="2.7109375" style="33" customWidth="1"/>
    <col min="17" max="28" width="7.7109375" style="33" customWidth="1"/>
    <col min="29" max="29" width="2.7109375" style="33" customWidth="1"/>
    <col min="30" max="41" width="7.7109375" style="33" customWidth="1"/>
    <col min="42" max="42" width="2.7109375" style="33" customWidth="1"/>
    <col min="43" max="54" width="7.7109375" style="33" customWidth="1"/>
    <col min="55" max="55" width="2.7109375" style="33" customWidth="1"/>
    <col min="56" max="67" width="7.7109375" style="33" customWidth="1"/>
    <col min="68" max="16384" width="11.42578125" style="33"/>
  </cols>
  <sheetData>
    <row r="1" spans="1:67" ht="15" customHeight="1" x14ac:dyDescent="0.25"/>
    <row r="2" spans="1:67" ht="15" customHeight="1" x14ac:dyDescent="0.25"/>
    <row r="3" spans="1:67" ht="15" customHeight="1" x14ac:dyDescent="0.25"/>
    <row r="4" spans="1:67" ht="15" customHeight="1" x14ac:dyDescent="0.25"/>
    <row r="5" spans="1:67" ht="15" customHeight="1" x14ac:dyDescent="0.25"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7" ht="15" customHeight="1" x14ac:dyDescent="0.25">
      <c r="D6" s="64" t="s">
        <v>147</v>
      </c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7" ht="15" customHeight="1" x14ac:dyDescent="0.25"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7" ht="15" customHeight="1" x14ac:dyDescent="0.25"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7" ht="15" customHeight="1" x14ac:dyDescent="0.25"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7" ht="15" customHeight="1" x14ac:dyDescent="0.25">
      <c r="A10" s="35"/>
      <c r="B10" s="36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7" ht="15" customHeight="1" x14ac:dyDescent="0.25">
      <c r="A11" s="35"/>
      <c r="B11" s="36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7" ht="15" customHeight="1" x14ac:dyDescent="0.25">
      <c r="A12" s="230">
        <v>2024</v>
      </c>
      <c r="B12" s="23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7" ht="15" customHeight="1" x14ac:dyDescent="0.25">
      <c r="A13" s="275" t="s">
        <v>148</v>
      </c>
      <c r="B13" s="275" t="s">
        <v>18</v>
      </c>
      <c r="C13" s="275" t="s">
        <v>87</v>
      </c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37"/>
      <c r="Q13" s="278" t="s">
        <v>88</v>
      </c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</row>
    <row r="14" spans="1:67" ht="15" customHeight="1" x14ac:dyDescent="0.25">
      <c r="A14" s="276"/>
      <c r="B14" s="276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39"/>
      <c r="Q14" s="278" t="s">
        <v>89</v>
      </c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37"/>
      <c r="AD14" s="278" t="s">
        <v>90</v>
      </c>
      <c r="AE14" s="278"/>
      <c r="AF14" s="278"/>
      <c r="AG14" s="278"/>
      <c r="AH14" s="278"/>
      <c r="AI14" s="278"/>
      <c r="AJ14" s="278"/>
      <c r="AK14" s="278"/>
      <c r="AL14" s="278"/>
      <c r="AM14" s="38"/>
      <c r="AN14" s="38"/>
      <c r="AO14" s="38"/>
      <c r="AP14" s="37"/>
      <c r="AQ14" s="278" t="s">
        <v>91</v>
      </c>
      <c r="AR14" s="278"/>
      <c r="AS14" s="278"/>
      <c r="AT14" s="278"/>
      <c r="AU14" s="278"/>
      <c r="AV14" s="278"/>
      <c r="AW14" s="278"/>
      <c r="AX14" s="278"/>
      <c r="AY14" s="278"/>
      <c r="AZ14" s="38"/>
      <c r="BA14" s="38"/>
      <c r="BB14" s="38"/>
      <c r="BC14" s="37"/>
      <c r="BD14" s="275" t="s">
        <v>92</v>
      </c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</row>
    <row r="15" spans="1:67" ht="15" customHeight="1" x14ac:dyDescent="0.25">
      <c r="A15" s="276"/>
      <c r="B15" s="276"/>
      <c r="C15" s="273" t="s">
        <v>17</v>
      </c>
      <c r="D15" s="273" t="s">
        <v>113</v>
      </c>
      <c r="E15" s="273" t="s">
        <v>114</v>
      </c>
      <c r="F15" s="273" t="s">
        <v>115</v>
      </c>
      <c r="G15" s="37"/>
      <c r="H15" s="278" t="s">
        <v>93</v>
      </c>
      <c r="I15" s="278"/>
      <c r="J15" s="278"/>
      <c r="K15" s="278"/>
      <c r="L15" s="278"/>
      <c r="M15" s="278"/>
      <c r="N15" s="278"/>
      <c r="O15" s="278"/>
      <c r="P15" s="39"/>
      <c r="Q15" s="273" t="s">
        <v>17</v>
      </c>
      <c r="R15" s="273" t="s">
        <v>113</v>
      </c>
      <c r="S15" s="273" t="s">
        <v>114</v>
      </c>
      <c r="T15" s="273" t="s">
        <v>115</v>
      </c>
      <c r="U15" s="278" t="s">
        <v>93</v>
      </c>
      <c r="V15" s="278"/>
      <c r="W15" s="278"/>
      <c r="X15" s="278"/>
      <c r="Y15" s="278"/>
      <c r="Z15" s="278"/>
      <c r="AA15" s="278"/>
      <c r="AB15" s="278"/>
      <c r="AC15" s="39"/>
      <c r="AD15" s="273" t="s">
        <v>17</v>
      </c>
      <c r="AE15" s="273" t="s">
        <v>113</v>
      </c>
      <c r="AF15" s="273" t="s">
        <v>114</v>
      </c>
      <c r="AG15" s="273" t="s">
        <v>115</v>
      </c>
      <c r="AH15" s="278" t="s">
        <v>93</v>
      </c>
      <c r="AI15" s="278"/>
      <c r="AJ15" s="278"/>
      <c r="AK15" s="278"/>
      <c r="AL15" s="278"/>
      <c r="AM15" s="278"/>
      <c r="AN15" s="278"/>
      <c r="AO15" s="278"/>
      <c r="AP15" s="39"/>
      <c r="AQ15" s="273" t="s">
        <v>17</v>
      </c>
      <c r="AR15" s="273" t="s">
        <v>113</v>
      </c>
      <c r="AS15" s="273" t="s">
        <v>114</v>
      </c>
      <c r="AT15" s="273" t="s">
        <v>115</v>
      </c>
      <c r="AU15" s="278" t="s">
        <v>93</v>
      </c>
      <c r="AV15" s="278"/>
      <c r="AW15" s="278"/>
      <c r="AX15" s="278"/>
      <c r="AY15" s="278"/>
      <c r="AZ15" s="278"/>
      <c r="BA15" s="278"/>
      <c r="BB15" s="278"/>
      <c r="BC15" s="39"/>
      <c r="BD15" s="273" t="s">
        <v>17</v>
      </c>
      <c r="BE15" s="273" t="s">
        <v>113</v>
      </c>
      <c r="BF15" s="273" t="s">
        <v>114</v>
      </c>
      <c r="BG15" s="273" t="s">
        <v>115</v>
      </c>
      <c r="BH15" s="278" t="s">
        <v>93</v>
      </c>
      <c r="BI15" s="278"/>
      <c r="BJ15" s="278"/>
      <c r="BK15" s="278"/>
      <c r="BL15" s="278"/>
      <c r="BM15" s="278"/>
      <c r="BN15" s="278"/>
      <c r="BO15" s="278"/>
    </row>
    <row r="16" spans="1:67" ht="15" customHeight="1" x14ac:dyDescent="0.25">
      <c r="A16" s="277"/>
      <c r="B16" s="277"/>
      <c r="C16" s="274"/>
      <c r="D16" s="274"/>
      <c r="E16" s="274"/>
      <c r="F16" s="274"/>
      <c r="G16" s="40"/>
      <c r="H16" s="30" t="s">
        <v>17</v>
      </c>
      <c r="I16" s="30" t="s">
        <v>113</v>
      </c>
      <c r="J16" s="30" t="s">
        <v>114</v>
      </c>
      <c r="K16" s="30" t="s">
        <v>115</v>
      </c>
      <c r="L16" s="29" t="s">
        <v>33</v>
      </c>
      <c r="M16" s="30" t="s">
        <v>113</v>
      </c>
      <c r="N16" s="30" t="s">
        <v>114</v>
      </c>
      <c r="O16" s="30" t="s">
        <v>115</v>
      </c>
      <c r="P16" s="40"/>
      <c r="Q16" s="274"/>
      <c r="R16" s="274"/>
      <c r="S16" s="274"/>
      <c r="T16" s="274"/>
      <c r="U16" s="30" t="s">
        <v>17</v>
      </c>
      <c r="V16" s="30" t="s">
        <v>113</v>
      </c>
      <c r="W16" s="30" t="s">
        <v>114</v>
      </c>
      <c r="X16" s="30" t="s">
        <v>115</v>
      </c>
      <c r="Y16" s="29" t="s">
        <v>33</v>
      </c>
      <c r="Z16" s="30" t="s">
        <v>113</v>
      </c>
      <c r="AA16" s="30" t="s">
        <v>114</v>
      </c>
      <c r="AB16" s="30" t="s">
        <v>115</v>
      </c>
      <c r="AC16" s="40"/>
      <c r="AD16" s="274"/>
      <c r="AE16" s="274"/>
      <c r="AF16" s="274"/>
      <c r="AG16" s="274"/>
      <c r="AH16" s="30" t="s">
        <v>17</v>
      </c>
      <c r="AI16" s="30" t="s">
        <v>113</v>
      </c>
      <c r="AJ16" s="30" t="s">
        <v>114</v>
      </c>
      <c r="AK16" s="30" t="s">
        <v>115</v>
      </c>
      <c r="AL16" s="29" t="s">
        <v>33</v>
      </c>
      <c r="AM16" s="30" t="s">
        <v>113</v>
      </c>
      <c r="AN16" s="30" t="s">
        <v>114</v>
      </c>
      <c r="AO16" s="30" t="s">
        <v>115</v>
      </c>
      <c r="AP16" s="40"/>
      <c r="AQ16" s="274"/>
      <c r="AR16" s="274"/>
      <c r="AS16" s="274"/>
      <c r="AT16" s="274"/>
      <c r="AU16" s="30" t="s">
        <v>17</v>
      </c>
      <c r="AV16" s="30" t="s">
        <v>113</v>
      </c>
      <c r="AW16" s="30" t="s">
        <v>114</v>
      </c>
      <c r="AX16" s="30" t="s">
        <v>115</v>
      </c>
      <c r="AY16" s="29" t="s">
        <v>33</v>
      </c>
      <c r="AZ16" s="30" t="s">
        <v>113</v>
      </c>
      <c r="BA16" s="30" t="s">
        <v>114</v>
      </c>
      <c r="BB16" s="30" t="s">
        <v>115</v>
      </c>
      <c r="BC16" s="40"/>
      <c r="BD16" s="274"/>
      <c r="BE16" s="274"/>
      <c r="BF16" s="274"/>
      <c r="BG16" s="274"/>
      <c r="BH16" s="30" t="s">
        <v>17</v>
      </c>
      <c r="BI16" s="30" t="s">
        <v>113</v>
      </c>
      <c r="BJ16" s="30" t="s">
        <v>114</v>
      </c>
      <c r="BK16" s="30" t="s">
        <v>115</v>
      </c>
      <c r="BL16" s="29" t="s">
        <v>33</v>
      </c>
      <c r="BM16" s="30" t="s">
        <v>113</v>
      </c>
      <c r="BN16" s="30" t="s">
        <v>114</v>
      </c>
      <c r="BO16" s="30" t="s">
        <v>115</v>
      </c>
    </row>
    <row r="17" spans="1:130" ht="15" customHeight="1" x14ac:dyDescent="0.25">
      <c r="A17" s="275" t="s">
        <v>149</v>
      </c>
      <c r="B17" s="80" t="s">
        <v>17</v>
      </c>
      <c r="C17" s="87">
        <v>1602</v>
      </c>
      <c r="D17" s="87">
        <v>1577.28</v>
      </c>
      <c r="E17" s="87">
        <v>1627.01</v>
      </c>
      <c r="F17" s="88">
        <v>0.79176659999999999</v>
      </c>
      <c r="G17" s="88"/>
      <c r="H17" s="87">
        <v>1235</v>
      </c>
      <c r="I17" s="87">
        <v>1204.2</v>
      </c>
      <c r="J17" s="87">
        <v>1265.32</v>
      </c>
      <c r="K17" s="88">
        <v>1.2627571</v>
      </c>
      <c r="L17" s="88">
        <v>77.068939095692372</v>
      </c>
      <c r="M17" s="88">
        <v>75.819999999999993</v>
      </c>
      <c r="N17" s="88">
        <v>78.319999999999993</v>
      </c>
      <c r="O17" s="88">
        <v>0.82606661999999997</v>
      </c>
      <c r="P17" s="88"/>
      <c r="Q17" s="87">
        <v>524</v>
      </c>
      <c r="R17" s="87">
        <v>505.88</v>
      </c>
      <c r="S17" s="87">
        <v>542.84</v>
      </c>
      <c r="T17" s="88">
        <v>1.798241</v>
      </c>
      <c r="U17" s="87">
        <v>510</v>
      </c>
      <c r="V17" s="87">
        <v>490.99</v>
      </c>
      <c r="W17" s="87">
        <v>528.58000000000004</v>
      </c>
      <c r="X17" s="88">
        <v>1.8807848</v>
      </c>
      <c r="Y17" s="88">
        <v>97.220712734333432</v>
      </c>
      <c r="Z17" s="88">
        <v>96.29</v>
      </c>
      <c r="AA17" s="88">
        <v>98.15</v>
      </c>
      <c r="AB17" s="88">
        <v>0.48771311000000001</v>
      </c>
      <c r="AC17" s="88"/>
      <c r="AD17" s="87">
        <v>417</v>
      </c>
      <c r="AE17" s="87">
        <v>396.87</v>
      </c>
      <c r="AF17" s="87">
        <v>436.76</v>
      </c>
      <c r="AG17" s="88">
        <v>2.4413626000000002</v>
      </c>
      <c r="AH17" s="87">
        <v>394</v>
      </c>
      <c r="AI17" s="87">
        <v>373.76</v>
      </c>
      <c r="AJ17" s="87">
        <v>413.39</v>
      </c>
      <c r="AK17" s="88">
        <v>2.5685815999999999</v>
      </c>
      <c r="AL17" s="88">
        <v>94.424598947540673</v>
      </c>
      <c r="AM17" s="88">
        <v>93.11</v>
      </c>
      <c r="AN17" s="88">
        <v>95.74</v>
      </c>
      <c r="AO17" s="88">
        <v>0.70928119999999995</v>
      </c>
      <c r="AP17" s="88"/>
      <c r="AQ17" s="87">
        <v>204</v>
      </c>
      <c r="AR17" s="87">
        <v>190.51</v>
      </c>
      <c r="AS17" s="87">
        <v>217.78</v>
      </c>
      <c r="AT17" s="88">
        <v>3.4082379</v>
      </c>
      <c r="AU17" s="87">
        <v>171</v>
      </c>
      <c r="AV17" s="87">
        <v>158.13999999999999</v>
      </c>
      <c r="AW17" s="87">
        <v>183.69</v>
      </c>
      <c r="AX17" s="88">
        <v>3.8139506000000001</v>
      </c>
      <c r="AY17" s="88">
        <v>83.723757261881957</v>
      </c>
      <c r="AZ17" s="88">
        <v>81.12</v>
      </c>
      <c r="BA17" s="88">
        <v>86.33</v>
      </c>
      <c r="BB17" s="88">
        <v>1.5853931000000001</v>
      </c>
      <c r="BC17" s="88"/>
      <c r="BD17" s="87">
        <v>457</v>
      </c>
      <c r="BE17" s="87">
        <v>437.52</v>
      </c>
      <c r="BF17" s="87">
        <v>476.13</v>
      </c>
      <c r="BG17" s="88">
        <v>2.1563707999999999</v>
      </c>
      <c r="BH17" s="87">
        <v>160</v>
      </c>
      <c r="BI17" s="87">
        <v>146.35</v>
      </c>
      <c r="BJ17" s="87">
        <v>174.6</v>
      </c>
      <c r="BK17" s="88">
        <v>4.4912619999999999</v>
      </c>
      <c r="BL17" s="88">
        <v>35.128546079152009</v>
      </c>
      <c r="BM17" s="88">
        <v>32.49</v>
      </c>
      <c r="BN17" s="88">
        <v>37.770000000000003</v>
      </c>
      <c r="BO17" s="88">
        <v>3.8363040000000002</v>
      </c>
    </row>
    <row r="18" spans="1:130" ht="15" customHeight="1" x14ac:dyDescent="0.25">
      <c r="A18" s="276"/>
      <c r="B18" s="83" t="s">
        <v>25</v>
      </c>
      <c r="C18" s="49">
        <v>666</v>
      </c>
      <c r="D18" s="49">
        <v>647.85</v>
      </c>
      <c r="E18" s="49">
        <v>685.07</v>
      </c>
      <c r="F18" s="56">
        <v>1.4247979</v>
      </c>
      <c r="G18" s="56"/>
      <c r="H18" s="49">
        <v>535</v>
      </c>
      <c r="I18" s="49">
        <v>513.83000000000004</v>
      </c>
      <c r="J18" s="49">
        <v>556.14</v>
      </c>
      <c r="K18" s="56">
        <v>2.0176278999999999</v>
      </c>
      <c r="L18" s="56">
        <v>80.272738169984521</v>
      </c>
      <c r="M18" s="56">
        <v>78.23</v>
      </c>
      <c r="N18" s="56">
        <v>82.32</v>
      </c>
      <c r="O18" s="56">
        <v>1.300476</v>
      </c>
      <c r="P18" s="56"/>
      <c r="Q18" s="49">
        <v>215</v>
      </c>
      <c r="R18" s="49">
        <v>202.67</v>
      </c>
      <c r="S18" s="49">
        <v>227.79</v>
      </c>
      <c r="T18" s="56">
        <v>2.9778896000000001</v>
      </c>
      <c r="U18" s="49">
        <v>211</v>
      </c>
      <c r="V18" s="49">
        <v>197.99</v>
      </c>
      <c r="W18" s="49">
        <v>223.54</v>
      </c>
      <c r="X18" s="56">
        <v>3.0923476999999999</v>
      </c>
      <c r="Y18" s="56">
        <v>97.925914251241608</v>
      </c>
      <c r="Z18" s="56">
        <v>96.67</v>
      </c>
      <c r="AA18" s="56">
        <v>99.19</v>
      </c>
      <c r="AB18" s="56">
        <v>0.65609660999999997</v>
      </c>
      <c r="AC18" s="56"/>
      <c r="AD18" s="49">
        <v>173</v>
      </c>
      <c r="AE18" s="49">
        <v>157.57</v>
      </c>
      <c r="AF18" s="49">
        <v>189.03</v>
      </c>
      <c r="AG18" s="56">
        <v>4.6305404000000001</v>
      </c>
      <c r="AH18" s="49">
        <v>166</v>
      </c>
      <c r="AI18" s="49">
        <v>150.47999999999999</v>
      </c>
      <c r="AJ18" s="49">
        <v>182.13</v>
      </c>
      <c r="AK18" s="56">
        <v>4.8557233999999996</v>
      </c>
      <c r="AL18" s="56">
        <v>95.962286025023388</v>
      </c>
      <c r="AM18" s="56">
        <v>93.89</v>
      </c>
      <c r="AN18" s="56">
        <v>98.04</v>
      </c>
      <c r="AO18" s="56">
        <v>1.1033980999999999</v>
      </c>
      <c r="AP18" s="56"/>
      <c r="AQ18" s="49">
        <v>84</v>
      </c>
      <c r="AR18" s="49">
        <v>73.489999999999995</v>
      </c>
      <c r="AS18" s="49">
        <v>94.36</v>
      </c>
      <c r="AT18" s="56">
        <v>6.3457559000000003</v>
      </c>
      <c r="AU18" s="49">
        <v>75</v>
      </c>
      <c r="AV18" s="49">
        <v>65.09</v>
      </c>
      <c r="AW18" s="49">
        <v>84.75</v>
      </c>
      <c r="AX18" s="56">
        <v>6.6960658999999998</v>
      </c>
      <c r="AY18" s="56">
        <v>89.272725873941695</v>
      </c>
      <c r="AZ18" s="56">
        <v>84.97</v>
      </c>
      <c r="BA18" s="56">
        <v>93.58</v>
      </c>
      <c r="BB18" s="56">
        <v>2.4600908000000001</v>
      </c>
      <c r="BC18" s="56"/>
      <c r="BD18" s="49">
        <v>194</v>
      </c>
      <c r="BE18" s="49">
        <v>178.33</v>
      </c>
      <c r="BF18" s="49">
        <v>209.68</v>
      </c>
      <c r="BG18" s="56">
        <v>4.1215710999999997</v>
      </c>
      <c r="BH18" s="49">
        <v>83</v>
      </c>
      <c r="BI18" s="49">
        <v>70.86</v>
      </c>
      <c r="BJ18" s="49">
        <v>95.12</v>
      </c>
      <c r="BK18" s="56">
        <v>7.4574104999999999</v>
      </c>
      <c r="BL18" s="56">
        <v>42.779375554058362</v>
      </c>
      <c r="BM18" s="56">
        <v>37.869999999999997</v>
      </c>
      <c r="BN18" s="56">
        <v>47.69</v>
      </c>
      <c r="BO18" s="56">
        <v>5.8569806</v>
      </c>
    </row>
    <row r="19" spans="1:130" ht="15" customHeight="1" x14ac:dyDescent="0.25">
      <c r="A19" s="277"/>
      <c r="B19" s="42" t="s">
        <v>26</v>
      </c>
      <c r="C19" s="51">
        <v>936</v>
      </c>
      <c r="D19" s="51">
        <v>919.42</v>
      </c>
      <c r="E19" s="51">
        <v>951.95</v>
      </c>
      <c r="F19" s="57">
        <v>0.88704298000000004</v>
      </c>
      <c r="G19" s="57"/>
      <c r="H19" s="51">
        <v>700</v>
      </c>
      <c r="I19" s="51">
        <v>678.46</v>
      </c>
      <c r="J19" s="51">
        <v>721.09</v>
      </c>
      <c r="K19" s="57">
        <v>1.5540898999999999</v>
      </c>
      <c r="L19" s="57">
        <v>74.78697275325888</v>
      </c>
      <c r="M19" s="57">
        <v>73.239999999999995</v>
      </c>
      <c r="N19" s="57">
        <v>76.33</v>
      </c>
      <c r="O19" s="57">
        <v>1.0547717999999999</v>
      </c>
      <c r="P19" s="57"/>
      <c r="Q19" s="51">
        <v>309</v>
      </c>
      <c r="R19" s="51">
        <v>295.98</v>
      </c>
      <c r="S19" s="51">
        <v>322.27999999999997</v>
      </c>
      <c r="T19" s="57">
        <v>2.1697746000000002</v>
      </c>
      <c r="U19" s="51">
        <v>299</v>
      </c>
      <c r="V19" s="51">
        <v>285.57</v>
      </c>
      <c r="W19" s="51">
        <v>312.47000000000003</v>
      </c>
      <c r="X19" s="57">
        <v>2.2951790999999999</v>
      </c>
      <c r="Y19" s="57">
        <v>96.729720452085559</v>
      </c>
      <c r="Z19" s="57">
        <v>95.43</v>
      </c>
      <c r="AA19" s="57">
        <v>98.03</v>
      </c>
      <c r="AB19" s="57">
        <v>0.68538222000000004</v>
      </c>
      <c r="AC19" s="57"/>
      <c r="AD19" s="51">
        <v>244</v>
      </c>
      <c r="AE19" s="51">
        <v>231.51</v>
      </c>
      <c r="AF19" s="51">
        <v>255.52</v>
      </c>
      <c r="AG19" s="57">
        <v>2.5151526</v>
      </c>
      <c r="AH19" s="51">
        <v>227</v>
      </c>
      <c r="AI19" s="51">
        <v>215.62</v>
      </c>
      <c r="AJ19" s="51">
        <v>238.93</v>
      </c>
      <c r="AK19" s="57">
        <v>2.6167601999999999</v>
      </c>
      <c r="AL19" s="57">
        <v>93.330266610446657</v>
      </c>
      <c r="AM19" s="57">
        <v>91.64</v>
      </c>
      <c r="AN19" s="57">
        <v>95.02</v>
      </c>
      <c r="AO19" s="57">
        <v>0.92566806999999995</v>
      </c>
      <c r="AP19" s="57"/>
      <c r="AQ19" s="51">
        <v>120</v>
      </c>
      <c r="AR19" s="51">
        <v>111.69</v>
      </c>
      <c r="AS19" s="51">
        <v>128.75</v>
      </c>
      <c r="AT19" s="57">
        <v>3.6195624</v>
      </c>
      <c r="AU19" s="51">
        <v>96</v>
      </c>
      <c r="AV19" s="51">
        <v>88.19</v>
      </c>
      <c r="AW19" s="51">
        <v>103.8</v>
      </c>
      <c r="AX19" s="57">
        <v>4.1464743000000004</v>
      </c>
      <c r="AY19" s="57">
        <v>79.850095946870397</v>
      </c>
      <c r="AZ19" s="57">
        <v>76.63</v>
      </c>
      <c r="BA19" s="57">
        <v>83.07</v>
      </c>
      <c r="BB19" s="57">
        <v>2.0550666</v>
      </c>
      <c r="BC19" s="57"/>
      <c r="BD19" s="51">
        <v>263</v>
      </c>
      <c r="BE19" s="51">
        <v>251.22</v>
      </c>
      <c r="BF19" s="51">
        <v>274.43</v>
      </c>
      <c r="BG19" s="57">
        <v>2.2530640000000002</v>
      </c>
      <c r="BH19" s="51">
        <v>77</v>
      </c>
      <c r="BI19" s="51">
        <v>70.11</v>
      </c>
      <c r="BJ19" s="51">
        <v>84.85</v>
      </c>
      <c r="BK19" s="57">
        <v>4.8538690999999998</v>
      </c>
      <c r="BL19" s="57">
        <v>29.481044834578256</v>
      </c>
      <c r="BM19" s="57">
        <v>26.8</v>
      </c>
      <c r="BN19" s="57">
        <v>32.17</v>
      </c>
      <c r="BO19" s="57">
        <v>4.6470566</v>
      </c>
    </row>
    <row r="22" spans="1:130" s="36" customFormat="1" ht="12" x14ac:dyDescent="0.2">
      <c r="A22" s="20" t="s">
        <v>27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75"/>
      <c r="Y22" s="75"/>
      <c r="Z22" s="74"/>
      <c r="AA22" s="74"/>
      <c r="AB22" s="74"/>
      <c r="AC22" s="74"/>
      <c r="AD22" s="75"/>
      <c r="AE22" s="75"/>
      <c r="AF22" s="75"/>
      <c r="AG22" s="75"/>
      <c r="AH22" s="75"/>
      <c r="AI22" s="74"/>
      <c r="AJ22" s="74"/>
      <c r="AK22" s="74"/>
      <c r="AL22" s="74"/>
      <c r="AM22" s="75"/>
      <c r="AN22" s="75"/>
      <c r="AO22" s="75"/>
      <c r="AP22" s="75"/>
      <c r="AQ22" s="75"/>
      <c r="AR22" s="74"/>
      <c r="AS22" s="74"/>
      <c r="AT22" s="74"/>
      <c r="AU22" s="74"/>
      <c r="AV22" s="75"/>
      <c r="AW22" s="75"/>
      <c r="AX22" s="75"/>
      <c r="AY22" s="75"/>
      <c r="AZ22" s="75"/>
      <c r="BA22" s="75"/>
      <c r="BB22" s="74"/>
      <c r="BC22" s="74"/>
      <c r="BD22" s="74"/>
      <c r="BE22" s="75"/>
      <c r="BF22" s="75"/>
      <c r="BG22" s="75"/>
      <c r="BH22" s="75"/>
      <c r="BI22" s="75"/>
      <c r="BJ22" s="75"/>
      <c r="BK22" s="74"/>
      <c r="BL22" s="74"/>
      <c r="BM22" s="74"/>
      <c r="BN22" s="74"/>
      <c r="BO22" s="75"/>
      <c r="BP22" s="75"/>
      <c r="BQ22" s="75"/>
      <c r="BR22" s="75"/>
      <c r="BS22" s="74"/>
      <c r="BT22" s="74"/>
      <c r="BU22" s="74"/>
      <c r="BV22" s="75"/>
      <c r="BW22" s="75"/>
      <c r="BX22" s="75"/>
      <c r="BY22" s="75"/>
      <c r="BZ22" s="74"/>
      <c r="CA22" s="74"/>
      <c r="CB22" s="74"/>
      <c r="CC22" s="75"/>
      <c r="CD22" s="75"/>
      <c r="CE22" s="75"/>
      <c r="CF22" s="75"/>
      <c r="CG22" s="74"/>
      <c r="CH22" s="74"/>
      <c r="CI22" s="74"/>
      <c r="CJ22" s="75"/>
      <c r="CK22" s="75"/>
      <c r="CL22" s="75"/>
      <c r="CM22" s="75"/>
      <c r="CN22" s="74"/>
      <c r="CO22" s="74"/>
      <c r="CP22" s="74"/>
      <c r="CQ22" s="75"/>
      <c r="CR22" s="75"/>
      <c r="CS22" s="75"/>
      <c r="CT22" s="75"/>
      <c r="CU22" s="74"/>
      <c r="CV22" s="74"/>
      <c r="CW22" s="74"/>
      <c r="CX22" s="75"/>
      <c r="CY22" s="75"/>
      <c r="CZ22" s="75"/>
      <c r="DA22" s="75"/>
      <c r="DB22" s="74"/>
      <c r="DC22" s="74"/>
      <c r="DD22" s="74"/>
      <c r="DE22" s="75"/>
      <c r="DF22" s="75"/>
      <c r="DG22" s="75"/>
      <c r="DH22" s="75"/>
      <c r="DI22" s="74"/>
      <c r="DJ22" s="74"/>
      <c r="DK22" s="74"/>
      <c r="DL22" s="75"/>
      <c r="DM22" s="75"/>
      <c r="DN22" s="75"/>
      <c r="DO22" s="75"/>
      <c r="DP22" s="74"/>
      <c r="DQ22" s="74"/>
      <c r="DR22" s="74"/>
      <c r="DS22" s="75"/>
      <c r="DT22" s="75"/>
      <c r="DU22" s="75"/>
      <c r="DV22" s="75"/>
      <c r="DW22" s="74"/>
      <c r="DX22" s="74"/>
      <c r="DY22" s="74"/>
      <c r="DZ22" s="75"/>
    </row>
    <row r="23" spans="1:130" s="36" customFormat="1" ht="83.25" customHeight="1" x14ac:dyDescent="0.2">
      <c r="A23" s="239" t="s">
        <v>168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74"/>
      <c r="AV23" s="75"/>
      <c r="AW23" s="75"/>
      <c r="AX23" s="75"/>
      <c r="AY23" s="75"/>
      <c r="AZ23" s="75"/>
      <c r="BA23" s="75"/>
      <c r="BB23" s="74"/>
      <c r="BC23" s="74"/>
      <c r="BD23" s="74"/>
      <c r="BE23" s="75"/>
      <c r="BF23" s="75"/>
      <c r="BG23" s="75"/>
      <c r="BH23" s="75"/>
      <c r="BI23" s="75"/>
      <c r="BJ23" s="75"/>
      <c r="BK23" s="74"/>
      <c r="BL23" s="74"/>
      <c r="BM23" s="74"/>
      <c r="BN23" s="74"/>
      <c r="BO23" s="75"/>
      <c r="BP23" s="75"/>
      <c r="BQ23" s="75"/>
      <c r="BR23" s="75"/>
      <c r="BS23" s="74"/>
      <c r="BT23" s="74"/>
      <c r="BU23" s="74"/>
      <c r="BV23" s="75"/>
      <c r="BW23" s="75"/>
      <c r="BX23" s="75"/>
      <c r="BY23" s="75"/>
      <c r="BZ23" s="74"/>
      <c r="CA23" s="74"/>
      <c r="CB23" s="74"/>
      <c r="CC23" s="75"/>
      <c r="CD23" s="75"/>
      <c r="CE23" s="75"/>
      <c r="CF23" s="75"/>
      <c r="CG23" s="74"/>
      <c r="CH23" s="74"/>
      <c r="CI23" s="74"/>
      <c r="CJ23" s="75"/>
      <c r="CK23" s="75"/>
      <c r="CL23" s="75"/>
      <c r="CM23" s="75"/>
      <c r="CN23" s="74"/>
      <c r="CO23" s="74"/>
      <c r="CP23" s="74"/>
      <c r="CQ23" s="75"/>
      <c r="CR23" s="75"/>
      <c r="CS23" s="75"/>
      <c r="CT23" s="75"/>
      <c r="CU23" s="74"/>
      <c r="CV23" s="74"/>
      <c r="CW23" s="74"/>
      <c r="CX23" s="75"/>
      <c r="CY23" s="75"/>
      <c r="CZ23" s="75"/>
      <c r="DA23" s="75"/>
      <c r="DB23" s="74"/>
      <c r="DC23" s="74"/>
      <c r="DD23" s="74"/>
      <c r="DE23" s="75"/>
      <c r="DF23" s="75"/>
      <c r="DG23" s="75"/>
      <c r="DH23" s="75"/>
      <c r="DI23" s="74"/>
      <c r="DJ23" s="74"/>
      <c r="DK23" s="74"/>
      <c r="DL23" s="75"/>
      <c r="DM23" s="75"/>
      <c r="DN23" s="75"/>
      <c r="DO23" s="75"/>
      <c r="DP23" s="74"/>
      <c r="DQ23" s="74"/>
      <c r="DR23" s="74"/>
      <c r="DS23" s="75"/>
      <c r="DT23" s="75"/>
      <c r="DU23" s="75"/>
      <c r="DV23" s="75"/>
      <c r="DW23" s="74"/>
      <c r="DX23" s="74"/>
      <c r="DY23" s="74"/>
      <c r="DZ23" s="75"/>
    </row>
    <row r="24" spans="1:130" s="36" customFormat="1" ht="14.25" x14ac:dyDescent="0.25">
      <c r="A24" s="22" t="s">
        <v>166</v>
      </c>
      <c r="B24" s="76"/>
      <c r="C24" s="76"/>
      <c r="D24" s="76"/>
      <c r="E24" s="76"/>
      <c r="F24" s="77"/>
      <c r="G24" s="77"/>
      <c r="H24" s="76"/>
      <c r="I24" s="77"/>
      <c r="J24" s="77"/>
      <c r="K24" s="77"/>
      <c r="L24" s="77"/>
      <c r="M24" s="77"/>
      <c r="N24" s="77"/>
      <c r="O24" s="77"/>
      <c r="P24" s="76"/>
      <c r="Q24" s="76"/>
      <c r="R24" s="76"/>
      <c r="S24" s="76"/>
      <c r="T24" s="76"/>
      <c r="U24" s="76"/>
      <c r="V24" s="76"/>
      <c r="W24" s="76"/>
      <c r="X24" s="75"/>
      <c r="Y24" s="75"/>
      <c r="Z24" s="74"/>
      <c r="AA24" s="74"/>
      <c r="AB24" s="74"/>
      <c r="AC24" s="74"/>
      <c r="AD24" s="75"/>
      <c r="AE24" s="75"/>
      <c r="AF24" s="75"/>
      <c r="AG24" s="75"/>
      <c r="AH24" s="75"/>
      <c r="AI24" s="74"/>
      <c r="AJ24" s="74"/>
      <c r="AK24" s="74"/>
      <c r="AL24" s="74"/>
      <c r="AM24" s="75"/>
      <c r="AN24" s="75"/>
      <c r="AO24" s="75"/>
      <c r="AP24" s="75"/>
      <c r="AQ24" s="75"/>
      <c r="AR24" s="74"/>
      <c r="AS24" s="74"/>
      <c r="AT24" s="74"/>
      <c r="AU24" s="74"/>
      <c r="AV24" s="75"/>
      <c r="AW24" s="75"/>
      <c r="AX24" s="75"/>
      <c r="AY24" s="75"/>
      <c r="AZ24" s="75"/>
      <c r="BA24" s="75"/>
      <c r="BB24" s="74"/>
      <c r="BC24" s="74"/>
      <c r="BD24" s="74"/>
      <c r="BE24" s="75"/>
      <c r="BF24" s="75"/>
      <c r="BG24" s="75"/>
      <c r="BH24" s="75"/>
      <c r="BI24" s="75"/>
      <c r="BJ24" s="75"/>
      <c r="BK24" s="74"/>
      <c r="BL24" s="74"/>
      <c r="BM24" s="74"/>
      <c r="BN24" s="74"/>
      <c r="BO24" s="75"/>
      <c r="BP24" s="75"/>
      <c r="BQ24" s="75"/>
      <c r="BR24" s="75"/>
      <c r="BS24" s="74"/>
      <c r="BT24" s="74"/>
      <c r="BU24" s="74"/>
      <c r="BV24" s="75"/>
      <c r="BW24" s="75"/>
      <c r="BX24" s="75"/>
      <c r="BY24" s="75"/>
      <c r="BZ24" s="74"/>
      <c r="CA24" s="74"/>
      <c r="CB24" s="74"/>
      <c r="CC24" s="75"/>
      <c r="CD24" s="75"/>
      <c r="CE24" s="75"/>
      <c r="CF24" s="75"/>
      <c r="CG24" s="74"/>
      <c r="CH24" s="74"/>
      <c r="CI24" s="74"/>
      <c r="CJ24" s="75"/>
      <c r="CK24" s="75"/>
      <c r="CL24" s="75"/>
      <c r="CM24" s="75"/>
      <c r="CN24" s="74"/>
      <c r="CO24" s="74"/>
      <c r="CP24" s="74"/>
      <c r="CQ24" s="75"/>
      <c r="CR24" s="75"/>
      <c r="CS24" s="75"/>
      <c r="CT24" s="75"/>
      <c r="CU24" s="74"/>
      <c r="CV24" s="74"/>
      <c r="CW24" s="74"/>
      <c r="CX24" s="75"/>
      <c r="CY24" s="75"/>
      <c r="CZ24" s="75"/>
      <c r="DA24" s="75"/>
      <c r="DB24" s="74"/>
      <c r="DC24" s="74"/>
      <c r="DD24" s="74"/>
      <c r="DE24" s="75"/>
      <c r="DF24" s="75"/>
      <c r="DG24" s="75"/>
      <c r="DH24" s="75"/>
      <c r="DI24" s="74"/>
      <c r="DJ24" s="74"/>
      <c r="DK24" s="74"/>
      <c r="DL24" s="75"/>
      <c r="DM24" s="75"/>
      <c r="DN24" s="75"/>
      <c r="DO24" s="75"/>
      <c r="DP24" s="74"/>
      <c r="DQ24" s="74"/>
      <c r="DR24" s="74"/>
      <c r="DS24" s="75"/>
      <c r="DT24" s="75"/>
      <c r="DU24" s="75"/>
      <c r="DV24" s="75"/>
      <c r="DW24" s="74"/>
      <c r="DX24" s="74"/>
      <c r="DY24" s="74"/>
      <c r="DZ24" s="75"/>
    </row>
    <row r="25" spans="1:130" s="36" customFormat="1" ht="12" x14ac:dyDescent="0.2">
      <c r="C25" s="74"/>
      <c r="D25" s="74"/>
      <c r="E25" s="74"/>
      <c r="F25" s="74"/>
      <c r="G25" s="74"/>
      <c r="H25" s="74"/>
      <c r="I25" s="74"/>
      <c r="J25" s="74"/>
      <c r="K25" s="74"/>
      <c r="L25" s="75"/>
      <c r="M25" s="75"/>
      <c r="N25" s="75"/>
      <c r="O25" s="75"/>
      <c r="P25" s="75"/>
      <c r="Q25" s="74"/>
      <c r="R25" s="74"/>
      <c r="S25" s="74"/>
      <c r="T25" s="74"/>
      <c r="U25" s="75"/>
      <c r="V25" s="75"/>
      <c r="W25" s="75"/>
      <c r="X25" s="75"/>
      <c r="Y25" s="75"/>
      <c r="Z25" s="74"/>
      <c r="AA25" s="74"/>
      <c r="AB25" s="74"/>
      <c r="AC25" s="74"/>
      <c r="AD25" s="75"/>
      <c r="AE25" s="75"/>
      <c r="AF25" s="75"/>
      <c r="AG25" s="75"/>
      <c r="AH25" s="75"/>
      <c r="AI25" s="74"/>
      <c r="AJ25" s="74"/>
      <c r="AK25" s="74"/>
      <c r="AL25" s="74"/>
      <c r="AM25" s="75"/>
      <c r="AN25" s="75"/>
      <c r="AO25" s="75"/>
      <c r="AP25" s="75"/>
      <c r="AQ25" s="75"/>
      <c r="AR25" s="74"/>
      <c r="AS25" s="74"/>
      <c r="AT25" s="74"/>
      <c r="AU25" s="74"/>
      <c r="AV25" s="75"/>
      <c r="AW25" s="75"/>
      <c r="AX25" s="75"/>
      <c r="AY25" s="75"/>
      <c r="AZ25" s="75"/>
      <c r="BA25" s="75"/>
      <c r="BB25" s="74"/>
      <c r="BC25" s="74"/>
      <c r="BD25" s="74"/>
      <c r="BE25" s="75"/>
      <c r="BF25" s="75"/>
      <c r="BG25" s="75"/>
      <c r="BH25" s="75"/>
      <c r="BI25" s="75"/>
      <c r="BJ25" s="75"/>
      <c r="BK25" s="74"/>
      <c r="BL25" s="74"/>
      <c r="BM25" s="74"/>
      <c r="BN25" s="74"/>
      <c r="BO25" s="75"/>
      <c r="BP25" s="75"/>
      <c r="BQ25" s="75"/>
      <c r="BR25" s="75"/>
      <c r="BS25" s="74"/>
      <c r="BT25" s="74"/>
      <c r="BU25" s="74"/>
      <c r="BV25" s="75"/>
      <c r="BW25" s="75"/>
      <c r="BX25" s="75"/>
      <c r="BY25" s="75"/>
      <c r="BZ25" s="74"/>
      <c r="CA25" s="74"/>
      <c r="CB25" s="74"/>
      <c r="CC25" s="75"/>
      <c r="CD25" s="75"/>
      <c r="CE25" s="75"/>
      <c r="CF25" s="75"/>
      <c r="CG25" s="74"/>
      <c r="CH25" s="74"/>
      <c r="CI25" s="74"/>
      <c r="CJ25" s="75"/>
      <c r="CK25" s="75"/>
      <c r="CL25" s="75"/>
      <c r="CM25" s="75"/>
      <c r="CN25" s="74"/>
      <c r="CO25" s="74"/>
      <c r="CP25" s="74"/>
      <c r="CQ25" s="75"/>
      <c r="CR25" s="75"/>
      <c r="CS25" s="75"/>
      <c r="CT25" s="75"/>
      <c r="CU25" s="74"/>
      <c r="CV25" s="74"/>
      <c r="CW25" s="74"/>
      <c r="CX25" s="75"/>
      <c r="CY25" s="75"/>
      <c r="CZ25" s="75"/>
      <c r="DA25" s="75"/>
      <c r="DB25" s="74"/>
      <c r="DC25" s="74"/>
      <c r="DD25" s="74"/>
      <c r="DE25" s="75"/>
      <c r="DF25" s="75"/>
      <c r="DG25" s="75"/>
      <c r="DH25" s="75"/>
      <c r="DI25" s="74"/>
      <c r="DJ25" s="74"/>
      <c r="DK25" s="74"/>
      <c r="DL25" s="75"/>
      <c r="DM25" s="75"/>
      <c r="DN25" s="75"/>
      <c r="DO25" s="75"/>
      <c r="DP25" s="74"/>
      <c r="DQ25" s="74"/>
      <c r="DR25" s="74"/>
      <c r="DS25" s="75"/>
      <c r="DT25" s="75"/>
      <c r="DU25" s="75"/>
      <c r="DV25" s="75"/>
      <c r="DW25" s="74"/>
      <c r="DX25" s="74"/>
      <c r="DY25" s="74"/>
      <c r="DZ25" s="75"/>
    </row>
    <row r="26" spans="1:130" s="36" customFormat="1" ht="12" x14ac:dyDescent="0.2">
      <c r="L26" s="43"/>
      <c r="M26" s="43"/>
      <c r="N26" s="43"/>
      <c r="O26" s="43"/>
      <c r="P26" s="43"/>
      <c r="U26" s="43"/>
      <c r="V26" s="43"/>
      <c r="W26" s="43"/>
      <c r="X26" s="43"/>
      <c r="Y26" s="43"/>
      <c r="AD26" s="43"/>
      <c r="AE26" s="43"/>
      <c r="AF26" s="43"/>
      <c r="AG26" s="43"/>
      <c r="AH26" s="43"/>
      <c r="AM26" s="43"/>
      <c r="AN26" s="43"/>
      <c r="AO26" s="43"/>
      <c r="AP26" s="43"/>
      <c r="AQ26" s="43"/>
      <c r="AV26" s="43"/>
      <c r="AW26" s="43"/>
      <c r="AX26" s="43"/>
      <c r="AY26" s="43"/>
      <c r="AZ26" s="43"/>
      <c r="BA26" s="43"/>
      <c r="BE26" s="43"/>
      <c r="BF26" s="43"/>
      <c r="BG26" s="43"/>
      <c r="BH26" s="43"/>
      <c r="BI26" s="43"/>
      <c r="BJ26" s="43"/>
      <c r="BO26" s="43"/>
      <c r="BP26" s="43"/>
      <c r="BQ26" s="43"/>
      <c r="BR26" s="43"/>
      <c r="BV26" s="43"/>
      <c r="BW26" s="43"/>
      <c r="BX26" s="43"/>
      <c r="BY26" s="43"/>
      <c r="CC26" s="43"/>
      <c r="CD26" s="43"/>
      <c r="CE26" s="43"/>
      <c r="CF26" s="43"/>
      <c r="CJ26" s="43"/>
      <c r="CK26" s="43"/>
      <c r="CL26" s="43"/>
      <c r="CM26" s="43"/>
      <c r="CQ26" s="43"/>
      <c r="CR26" s="43"/>
      <c r="CS26" s="43"/>
      <c r="CT26" s="43"/>
      <c r="CX26" s="43"/>
      <c r="CY26" s="43"/>
      <c r="CZ26" s="43"/>
      <c r="DA26" s="43"/>
      <c r="DE26" s="43"/>
      <c r="DF26" s="43"/>
      <c r="DG26" s="43"/>
      <c r="DH26" s="43"/>
      <c r="DL26" s="43"/>
      <c r="DM26" s="43"/>
      <c r="DN26" s="43"/>
      <c r="DO26" s="43"/>
      <c r="DS26" s="43"/>
      <c r="DT26" s="43"/>
      <c r="DU26" s="43"/>
      <c r="DV26" s="43"/>
      <c r="DZ26" s="43"/>
    </row>
    <row r="33" s="33" customFormat="1" x14ac:dyDescent="0.25"/>
    <row r="34" s="33" customFormat="1" x14ac:dyDescent="0.25"/>
    <row r="35" s="33" customFormat="1" x14ac:dyDescent="0.25"/>
    <row r="36" s="33" customFormat="1" x14ac:dyDescent="0.25"/>
    <row r="37" s="33" customFormat="1" x14ac:dyDescent="0.25"/>
    <row r="38" s="33" customFormat="1" x14ac:dyDescent="0.25"/>
    <row r="39" s="33" customFormat="1" x14ac:dyDescent="0.25"/>
    <row r="40" s="33" customFormat="1" x14ac:dyDescent="0.25"/>
    <row r="41" s="33" customFormat="1" x14ac:dyDescent="0.25"/>
    <row r="42" s="33" customFormat="1" x14ac:dyDescent="0.25"/>
    <row r="43" s="33" customFormat="1" x14ac:dyDescent="0.25"/>
    <row r="44" s="33" customFormat="1" x14ac:dyDescent="0.25"/>
    <row r="45" s="33" customFormat="1" x14ac:dyDescent="0.25"/>
    <row r="46" s="33" customFormat="1" x14ac:dyDescent="0.25"/>
    <row r="47" s="33" customFormat="1" x14ac:dyDescent="0.25"/>
    <row r="48" s="33" customFormat="1" x14ac:dyDescent="0.25"/>
    <row r="49" s="33" customFormat="1" x14ac:dyDescent="0.25"/>
    <row r="50" s="33" customFormat="1" x14ac:dyDescent="0.25"/>
    <row r="51" s="33" customFormat="1" x14ac:dyDescent="0.25"/>
    <row r="52" s="33" customFormat="1" x14ac:dyDescent="0.25"/>
    <row r="53" s="33" customFormat="1" x14ac:dyDescent="0.25"/>
    <row r="54" s="33" customFormat="1" x14ac:dyDescent="0.25"/>
    <row r="55" s="33" customFormat="1" x14ac:dyDescent="0.25"/>
    <row r="56" s="33" customFormat="1" x14ac:dyDescent="0.25"/>
    <row r="57" s="33" customFormat="1" x14ac:dyDescent="0.25"/>
    <row r="58" s="33" customFormat="1" x14ac:dyDescent="0.25"/>
    <row r="59" s="33" customFormat="1" x14ac:dyDescent="0.25"/>
    <row r="60" s="33" customFormat="1" x14ac:dyDescent="0.25"/>
    <row r="61" s="33" customFormat="1" x14ac:dyDescent="0.25"/>
    <row r="62" s="33" customFormat="1" x14ac:dyDescent="0.25"/>
    <row r="63" s="33" customFormat="1" x14ac:dyDescent="0.25"/>
    <row r="64" s="33" customFormat="1" x14ac:dyDescent="0.25"/>
    <row r="65" s="33" customFormat="1" x14ac:dyDescent="0.25"/>
    <row r="66" s="33" customFormat="1" x14ac:dyDescent="0.25"/>
    <row r="67" s="33" customFormat="1" x14ac:dyDescent="0.25"/>
    <row r="68" s="33" customFormat="1" x14ac:dyDescent="0.25"/>
    <row r="69" s="33" customFormat="1" x14ac:dyDescent="0.25"/>
    <row r="70" s="33" customFormat="1" x14ac:dyDescent="0.25"/>
    <row r="71" s="33" customFormat="1" x14ac:dyDescent="0.25"/>
    <row r="72" s="33" customFormat="1" x14ac:dyDescent="0.25"/>
    <row r="73" s="33" customFormat="1" x14ac:dyDescent="0.25"/>
    <row r="74" s="33" customFormat="1" x14ac:dyDescent="0.25"/>
    <row r="75" s="33" customFormat="1" x14ac:dyDescent="0.25"/>
    <row r="76" s="33" customFormat="1" x14ac:dyDescent="0.25"/>
    <row r="77" s="33" customFormat="1" x14ac:dyDescent="0.25"/>
    <row r="78" s="33" customFormat="1" x14ac:dyDescent="0.25"/>
    <row r="79" s="33" customFormat="1" x14ac:dyDescent="0.25"/>
    <row r="80" s="33" customFormat="1" x14ac:dyDescent="0.25"/>
    <row r="81" s="33" customFormat="1" x14ac:dyDescent="0.25"/>
    <row r="82" s="33" customFormat="1" x14ac:dyDescent="0.25"/>
    <row r="83" s="33" customFormat="1" x14ac:dyDescent="0.25"/>
    <row r="84" s="33" customFormat="1" x14ac:dyDescent="0.25"/>
    <row r="85" s="33" customFormat="1" x14ac:dyDescent="0.25"/>
    <row r="86" s="33" customFormat="1" x14ac:dyDescent="0.25"/>
    <row r="87" s="33" customFormat="1" x14ac:dyDescent="0.25"/>
    <row r="88" s="33" customFormat="1" x14ac:dyDescent="0.25"/>
    <row r="89" s="33" customFormat="1" x14ac:dyDescent="0.25"/>
    <row r="90" s="33" customFormat="1" x14ac:dyDescent="0.25"/>
    <row r="91" s="33" customFormat="1" x14ac:dyDescent="0.25"/>
    <row r="92" s="33" customFormat="1" x14ac:dyDescent="0.25"/>
    <row r="93" s="33" customFormat="1" x14ac:dyDescent="0.25"/>
    <row r="94" s="33" customFormat="1" x14ac:dyDescent="0.25"/>
    <row r="95" s="33" customFormat="1" x14ac:dyDescent="0.25"/>
    <row r="96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86" customFormat="1" x14ac:dyDescent="0.25"/>
  </sheetData>
  <mergeCells count="36">
    <mergeCell ref="C13:O14"/>
    <mergeCell ref="A12:B12"/>
    <mergeCell ref="A13:A16"/>
    <mergeCell ref="B13:B16"/>
    <mergeCell ref="Q13:BO13"/>
    <mergeCell ref="Q14:AB14"/>
    <mergeCell ref="AD14:AL14"/>
    <mergeCell ref="AQ14:AY14"/>
    <mergeCell ref="BD14:BO14"/>
    <mergeCell ref="BE15:BE16"/>
    <mergeCell ref="BG15:BG16"/>
    <mergeCell ref="BH15:BO15"/>
    <mergeCell ref="Q15:Q16"/>
    <mergeCell ref="AS15:AS16"/>
    <mergeCell ref="A23:AT23"/>
    <mergeCell ref="AU15:BB15"/>
    <mergeCell ref="BF15:BF16"/>
    <mergeCell ref="AH15:AO15"/>
    <mergeCell ref="AQ15:AQ16"/>
    <mergeCell ref="AR15:AR16"/>
    <mergeCell ref="AT15:AT16"/>
    <mergeCell ref="BD15:BD16"/>
    <mergeCell ref="AG15:AG16"/>
    <mergeCell ref="C15:C16"/>
    <mergeCell ref="E15:E16"/>
    <mergeCell ref="S15:S16"/>
    <mergeCell ref="AF15:AF16"/>
    <mergeCell ref="A17:A19"/>
    <mergeCell ref="D15:D16"/>
    <mergeCell ref="F15:F16"/>
    <mergeCell ref="H15:O15"/>
    <mergeCell ref="R15:R16"/>
    <mergeCell ref="T15:T16"/>
    <mergeCell ref="U15:AB15"/>
    <mergeCell ref="AD15:AD16"/>
    <mergeCell ref="AE15:AE16"/>
  </mergeCells>
  <hyperlinks>
    <hyperlink ref="D6" location="Índice!A1" display="Volver al índice" xr:uid="{B165EC81-641C-488D-9C09-544B105957F4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F0F3-3059-4DAF-9C4E-B48A53FA4B48}">
  <dimension ref="A1:EU116"/>
  <sheetViews>
    <sheetView zoomScaleNormal="100" workbookViewId="0"/>
  </sheetViews>
  <sheetFormatPr baseColWidth="10" defaultColWidth="11.42578125" defaultRowHeight="12" x14ac:dyDescent="0.2"/>
  <cols>
    <col min="1" max="1" width="32.140625" style="36" customWidth="1"/>
    <col min="2" max="2" width="37.140625" style="36" customWidth="1"/>
    <col min="3" max="6" width="7.7109375" style="36" customWidth="1"/>
    <col min="7" max="7" width="2.7109375" style="36" customWidth="1"/>
    <col min="8" max="11" width="7.7109375" style="36" customWidth="1"/>
    <col min="12" max="15" width="7.7109375" style="43" customWidth="1"/>
    <col min="16" max="16" width="2.7109375" style="43" customWidth="1"/>
    <col min="17" max="20" width="7.7109375" style="36" customWidth="1"/>
    <col min="21" max="24" width="7.7109375" style="43" customWidth="1"/>
    <col min="25" max="25" width="2.7109375" style="43" customWidth="1"/>
    <col min="26" max="29" width="7.7109375" style="36" customWidth="1"/>
    <col min="30" max="33" width="7.7109375" style="43" customWidth="1"/>
    <col min="34" max="34" width="2.7109375" style="43" customWidth="1"/>
    <col min="35" max="38" width="7.7109375" style="36" customWidth="1"/>
    <col min="39" max="42" width="7.7109375" style="43" customWidth="1"/>
    <col min="43" max="43" width="2.7109375" style="43" customWidth="1"/>
    <col min="44" max="47" width="7.7109375" style="36" customWidth="1"/>
    <col min="48" max="51" width="7.7109375" style="43" customWidth="1"/>
    <col min="52" max="52" width="2.7109375" style="43" customWidth="1"/>
    <col min="53" max="56" width="7.7109375" style="36" customWidth="1"/>
    <col min="57" max="60" width="7.7109375" style="43" customWidth="1"/>
    <col min="61" max="61" width="2.7109375" style="43" customWidth="1"/>
    <col min="62" max="65" width="7.7109375" style="36" customWidth="1"/>
    <col min="66" max="69" width="7.7109375" style="43" customWidth="1"/>
    <col min="70" max="70" width="2.7109375" style="43" customWidth="1"/>
    <col min="71" max="74" width="7.7109375" style="36" customWidth="1"/>
    <col min="75" max="78" width="7.7109375" style="43" customWidth="1"/>
    <col min="79" max="79" width="2.7109375" style="43" customWidth="1"/>
    <col min="80" max="83" width="7.7109375" style="36" customWidth="1"/>
    <col min="84" max="87" width="7.7109375" style="43" customWidth="1"/>
    <col min="88" max="88" width="2.7109375" style="43" customWidth="1"/>
    <col min="89" max="92" width="7.7109375" style="36" customWidth="1"/>
    <col min="93" max="96" width="7.7109375" style="43" customWidth="1"/>
    <col min="97" max="97" width="2.7109375" style="43" customWidth="1"/>
    <col min="98" max="101" width="7.7109375" style="36" customWidth="1"/>
    <col min="102" max="105" width="7.7109375" style="43" customWidth="1"/>
    <col min="106" max="106" width="2.7109375" style="43" customWidth="1"/>
    <col min="107" max="110" width="7.7109375" style="36" customWidth="1"/>
    <col min="111" max="114" width="7.7109375" style="43" customWidth="1"/>
    <col min="115" max="115" width="2.7109375" style="43" customWidth="1"/>
    <col min="116" max="119" width="7.7109375" style="36" customWidth="1"/>
    <col min="120" max="123" width="7.7109375" style="43" customWidth="1"/>
    <col min="124" max="124" width="2.7109375" style="43" customWidth="1"/>
    <col min="125" max="128" width="7.7109375" style="36" customWidth="1"/>
    <col min="129" max="132" width="7.7109375" style="43" customWidth="1"/>
    <col min="133" max="133" width="2.7109375" style="43" customWidth="1"/>
    <col min="134" max="137" width="7.7109375" style="36" customWidth="1"/>
    <col min="138" max="141" width="7.7109375" style="43" customWidth="1"/>
    <col min="142" max="142" width="2.7109375" style="43" customWidth="1"/>
    <col min="143" max="146" width="7.7109375" style="36" customWidth="1"/>
    <col min="147" max="147" width="7.7109375" style="43" customWidth="1"/>
    <col min="148" max="150" width="7.7109375" style="36" customWidth="1"/>
    <col min="151" max="16384" width="11.42578125" style="36"/>
  </cols>
  <sheetData>
    <row r="1" spans="1:151" ht="15" customHeight="1" x14ac:dyDescent="0.2"/>
    <row r="2" spans="1:151" ht="15" customHeight="1" x14ac:dyDescent="0.2"/>
    <row r="3" spans="1:151" ht="15" customHeight="1" x14ac:dyDescent="0.2"/>
    <row r="4" spans="1:151" ht="15" customHeight="1" x14ac:dyDescent="0.2"/>
    <row r="5" spans="1:151" ht="15" customHeight="1" x14ac:dyDescent="0.2"/>
    <row r="6" spans="1:151" ht="15" customHeight="1" x14ac:dyDescent="0.2">
      <c r="D6" s="64" t="s">
        <v>147</v>
      </c>
    </row>
    <row r="7" spans="1:151" ht="15" customHeight="1" x14ac:dyDescent="0.2"/>
    <row r="8" spans="1:151" ht="15" customHeight="1" x14ac:dyDescent="0.2"/>
    <row r="9" spans="1:151" ht="15" customHeight="1" x14ac:dyDescent="0.2"/>
    <row r="10" spans="1:151" ht="15" customHeight="1" x14ac:dyDescent="0.2">
      <c r="A10" s="35"/>
    </row>
    <row r="11" spans="1:151" ht="15" customHeight="1" x14ac:dyDescent="0.2">
      <c r="A11" s="35"/>
    </row>
    <row r="12" spans="1:151" ht="15" customHeight="1" x14ac:dyDescent="0.2">
      <c r="A12" s="230">
        <v>2024</v>
      </c>
      <c r="B12" s="230"/>
    </row>
    <row r="13" spans="1:151" ht="15" customHeight="1" x14ac:dyDescent="0.2">
      <c r="A13" s="275" t="s">
        <v>148</v>
      </c>
      <c r="B13" s="275" t="s">
        <v>18</v>
      </c>
      <c r="C13" s="275" t="s">
        <v>116</v>
      </c>
      <c r="D13" s="275"/>
      <c r="E13" s="275"/>
      <c r="F13" s="275"/>
      <c r="G13" s="37"/>
      <c r="H13" s="275" t="s">
        <v>94</v>
      </c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/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/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  <c r="DT13" s="275"/>
      <c r="DU13" s="275"/>
      <c r="DV13" s="275"/>
      <c r="DW13" s="275"/>
      <c r="DX13" s="275"/>
      <c r="DY13" s="275"/>
      <c r="DZ13" s="275"/>
      <c r="EA13" s="275"/>
      <c r="EB13" s="275"/>
      <c r="EC13" s="275"/>
      <c r="ED13" s="275"/>
      <c r="EE13" s="275"/>
      <c r="EF13" s="275"/>
      <c r="EG13" s="275"/>
      <c r="EH13" s="275"/>
      <c r="EI13" s="275"/>
      <c r="EJ13" s="275"/>
      <c r="EK13" s="275"/>
      <c r="EL13" s="275"/>
      <c r="EM13" s="275"/>
      <c r="EN13" s="275"/>
      <c r="EO13" s="275"/>
      <c r="EP13" s="275"/>
      <c r="EQ13" s="275"/>
      <c r="ER13" s="275"/>
      <c r="ES13" s="275"/>
      <c r="ET13" s="275"/>
    </row>
    <row r="14" spans="1:151" s="45" customFormat="1" ht="33.75" customHeight="1" x14ac:dyDescent="0.25">
      <c r="A14" s="276"/>
      <c r="B14" s="276"/>
      <c r="C14" s="277"/>
      <c r="D14" s="277"/>
      <c r="E14" s="277"/>
      <c r="F14" s="277"/>
      <c r="G14" s="40"/>
      <c r="H14" s="278" t="s">
        <v>95</v>
      </c>
      <c r="I14" s="278"/>
      <c r="J14" s="278"/>
      <c r="K14" s="278"/>
      <c r="L14" s="278"/>
      <c r="M14" s="278"/>
      <c r="N14" s="278"/>
      <c r="O14" s="278"/>
      <c r="P14" s="37"/>
      <c r="Q14" s="278" t="s">
        <v>96</v>
      </c>
      <c r="R14" s="278"/>
      <c r="S14" s="278"/>
      <c r="T14" s="278"/>
      <c r="U14" s="278"/>
      <c r="V14" s="278"/>
      <c r="W14" s="278"/>
      <c r="X14" s="278"/>
      <c r="Y14" s="37"/>
      <c r="Z14" s="278" t="s">
        <v>97</v>
      </c>
      <c r="AA14" s="278"/>
      <c r="AB14" s="278"/>
      <c r="AC14" s="278"/>
      <c r="AD14" s="278"/>
      <c r="AE14" s="278"/>
      <c r="AF14" s="278"/>
      <c r="AG14" s="278"/>
      <c r="AH14" s="37"/>
      <c r="AI14" s="278" t="s">
        <v>98</v>
      </c>
      <c r="AJ14" s="278"/>
      <c r="AK14" s="278"/>
      <c r="AL14" s="278"/>
      <c r="AM14" s="278"/>
      <c r="AN14" s="278"/>
      <c r="AO14" s="278"/>
      <c r="AP14" s="278"/>
      <c r="AQ14" s="37"/>
      <c r="AR14" s="278" t="s">
        <v>99</v>
      </c>
      <c r="AS14" s="278"/>
      <c r="AT14" s="278"/>
      <c r="AU14" s="278"/>
      <c r="AV14" s="278"/>
      <c r="AW14" s="278"/>
      <c r="AX14" s="278"/>
      <c r="AY14" s="278"/>
      <c r="AZ14" s="37"/>
      <c r="BA14" s="278" t="s">
        <v>100</v>
      </c>
      <c r="BB14" s="278"/>
      <c r="BC14" s="278"/>
      <c r="BD14" s="278"/>
      <c r="BE14" s="278"/>
      <c r="BF14" s="278"/>
      <c r="BG14" s="278"/>
      <c r="BH14" s="278"/>
      <c r="BI14" s="44"/>
      <c r="BJ14" s="278" t="s">
        <v>101</v>
      </c>
      <c r="BK14" s="278"/>
      <c r="BL14" s="278"/>
      <c r="BM14" s="278"/>
      <c r="BN14" s="278"/>
      <c r="BO14" s="278"/>
      <c r="BP14" s="278"/>
      <c r="BQ14" s="278"/>
      <c r="BR14" s="37"/>
      <c r="BS14" s="278" t="s">
        <v>102</v>
      </c>
      <c r="BT14" s="278"/>
      <c r="BU14" s="278"/>
      <c r="BV14" s="278"/>
      <c r="BW14" s="278"/>
      <c r="BX14" s="278"/>
      <c r="BY14" s="278"/>
      <c r="BZ14" s="278"/>
      <c r="CA14" s="37"/>
      <c r="CB14" s="278" t="s">
        <v>103</v>
      </c>
      <c r="CC14" s="278"/>
      <c r="CD14" s="278"/>
      <c r="CE14" s="278"/>
      <c r="CF14" s="278"/>
      <c r="CG14" s="278"/>
      <c r="CH14" s="278"/>
      <c r="CI14" s="278"/>
      <c r="CJ14" s="37"/>
      <c r="CK14" s="278" t="s">
        <v>104</v>
      </c>
      <c r="CL14" s="278"/>
      <c r="CM14" s="278"/>
      <c r="CN14" s="278"/>
      <c r="CO14" s="278"/>
      <c r="CP14" s="278"/>
      <c r="CQ14" s="278"/>
      <c r="CR14" s="278"/>
      <c r="CS14" s="37"/>
      <c r="CT14" s="278" t="s">
        <v>105</v>
      </c>
      <c r="CU14" s="278"/>
      <c r="CV14" s="278"/>
      <c r="CW14" s="278"/>
      <c r="CX14" s="278"/>
      <c r="CY14" s="278"/>
      <c r="CZ14" s="278"/>
      <c r="DA14" s="278"/>
      <c r="DB14" s="37"/>
      <c r="DC14" s="278" t="s">
        <v>106</v>
      </c>
      <c r="DD14" s="278"/>
      <c r="DE14" s="278"/>
      <c r="DF14" s="278"/>
      <c r="DG14" s="278"/>
      <c r="DH14" s="278"/>
      <c r="DI14" s="278"/>
      <c r="DJ14" s="278"/>
      <c r="DK14" s="37"/>
      <c r="DL14" s="278" t="s">
        <v>107</v>
      </c>
      <c r="DM14" s="278"/>
      <c r="DN14" s="278"/>
      <c r="DO14" s="278"/>
      <c r="DP14" s="278"/>
      <c r="DQ14" s="278"/>
      <c r="DR14" s="278"/>
      <c r="DS14" s="278"/>
      <c r="DT14" s="37"/>
      <c r="DU14" s="278" t="s">
        <v>108</v>
      </c>
      <c r="DV14" s="278"/>
      <c r="DW14" s="278"/>
      <c r="DX14" s="278"/>
      <c r="DY14" s="278"/>
      <c r="DZ14" s="278"/>
      <c r="EA14" s="278"/>
      <c r="EB14" s="278"/>
      <c r="EC14" s="37"/>
      <c r="ED14" s="278" t="s">
        <v>109</v>
      </c>
      <c r="EE14" s="278"/>
      <c r="EF14" s="278"/>
      <c r="EG14" s="278"/>
      <c r="EH14" s="278"/>
      <c r="EI14" s="278"/>
      <c r="EJ14" s="278"/>
      <c r="EK14" s="278"/>
      <c r="EL14" s="37"/>
      <c r="EM14" s="278" t="s">
        <v>110</v>
      </c>
      <c r="EN14" s="278"/>
      <c r="EO14" s="278"/>
      <c r="EP14" s="278"/>
      <c r="EQ14" s="278"/>
      <c r="ER14" s="278"/>
      <c r="ES14" s="278"/>
      <c r="ET14" s="278"/>
    </row>
    <row r="15" spans="1:151" s="45" customFormat="1" ht="15.75" customHeight="1" x14ac:dyDescent="0.25">
      <c r="A15" s="277"/>
      <c r="B15" s="277"/>
      <c r="C15" s="30" t="s">
        <v>17</v>
      </c>
      <c r="D15" s="30" t="s">
        <v>113</v>
      </c>
      <c r="E15" s="30" t="s">
        <v>114</v>
      </c>
      <c r="F15" s="30" t="s">
        <v>115</v>
      </c>
      <c r="G15" s="40"/>
      <c r="H15" s="30" t="s">
        <v>17</v>
      </c>
      <c r="I15" s="30" t="s">
        <v>113</v>
      </c>
      <c r="J15" s="30" t="s">
        <v>114</v>
      </c>
      <c r="K15" s="30" t="s">
        <v>115</v>
      </c>
      <c r="L15" s="29" t="s">
        <v>33</v>
      </c>
      <c r="M15" s="30" t="s">
        <v>113</v>
      </c>
      <c r="N15" s="30" t="s">
        <v>114</v>
      </c>
      <c r="O15" s="30" t="s">
        <v>115</v>
      </c>
      <c r="P15" s="40"/>
      <c r="Q15" s="30" t="s">
        <v>17</v>
      </c>
      <c r="R15" s="30" t="s">
        <v>113</v>
      </c>
      <c r="S15" s="30" t="s">
        <v>114</v>
      </c>
      <c r="T15" s="30" t="s">
        <v>115</v>
      </c>
      <c r="U15" s="29" t="s">
        <v>33</v>
      </c>
      <c r="V15" s="30" t="s">
        <v>113</v>
      </c>
      <c r="W15" s="30" t="s">
        <v>114</v>
      </c>
      <c r="X15" s="30" t="s">
        <v>115</v>
      </c>
      <c r="Y15" s="41"/>
      <c r="Z15" s="30" t="s">
        <v>17</v>
      </c>
      <c r="AA15" s="30" t="s">
        <v>113</v>
      </c>
      <c r="AB15" s="30" t="s">
        <v>114</v>
      </c>
      <c r="AC15" s="30" t="s">
        <v>115</v>
      </c>
      <c r="AD15" s="29" t="s">
        <v>33</v>
      </c>
      <c r="AE15" s="30" t="s">
        <v>113</v>
      </c>
      <c r="AF15" s="30" t="s">
        <v>114</v>
      </c>
      <c r="AG15" s="30" t="s">
        <v>115</v>
      </c>
      <c r="AH15" s="41"/>
      <c r="AI15" s="30" t="s">
        <v>17</v>
      </c>
      <c r="AJ15" s="30" t="s">
        <v>113</v>
      </c>
      <c r="AK15" s="30" t="s">
        <v>114</v>
      </c>
      <c r="AL15" s="30" t="s">
        <v>115</v>
      </c>
      <c r="AM15" s="29" t="s">
        <v>33</v>
      </c>
      <c r="AN15" s="30" t="s">
        <v>113</v>
      </c>
      <c r="AO15" s="30" t="s">
        <v>114</v>
      </c>
      <c r="AP15" s="30" t="s">
        <v>115</v>
      </c>
      <c r="AQ15" s="41"/>
      <c r="AR15" s="30" t="s">
        <v>17</v>
      </c>
      <c r="AS15" s="30" t="s">
        <v>113</v>
      </c>
      <c r="AT15" s="30" t="s">
        <v>114</v>
      </c>
      <c r="AU15" s="30" t="s">
        <v>115</v>
      </c>
      <c r="AV15" s="29" t="s">
        <v>33</v>
      </c>
      <c r="AW15" s="30" t="s">
        <v>113</v>
      </c>
      <c r="AX15" s="30" t="s">
        <v>114</v>
      </c>
      <c r="AY15" s="30" t="s">
        <v>115</v>
      </c>
      <c r="AZ15" s="40"/>
      <c r="BA15" s="30" t="s">
        <v>17</v>
      </c>
      <c r="BB15" s="30" t="s">
        <v>113</v>
      </c>
      <c r="BC15" s="30" t="s">
        <v>114</v>
      </c>
      <c r="BD15" s="30" t="s">
        <v>115</v>
      </c>
      <c r="BE15" s="29" t="s">
        <v>33</v>
      </c>
      <c r="BF15" s="30" t="s">
        <v>113</v>
      </c>
      <c r="BG15" s="30" t="s">
        <v>114</v>
      </c>
      <c r="BH15" s="30" t="s">
        <v>115</v>
      </c>
      <c r="BI15" s="41"/>
      <c r="BJ15" s="30" t="s">
        <v>17</v>
      </c>
      <c r="BK15" s="30" t="s">
        <v>113</v>
      </c>
      <c r="BL15" s="30" t="s">
        <v>114</v>
      </c>
      <c r="BM15" s="30" t="s">
        <v>115</v>
      </c>
      <c r="BN15" s="29" t="s">
        <v>33</v>
      </c>
      <c r="BO15" s="30" t="s">
        <v>113</v>
      </c>
      <c r="BP15" s="30" t="s">
        <v>114</v>
      </c>
      <c r="BQ15" s="30" t="s">
        <v>115</v>
      </c>
      <c r="BR15" s="41"/>
      <c r="BS15" s="30" t="s">
        <v>17</v>
      </c>
      <c r="BT15" s="30" t="s">
        <v>113</v>
      </c>
      <c r="BU15" s="30" t="s">
        <v>114</v>
      </c>
      <c r="BV15" s="30" t="s">
        <v>115</v>
      </c>
      <c r="BW15" s="29" t="s">
        <v>33</v>
      </c>
      <c r="BX15" s="30" t="s">
        <v>113</v>
      </c>
      <c r="BY15" s="30" t="s">
        <v>114</v>
      </c>
      <c r="BZ15" s="30" t="s">
        <v>115</v>
      </c>
      <c r="CA15" s="40"/>
      <c r="CB15" s="30" t="s">
        <v>17</v>
      </c>
      <c r="CC15" s="30" t="s">
        <v>113</v>
      </c>
      <c r="CD15" s="30" t="s">
        <v>114</v>
      </c>
      <c r="CE15" s="30" t="s">
        <v>115</v>
      </c>
      <c r="CF15" s="29" t="s">
        <v>33</v>
      </c>
      <c r="CG15" s="30" t="s">
        <v>113</v>
      </c>
      <c r="CH15" s="30" t="s">
        <v>114</v>
      </c>
      <c r="CI15" s="30" t="s">
        <v>115</v>
      </c>
      <c r="CJ15" s="40"/>
      <c r="CK15" s="30" t="s">
        <v>17</v>
      </c>
      <c r="CL15" s="30" t="s">
        <v>113</v>
      </c>
      <c r="CM15" s="30" t="s">
        <v>114</v>
      </c>
      <c r="CN15" s="30" t="s">
        <v>115</v>
      </c>
      <c r="CO15" s="29" t="s">
        <v>33</v>
      </c>
      <c r="CP15" s="30" t="s">
        <v>113</v>
      </c>
      <c r="CQ15" s="30" t="s">
        <v>114</v>
      </c>
      <c r="CR15" s="30" t="s">
        <v>115</v>
      </c>
      <c r="CS15" s="41"/>
      <c r="CT15" s="30" t="s">
        <v>17</v>
      </c>
      <c r="CU15" s="30" t="s">
        <v>113</v>
      </c>
      <c r="CV15" s="30" t="s">
        <v>114</v>
      </c>
      <c r="CW15" s="30" t="s">
        <v>115</v>
      </c>
      <c r="CX15" s="29" t="s">
        <v>33</v>
      </c>
      <c r="CY15" s="30" t="s">
        <v>113</v>
      </c>
      <c r="CZ15" s="30" t="s">
        <v>114</v>
      </c>
      <c r="DA15" s="30" t="s">
        <v>115</v>
      </c>
      <c r="DB15" s="41"/>
      <c r="DC15" s="30" t="s">
        <v>17</v>
      </c>
      <c r="DD15" s="30" t="s">
        <v>113</v>
      </c>
      <c r="DE15" s="30" t="s">
        <v>114</v>
      </c>
      <c r="DF15" s="30" t="s">
        <v>115</v>
      </c>
      <c r="DG15" s="29" t="s">
        <v>33</v>
      </c>
      <c r="DH15" s="30" t="s">
        <v>113</v>
      </c>
      <c r="DI15" s="30" t="s">
        <v>114</v>
      </c>
      <c r="DJ15" s="30" t="s">
        <v>115</v>
      </c>
      <c r="DK15" s="41"/>
      <c r="DL15" s="30" t="s">
        <v>17</v>
      </c>
      <c r="DM15" s="30" t="s">
        <v>113</v>
      </c>
      <c r="DN15" s="30" t="s">
        <v>114</v>
      </c>
      <c r="DO15" s="30" t="s">
        <v>115</v>
      </c>
      <c r="DP15" s="29" t="s">
        <v>33</v>
      </c>
      <c r="DQ15" s="30" t="s">
        <v>113</v>
      </c>
      <c r="DR15" s="30" t="s">
        <v>114</v>
      </c>
      <c r="DS15" s="30" t="s">
        <v>115</v>
      </c>
      <c r="DT15" s="40"/>
      <c r="DU15" s="30" t="s">
        <v>17</v>
      </c>
      <c r="DV15" s="30" t="s">
        <v>113</v>
      </c>
      <c r="DW15" s="30" t="s">
        <v>114</v>
      </c>
      <c r="DX15" s="30" t="s">
        <v>115</v>
      </c>
      <c r="DY15" s="29" t="s">
        <v>33</v>
      </c>
      <c r="DZ15" s="30" t="s">
        <v>113</v>
      </c>
      <c r="EA15" s="30" t="s">
        <v>114</v>
      </c>
      <c r="EB15" s="30" t="s">
        <v>115</v>
      </c>
      <c r="EC15" s="41"/>
      <c r="ED15" s="30" t="s">
        <v>17</v>
      </c>
      <c r="EE15" s="30" t="s">
        <v>113</v>
      </c>
      <c r="EF15" s="30" t="s">
        <v>114</v>
      </c>
      <c r="EG15" s="30" t="s">
        <v>115</v>
      </c>
      <c r="EH15" s="29" t="s">
        <v>33</v>
      </c>
      <c r="EI15" s="30" t="s">
        <v>113</v>
      </c>
      <c r="EJ15" s="30" t="s">
        <v>114</v>
      </c>
      <c r="EK15" s="30" t="s">
        <v>115</v>
      </c>
      <c r="EL15" s="41"/>
      <c r="EM15" s="30" t="s">
        <v>17</v>
      </c>
      <c r="EN15" s="30" t="s">
        <v>113</v>
      </c>
      <c r="EO15" s="30" t="s">
        <v>114</v>
      </c>
      <c r="EP15" s="30" t="s">
        <v>115</v>
      </c>
      <c r="EQ15" s="29" t="s">
        <v>33</v>
      </c>
      <c r="ER15" s="30" t="s">
        <v>113</v>
      </c>
      <c r="ES15" s="30" t="s">
        <v>114</v>
      </c>
      <c r="ET15" s="30" t="s">
        <v>115</v>
      </c>
    </row>
    <row r="16" spans="1:151" ht="15" customHeight="1" x14ac:dyDescent="0.2">
      <c r="A16" s="275" t="s">
        <v>149</v>
      </c>
      <c r="B16" s="80" t="s">
        <v>17</v>
      </c>
      <c r="C16" s="81">
        <v>367</v>
      </c>
      <c r="D16" s="81">
        <v>347.83</v>
      </c>
      <c r="E16" s="81">
        <v>386.95</v>
      </c>
      <c r="F16" s="82">
        <v>2.7158966000000002</v>
      </c>
      <c r="G16" s="81"/>
      <c r="H16" s="81">
        <v>7</v>
      </c>
      <c r="I16" s="81">
        <v>3.97</v>
      </c>
      <c r="J16" s="81">
        <v>10.57</v>
      </c>
      <c r="K16" s="82">
        <v>23.146794</v>
      </c>
      <c r="L16" s="82">
        <v>1.9787355200000001</v>
      </c>
      <c r="M16" s="82">
        <v>1.0900000000000001</v>
      </c>
      <c r="N16" s="82">
        <v>2.86</v>
      </c>
      <c r="O16" s="82">
        <v>22.843039000000001</v>
      </c>
      <c r="P16" s="82"/>
      <c r="Q16" s="81">
        <v>36</v>
      </c>
      <c r="R16" s="81">
        <v>29.11</v>
      </c>
      <c r="S16" s="81">
        <v>43.79</v>
      </c>
      <c r="T16" s="82">
        <v>10.267937</v>
      </c>
      <c r="U16" s="82">
        <v>9.9214672099999994</v>
      </c>
      <c r="V16" s="82">
        <v>7.93</v>
      </c>
      <c r="W16" s="82">
        <v>11.91</v>
      </c>
      <c r="X16" s="82">
        <v>10.222060000000001</v>
      </c>
      <c r="Y16" s="82"/>
      <c r="Z16" s="81">
        <v>73</v>
      </c>
      <c r="AA16" s="81">
        <v>64.37</v>
      </c>
      <c r="AB16" s="81">
        <v>81.84</v>
      </c>
      <c r="AC16" s="82">
        <v>6.0958060999999999</v>
      </c>
      <c r="AD16" s="82">
        <v>19.898361420000001</v>
      </c>
      <c r="AE16" s="82">
        <v>17.489999999999998</v>
      </c>
      <c r="AF16" s="82">
        <v>22.31</v>
      </c>
      <c r="AG16" s="82">
        <v>6.1730698999999998</v>
      </c>
      <c r="AH16" s="82"/>
      <c r="AI16" s="81">
        <v>39</v>
      </c>
      <c r="AJ16" s="81">
        <v>33.07</v>
      </c>
      <c r="AK16" s="81">
        <v>45.53</v>
      </c>
      <c r="AL16" s="82">
        <v>8.0913570999999997</v>
      </c>
      <c r="AM16" s="82">
        <v>10.6976429</v>
      </c>
      <c r="AN16" s="82">
        <v>9.1</v>
      </c>
      <c r="AO16" s="82">
        <v>12.3</v>
      </c>
      <c r="AP16" s="82">
        <v>7.6208799999999997</v>
      </c>
      <c r="AQ16" s="82"/>
      <c r="AR16" s="81">
        <v>11</v>
      </c>
      <c r="AS16" s="81">
        <v>7.82</v>
      </c>
      <c r="AT16" s="81">
        <v>14.95</v>
      </c>
      <c r="AU16" s="81">
        <v>15.964549999999999</v>
      </c>
      <c r="AV16" s="82">
        <v>3.0989073299999998</v>
      </c>
      <c r="AW16" s="82">
        <v>2.14</v>
      </c>
      <c r="AX16" s="82">
        <v>4.0599999999999996</v>
      </c>
      <c r="AY16" s="82">
        <v>15.744429999999999</v>
      </c>
      <c r="AZ16" s="82"/>
      <c r="BA16" s="81">
        <v>2</v>
      </c>
      <c r="BB16" s="81">
        <v>0.43</v>
      </c>
      <c r="BC16" s="81">
        <v>3.34</v>
      </c>
      <c r="BD16" s="82">
        <v>39.479094000000003</v>
      </c>
      <c r="BE16" s="82">
        <v>0.51177669000000003</v>
      </c>
      <c r="BF16" s="82">
        <v>0.12</v>
      </c>
      <c r="BG16" s="82">
        <v>0.91</v>
      </c>
      <c r="BH16" s="82">
        <v>39.510700999999997</v>
      </c>
      <c r="BI16" s="82"/>
      <c r="BJ16" s="81">
        <v>11</v>
      </c>
      <c r="BK16" s="81">
        <v>6.05</v>
      </c>
      <c r="BL16" s="81">
        <v>16.05</v>
      </c>
      <c r="BM16" s="82">
        <v>23.092559999999999</v>
      </c>
      <c r="BN16" s="82">
        <v>3.0078258600000001</v>
      </c>
      <c r="BO16" s="82">
        <v>1.65</v>
      </c>
      <c r="BP16" s="82">
        <v>4.37</v>
      </c>
      <c r="BQ16" s="82">
        <v>23.023963999999999</v>
      </c>
      <c r="BR16" s="82"/>
      <c r="BS16" s="81">
        <v>12</v>
      </c>
      <c r="BT16" s="81">
        <v>6.64</v>
      </c>
      <c r="BU16" s="81">
        <v>17.28</v>
      </c>
      <c r="BV16" s="82">
        <v>22.68214</v>
      </c>
      <c r="BW16" s="82">
        <v>3.2562818400000002</v>
      </c>
      <c r="BX16" s="82">
        <v>1.85</v>
      </c>
      <c r="BY16" s="82">
        <v>4.67</v>
      </c>
      <c r="BZ16" s="82">
        <v>22.076819</v>
      </c>
      <c r="CA16" s="82"/>
      <c r="CB16" s="81">
        <v>64</v>
      </c>
      <c r="CC16" s="81">
        <v>54.6</v>
      </c>
      <c r="CD16" s="81">
        <v>73.88</v>
      </c>
      <c r="CE16" s="82">
        <v>7.6553889000000002</v>
      </c>
      <c r="CF16" s="82">
        <v>17.486028749999999</v>
      </c>
      <c r="CG16" s="82">
        <v>15.18</v>
      </c>
      <c r="CH16" s="82">
        <v>19.79</v>
      </c>
      <c r="CI16" s="82">
        <v>6.7182386000000003</v>
      </c>
      <c r="CJ16" s="82"/>
      <c r="CK16" s="81">
        <v>83</v>
      </c>
      <c r="CL16" s="81">
        <v>71.3</v>
      </c>
      <c r="CM16" s="81">
        <v>93.73</v>
      </c>
      <c r="CN16" s="82">
        <v>6.9320601999999996</v>
      </c>
      <c r="CO16" s="82">
        <v>22.459829500000001</v>
      </c>
      <c r="CP16" s="82">
        <v>19.72</v>
      </c>
      <c r="CQ16" s="82">
        <v>25.2</v>
      </c>
      <c r="CR16" s="82">
        <v>6.2181826999999998</v>
      </c>
      <c r="CS16" s="82"/>
      <c r="CT16" s="81">
        <v>7</v>
      </c>
      <c r="CU16" s="81">
        <v>4.3600000000000003</v>
      </c>
      <c r="CV16" s="81">
        <v>10.44</v>
      </c>
      <c r="CW16" s="82">
        <v>20.938289000000001</v>
      </c>
      <c r="CX16" s="82">
        <v>2.01495399</v>
      </c>
      <c r="CY16" s="82">
        <v>1.19</v>
      </c>
      <c r="CZ16" s="82">
        <v>2.84</v>
      </c>
      <c r="DA16" s="82">
        <v>20.780601000000001</v>
      </c>
      <c r="DB16" s="82"/>
      <c r="DC16" s="81">
        <v>4</v>
      </c>
      <c r="DD16" s="81">
        <v>0.34</v>
      </c>
      <c r="DE16" s="81">
        <v>7.61</v>
      </c>
      <c r="DF16" s="82">
        <v>46.697954000000003</v>
      </c>
      <c r="DG16" s="82">
        <v>1.08157719</v>
      </c>
      <c r="DH16" s="82">
        <v>0.1</v>
      </c>
      <c r="DI16" s="82">
        <v>2.06</v>
      </c>
      <c r="DJ16" s="82">
        <v>46.157902999999997</v>
      </c>
      <c r="DK16" s="82"/>
      <c r="DL16" s="81">
        <v>5</v>
      </c>
      <c r="DM16" s="81">
        <v>2.83</v>
      </c>
      <c r="DN16" s="81">
        <v>7.06</v>
      </c>
      <c r="DO16" s="82">
        <v>21.813796</v>
      </c>
      <c r="DP16" s="82">
        <v>1.34563374</v>
      </c>
      <c r="DQ16" s="82">
        <v>0.77</v>
      </c>
      <c r="DR16" s="82">
        <v>1.92</v>
      </c>
      <c r="DS16" s="82">
        <v>21.736186</v>
      </c>
      <c r="DT16" s="82"/>
      <c r="DU16" s="81">
        <v>1</v>
      </c>
      <c r="DV16" s="81">
        <v>0.17</v>
      </c>
      <c r="DW16" s="81">
        <v>2.23</v>
      </c>
      <c r="DX16" s="81">
        <v>43.678789000000002</v>
      </c>
      <c r="DY16" s="82">
        <v>0.32677662000000002</v>
      </c>
      <c r="DZ16" s="82">
        <v>0.05</v>
      </c>
      <c r="EA16" s="82">
        <v>0.61</v>
      </c>
      <c r="EB16" s="82">
        <v>43.753855000000001</v>
      </c>
      <c r="EC16" s="82"/>
      <c r="ED16" s="81">
        <v>5</v>
      </c>
      <c r="EE16" s="81">
        <v>2.65</v>
      </c>
      <c r="EF16" s="81">
        <v>7.38</v>
      </c>
      <c r="EG16" s="82">
        <v>24.032553</v>
      </c>
      <c r="EH16" s="82">
        <v>1.3658466600000001</v>
      </c>
      <c r="EI16" s="82">
        <v>0.72</v>
      </c>
      <c r="EJ16" s="82">
        <v>2.0099999999999998</v>
      </c>
      <c r="EK16" s="82">
        <v>24.196007000000002</v>
      </c>
      <c r="EL16" s="82"/>
      <c r="EM16" s="81">
        <v>6</v>
      </c>
      <c r="EN16" s="81">
        <v>2.41</v>
      </c>
      <c r="EO16" s="81">
        <v>8.9700000000000006</v>
      </c>
      <c r="EP16" s="82">
        <v>29.411550999999999</v>
      </c>
      <c r="EQ16" s="82">
        <v>1.5483547799999999</v>
      </c>
      <c r="ER16" s="82">
        <v>0.66</v>
      </c>
      <c r="ES16" s="82">
        <v>2.44</v>
      </c>
      <c r="ET16" s="82">
        <v>29.226330999999998</v>
      </c>
      <c r="EU16" s="43"/>
    </row>
    <row r="17" spans="1:151" ht="15" customHeight="1" x14ac:dyDescent="0.2">
      <c r="A17" s="276"/>
      <c r="B17" s="83" t="s">
        <v>25</v>
      </c>
      <c r="C17" s="84">
        <v>131</v>
      </c>
      <c r="D17" s="84">
        <v>117.69</v>
      </c>
      <c r="E17" s="84">
        <v>145.26</v>
      </c>
      <c r="F17" s="85">
        <v>5.3489174999999998</v>
      </c>
      <c r="G17" s="84"/>
      <c r="H17" s="84">
        <v>2</v>
      </c>
      <c r="I17" s="84">
        <v>0.57999999999999996</v>
      </c>
      <c r="J17" s="84">
        <v>3.14</v>
      </c>
      <c r="K17" s="85">
        <v>35.046424999999999</v>
      </c>
      <c r="L17" s="85">
        <v>1.4148656399999999</v>
      </c>
      <c r="M17" s="85">
        <v>0.46</v>
      </c>
      <c r="N17" s="85">
        <v>2.37</v>
      </c>
      <c r="O17" s="85">
        <v>34.477271000000002</v>
      </c>
      <c r="P17" s="85"/>
      <c r="Q17" s="84">
        <v>16</v>
      </c>
      <c r="R17" s="84">
        <v>10.19</v>
      </c>
      <c r="S17" s="84">
        <v>22.2</v>
      </c>
      <c r="T17" s="85">
        <v>18.921068999999999</v>
      </c>
      <c r="U17" s="85">
        <v>12.31748434</v>
      </c>
      <c r="V17" s="85">
        <v>7.75</v>
      </c>
      <c r="W17" s="85">
        <v>16.88</v>
      </c>
      <c r="X17" s="85">
        <v>18.912165999999999</v>
      </c>
      <c r="Y17" s="85"/>
      <c r="Z17" s="84">
        <v>27</v>
      </c>
      <c r="AA17" s="84">
        <v>20.94</v>
      </c>
      <c r="AB17" s="84">
        <v>33.44</v>
      </c>
      <c r="AC17" s="85">
        <v>11.736064000000001</v>
      </c>
      <c r="AD17" s="85">
        <v>20.680424670000001</v>
      </c>
      <c r="AE17" s="85">
        <v>15.78</v>
      </c>
      <c r="AF17" s="85">
        <v>25.58</v>
      </c>
      <c r="AG17" s="85">
        <v>12.086773000000001</v>
      </c>
      <c r="AH17" s="85"/>
      <c r="AI17" s="84">
        <v>8</v>
      </c>
      <c r="AJ17" s="84">
        <v>5.4</v>
      </c>
      <c r="AK17" s="84">
        <v>11.57</v>
      </c>
      <c r="AL17" s="85">
        <v>18.561166</v>
      </c>
      <c r="AM17" s="85">
        <v>6.4517122699999998</v>
      </c>
      <c r="AN17" s="85">
        <v>4.21</v>
      </c>
      <c r="AO17" s="85">
        <v>8.6999999999999993</v>
      </c>
      <c r="AP17" s="85">
        <v>17.752165999999999</v>
      </c>
      <c r="AQ17" s="85"/>
      <c r="AR17" s="84">
        <v>4</v>
      </c>
      <c r="AS17" s="84">
        <v>1.31</v>
      </c>
      <c r="AT17" s="84">
        <v>6.42</v>
      </c>
      <c r="AU17" s="84">
        <v>33.674036999999998</v>
      </c>
      <c r="AV17" s="85">
        <v>2.9406723000000001</v>
      </c>
      <c r="AW17" s="85">
        <v>1.03</v>
      </c>
      <c r="AX17" s="85">
        <v>4.8499999999999996</v>
      </c>
      <c r="AY17" s="85">
        <v>33.153860999999999</v>
      </c>
      <c r="AZ17" s="85"/>
      <c r="BA17" s="84">
        <v>0</v>
      </c>
      <c r="BB17" s="84">
        <v>0</v>
      </c>
      <c r="BC17" s="84">
        <v>0.12</v>
      </c>
      <c r="BD17" s="85">
        <v>99.785848999999999</v>
      </c>
      <c r="BE17" s="85">
        <v>3.1413700000000003E-2</v>
      </c>
      <c r="BF17" s="85">
        <v>0</v>
      </c>
      <c r="BG17" s="85">
        <v>0.09</v>
      </c>
      <c r="BH17" s="85">
        <v>99.814368000000002</v>
      </c>
      <c r="BI17" s="85"/>
      <c r="BJ17" s="84">
        <v>7</v>
      </c>
      <c r="BK17" s="84">
        <v>2.44</v>
      </c>
      <c r="BL17" s="84">
        <v>11.37</v>
      </c>
      <c r="BM17" s="85">
        <v>33.012391999999998</v>
      </c>
      <c r="BN17" s="85">
        <v>5.2491285200000002</v>
      </c>
      <c r="BO17" s="85">
        <v>1.82</v>
      </c>
      <c r="BP17" s="85">
        <v>8.68</v>
      </c>
      <c r="BQ17" s="85">
        <v>33.366791999999997</v>
      </c>
      <c r="BR17" s="85"/>
      <c r="BS17" s="84">
        <v>1</v>
      </c>
      <c r="BT17" s="84">
        <v>0.1</v>
      </c>
      <c r="BU17" s="84">
        <v>1.51</v>
      </c>
      <c r="BV17" s="85">
        <v>44.576253000000001</v>
      </c>
      <c r="BW17" s="85">
        <v>0.61204955999999999</v>
      </c>
      <c r="BX17" s="85">
        <v>0.08</v>
      </c>
      <c r="BY17" s="85">
        <v>1.1499999999999999</v>
      </c>
      <c r="BZ17" s="85">
        <v>44.650286999999999</v>
      </c>
      <c r="CA17" s="85"/>
      <c r="CB17" s="84">
        <v>26</v>
      </c>
      <c r="CC17" s="84">
        <v>19.03</v>
      </c>
      <c r="CD17" s="84">
        <v>33.58</v>
      </c>
      <c r="CE17" s="85">
        <v>14.112943</v>
      </c>
      <c r="CF17" s="85">
        <v>20.008036440000001</v>
      </c>
      <c r="CG17" s="85">
        <v>15.36</v>
      </c>
      <c r="CH17" s="85">
        <v>24.66</v>
      </c>
      <c r="CI17" s="85">
        <v>11.853021999999999</v>
      </c>
      <c r="CJ17" s="85"/>
      <c r="CK17" s="84">
        <v>27</v>
      </c>
      <c r="CL17" s="84">
        <v>18.559999999999999</v>
      </c>
      <c r="CM17" s="84">
        <v>36.24</v>
      </c>
      <c r="CN17" s="85">
        <v>16.465972000000001</v>
      </c>
      <c r="CO17" s="85">
        <v>20.839462139999998</v>
      </c>
      <c r="CP17" s="85">
        <v>14.8</v>
      </c>
      <c r="CQ17" s="85">
        <v>26.88</v>
      </c>
      <c r="CR17" s="85">
        <v>14.782399</v>
      </c>
      <c r="CS17" s="85"/>
      <c r="CT17" s="84">
        <v>4</v>
      </c>
      <c r="CU17" s="84">
        <v>1.21</v>
      </c>
      <c r="CV17" s="84">
        <v>6.23</v>
      </c>
      <c r="CW17" s="85">
        <v>34.375281000000001</v>
      </c>
      <c r="CX17" s="85">
        <v>2.8300596900000001</v>
      </c>
      <c r="CY17" s="85">
        <v>0.95</v>
      </c>
      <c r="CZ17" s="85">
        <v>4.71</v>
      </c>
      <c r="DA17" s="85">
        <v>33.921528000000002</v>
      </c>
      <c r="DB17" s="85"/>
      <c r="DC17" s="84">
        <v>3</v>
      </c>
      <c r="DD17" s="84">
        <v>0</v>
      </c>
      <c r="DE17" s="84">
        <v>6.31</v>
      </c>
      <c r="DF17" s="85">
        <v>66.864956000000006</v>
      </c>
      <c r="DG17" s="85">
        <v>2.07809211</v>
      </c>
      <c r="DH17" s="85">
        <v>0</v>
      </c>
      <c r="DI17" s="85">
        <v>4.74</v>
      </c>
      <c r="DJ17" s="85">
        <v>65.42577</v>
      </c>
      <c r="DK17" s="85"/>
      <c r="DL17" s="84">
        <v>1</v>
      </c>
      <c r="DM17" s="84">
        <v>0.04</v>
      </c>
      <c r="DN17" s="84">
        <v>2.42</v>
      </c>
      <c r="DO17" s="85">
        <v>49.233820000000001</v>
      </c>
      <c r="DP17" s="85">
        <v>0.93826991000000004</v>
      </c>
      <c r="DQ17" s="85">
        <v>0.04</v>
      </c>
      <c r="DR17" s="85">
        <v>1.84</v>
      </c>
      <c r="DS17" s="85">
        <v>49.075570999999997</v>
      </c>
      <c r="DT17" s="85"/>
      <c r="DU17" s="84">
        <v>0</v>
      </c>
      <c r="DV17" s="84">
        <v>0</v>
      </c>
      <c r="DW17" s="84">
        <v>0.84</v>
      </c>
      <c r="DX17" s="84">
        <v>92.475378000000006</v>
      </c>
      <c r="DY17" s="85">
        <v>0.22805179</v>
      </c>
      <c r="DZ17" s="85">
        <v>0</v>
      </c>
      <c r="EA17" s="85">
        <v>0.64</v>
      </c>
      <c r="EB17" s="85">
        <v>92.884877000000003</v>
      </c>
      <c r="EC17" s="85"/>
      <c r="ED17" s="84">
        <v>2</v>
      </c>
      <c r="EE17" s="84">
        <v>0.5</v>
      </c>
      <c r="EF17" s="84">
        <v>3.82</v>
      </c>
      <c r="EG17" s="85">
        <v>39.282359999999997</v>
      </c>
      <c r="EH17" s="85">
        <v>1.6434478800000001</v>
      </c>
      <c r="EI17" s="85">
        <v>0.38</v>
      </c>
      <c r="EJ17" s="85">
        <v>2.91</v>
      </c>
      <c r="EK17" s="85">
        <v>39.364409999999999</v>
      </c>
      <c r="EL17" s="85"/>
      <c r="EM17" s="84">
        <v>2</v>
      </c>
      <c r="EN17" s="84">
        <v>0.38</v>
      </c>
      <c r="EO17" s="84">
        <v>4.1900000000000004</v>
      </c>
      <c r="EP17" s="85">
        <v>42.549773999999999</v>
      </c>
      <c r="EQ17" s="85">
        <v>1.7368290500000001</v>
      </c>
      <c r="ER17" s="85">
        <v>0.3</v>
      </c>
      <c r="ES17" s="85">
        <v>3.17</v>
      </c>
      <c r="ET17" s="85">
        <v>42.078851</v>
      </c>
      <c r="EU17" s="43"/>
    </row>
    <row r="18" spans="1:151" ht="15" customHeight="1" x14ac:dyDescent="0.2">
      <c r="A18" s="277"/>
      <c r="B18" s="42" t="s">
        <v>26</v>
      </c>
      <c r="C18" s="58">
        <v>236</v>
      </c>
      <c r="D18" s="58">
        <v>222.01</v>
      </c>
      <c r="E18" s="58">
        <v>249.82</v>
      </c>
      <c r="F18" s="59">
        <v>3.0075606000000001</v>
      </c>
      <c r="G18" s="58"/>
      <c r="H18" s="58">
        <v>5</v>
      </c>
      <c r="I18" s="58">
        <v>2.37</v>
      </c>
      <c r="J18" s="58">
        <v>8.44</v>
      </c>
      <c r="K18" s="59">
        <v>28.625972000000001</v>
      </c>
      <c r="L18" s="59">
        <v>2.2929778399999998</v>
      </c>
      <c r="M18" s="59">
        <v>1.02</v>
      </c>
      <c r="N18" s="59">
        <v>3.56</v>
      </c>
      <c r="O18" s="59">
        <v>28.227512999999998</v>
      </c>
      <c r="P18" s="59"/>
      <c r="Q18" s="58">
        <v>20</v>
      </c>
      <c r="R18" s="58">
        <v>16.02</v>
      </c>
      <c r="S18" s="58">
        <v>24.49</v>
      </c>
      <c r="T18" s="59">
        <v>10.666045</v>
      </c>
      <c r="U18" s="59">
        <v>8.5861768999999999</v>
      </c>
      <c r="V18" s="59">
        <v>6.81</v>
      </c>
      <c r="W18" s="59">
        <v>10.36</v>
      </c>
      <c r="X18" s="59">
        <v>10.549600999999999</v>
      </c>
      <c r="Y18" s="59"/>
      <c r="Z18" s="58">
        <v>46</v>
      </c>
      <c r="AA18" s="58">
        <v>39.82</v>
      </c>
      <c r="AB18" s="58">
        <v>52.01</v>
      </c>
      <c r="AC18" s="59">
        <v>6.7720710000000004</v>
      </c>
      <c r="AD18" s="59">
        <v>19.46252084</v>
      </c>
      <c r="AE18" s="59">
        <v>16.940000000000001</v>
      </c>
      <c r="AF18" s="59">
        <v>21.99</v>
      </c>
      <c r="AG18" s="59">
        <v>6.6142269000000002</v>
      </c>
      <c r="AH18" s="59"/>
      <c r="AI18" s="58">
        <v>31</v>
      </c>
      <c r="AJ18" s="58">
        <v>25.49</v>
      </c>
      <c r="AK18" s="58">
        <v>36.15</v>
      </c>
      <c r="AL18" s="59">
        <v>8.8252144000000001</v>
      </c>
      <c r="AM18" s="59">
        <v>13.06388226</v>
      </c>
      <c r="AN18" s="59">
        <v>10.96</v>
      </c>
      <c r="AO18" s="59">
        <v>15.17</v>
      </c>
      <c r="AP18" s="59">
        <v>8.2358934999999995</v>
      </c>
      <c r="AQ18" s="59"/>
      <c r="AR18" s="58">
        <v>8</v>
      </c>
      <c r="AS18" s="58">
        <v>5.03</v>
      </c>
      <c r="AT18" s="58">
        <v>10.01</v>
      </c>
      <c r="AU18" s="58">
        <v>16.919996999999999</v>
      </c>
      <c r="AV18" s="59">
        <v>3.1870910499999998</v>
      </c>
      <c r="AW18" s="59">
        <v>2.14</v>
      </c>
      <c r="AX18" s="59">
        <v>4.2300000000000004</v>
      </c>
      <c r="AY18" s="59">
        <v>16.744605</v>
      </c>
      <c r="AZ18" s="59"/>
      <c r="BA18" s="58">
        <v>2</v>
      </c>
      <c r="BB18" s="58">
        <v>0.38</v>
      </c>
      <c r="BC18" s="58">
        <v>3.29</v>
      </c>
      <c r="BD18" s="59">
        <v>40.342151000000001</v>
      </c>
      <c r="BE18" s="59">
        <v>0.77948097999999999</v>
      </c>
      <c r="BF18" s="59">
        <v>0.16</v>
      </c>
      <c r="BG18" s="59">
        <v>1.4</v>
      </c>
      <c r="BH18" s="59">
        <v>40.338033000000003</v>
      </c>
      <c r="BI18" s="59"/>
      <c r="BJ18" s="58">
        <v>4</v>
      </c>
      <c r="BK18" s="58">
        <v>1.79</v>
      </c>
      <c r="BL18" s="58">
        <v>6.51</v>
      </c>
      <c r="BM18" s="59">
        <v>29.000022000000001</v>
      </c>
      <c r="BN18" s="59">
        <v>1.7587572600000001</v>
      </c>
      <c r="BO18" s="59">
        <v>0.77</v>
      </c>
      <c r="BP18" s="59">
        <v>2.74</v>
      </c>
      <c r="BQ18" s="59">
        <v>28.594833000000001</v>
      </c>
      <c r="BR18" s="59"/>
      <c r="BS18" s="58">
        <v>11</v>
      </c>
      <c r="BT18" s="58">
        <v>5.89</v>
      </c>
      <c r="BU18" s="58">
        <v>16.43</v>
      </c>
      <c r="BV18" s="59">
        <v>24.083898000000001</v>
      </c>
      <c r="BW18" s="59">
        <v>4.7299014100000001</v>
      </c>
      <c r="BX18" s="59">
        <v>2.59</v>
      </c>
      <c r="BY18" s="59">
        <v>6.87</v>
      </c>
      <c r="BZ18" s="59">
        <v>23.052800999999999</v>
      </c>
      <c r="CA18" s="59"/>
      <c r="CB18" s="58">
        <v>38</v>
      </c>
      <c r="CC18" s="58">
        <v>31.71</v>
      </c>
      <c r="CD18" s="58">
        <v>44.17</v>
      </c>
      <c r="CE18" s="59">
        <v>8.3782157999999995</v>
      </c>
      <c r="CF18" s="59">
        <v>16.080524430000001</v>
      </c>
      <c r="CG18" s="59">
        <v>13.67</v>
      </c>
      <c r="CH18" s="59">
        <v>18.489999999999998</v>
      </c>
      <c r="CI18" s="59">
        <v>7.6338998</v>
      </c>
      <c r="CJ18" s="59"/>
      <c r="CK18" s="58">
        <v>55</v>
      </c>
      <c r="CL18" s="58">
        <v>48.08</v>
      </c>
      <c r="CM18" s="58">
        <v>62.15</v>
      </c>
      <c r="CN18" s="59">
        <v>6.5121245999999999</v>
      </c>
      <c r="CO18" s="59">
        <v>23.362853449999999</v>
      </c>
      <c r="CP18" s="59">
        <v>20.62</v>
      </c>
      <c r="CQ18" s="59">
        <v>26.11</v>
      </c>
      <c r="CR18" s="59">
        <v>5.9976162999999998</v>
      </c>
      <c r="CS18" s="59"/>
      <c r="CT18" s="58">
        <v>4</v>
      </c>
      <c r="CU18" s="58">
        <v>1.93</v>
      </c>
      <c r="CV18" s="58">
        <v>5.43</v>
      </c>
      <c r="CW18" s="59">
        <v>24.284849000000001</v>
      </c>
      <c r="CX18" s="59">
        <v>1.5606990000000001</v>
      </c>
      <c r="CY18" s="59">
        <v>0.82</v>
      </c>
      <c r="CZ18" s="59">
        <v>2.2999999999999998</v>
      </c>
      <c r="DA18" s="59">
        <v>24.222472</v>
      </c>
      <c r="DB18" s="59"/>
      <c r="DC18" s="58">
        <v>1</v>
      </c>
      <c r="DD18" s="58">
        <v>0.61</v>
      </c>
      <c r="DE18" s="58">
        <v>1.87</v>
      </c>
      <c r="DF18" s="59">
        <v>25.800153999999999</v>
      </c>
      <c r="DG18" s="59">
        <v>0.52622360000000001</v>
      </c>
      <c r="DH18" s="59">
        <v>0.26</v>
      </c>
      <c r="DI18" s="59">
        <v>0.79</v>
      </c>
      <c r="DJ18" s="59">
        <v>25.643256999999998</v>
      </c>
      <c r="DK18" s="59"/>
      <c r="DL18" s="58">
        <v>4</v>
      </c>
      <c r="DM18" s="58">
        <v>1.92</v>
      </c>
      <c r="DN18" s="58">
        <v>5.5</v>
      </c>
      <c r="DO18" s="59">
        <v>24.576794</v>
      </c>
      <c r="DP18" s="59">
        <v>1.5726559</v>
      </c>
      <c r="DQ18" s="59">
        <v>0.82</v>
      </c>
      <c r="DR18" s="59">
        <v>2.33</v>
      </c>
      <c r="DS18" s="59">
        <v>24.415365999999999</v>
      </c>
      <c r="DT18" s="59"/>
      <c r="DU18" s="58">
        <v>1</v>
      </c>
      <c r="DV18" s="58">
        <v>0.03</v>
      </c>
      <c r="DW18" s="58">
        <v>1.77</v>
      </c>
      <c r="DX18" s="58">
        <v>49.409244999999999</v>
      </c>
      <c r="DY18" s="59">
        <v>0.38179555999999998</v>
      </c>
      <c r="DZ18" s="59">
        <v>0.01</v>
      </c>
      <c r="EA18" s="59">
        <v>0.75</v>
      </c>
      <c r="EB18" s="59">
        <v>49.414976000000003</v>
      </c>
      <c r="EC18" s="59"/>
      <c r="ED18" s="58">
        <v>3</v>
      </c>
      <c r="EE18" s="58">
        <v>1.2</v>
      </c>
      <c r="EF18" s="58">
        <v>4.51</v>
      </c>
      <c r="EG18" s="59">
        <v>29.519385</v>
      </c>
      <c r="EH18" s="59">
        <v>1.21114067</v>
      </c>
      <c r="EI18" s="59">
        <v>0.51</v>
      </c>
      <c r="EJ18" s="59">
        <v>1.92</v>
      </c>
      <c r="EK18" s="59">
        <v>29.733018000000001</v>
      </c>
      <c r="EL18" s="59"/>
      <c r="EM18" s="58">
        <v>3</v>
      </c>
      <c r="EN18" s="58">
        <v>0.74</v>
      </c>
      <c r="EO18" s="58">
        <v>6.07</v>
      </c>
      <c r="EP18" s="59">
        <v>39.998997000000003</v>
      </c>
      <c r="EQ18" s="59">
        <v>1.44331886</v>
      </c>
      <c r="ER18" s="59">
        <v>0.32</v>
      </c>
      <c r="ES18" s="59">
        <v>2.57</v>
      </c>
      <c r="ET18" s="59">
        <v>39.816482000000001</v>
      </c>
      <c r="EU18" s="43"/>
    </row>
    <row r="19" spans="1:151" x14ac:dyDescent="0.2">
      <c r="C19" s="74"/>
      <c r="D19" s="74"/>
      <c r="E19" s="74"/>
      <c r="F19" s="74"/>
      <c r="G19" s="74"/>
      <c r="H19" s="74"/>
      <c r="I19" s="74"/>
      <c r="J19" s="74"/>
      <c r="K19" s="74"/>
      <c r="L19" s="75"/>
      <c r="M19" s="75"/>
      <c r="N19" s="75"/>
      <c r="O19" s="75"/>
      <c r="P19" s="75"/>
      <c r="Q19" s="74"/>
      <c r="R19" s="74"/>
      <c r="S19" s="74"/>
      <c r="T19" s="74"/>
      <c r="U19" s="75"/>
      <c r="V19" s="75"/>
      <c r="W19" s="75"/>
      <c r="X19" s="75"/>
      <c r="Y19" s="75"/>
      <c r="Z19" s="74"/>
      <c r="AA19" s="74"/>
      <c r="AB19" s="74"/>
      <c r="AC19" s="74"/>
      <c r="AD19" s="75"/>
      <c r="AE19" s="75"/>
      <c r="AF19" s="75"/>
      <c r="AG19" s="75"/>
      <c r="AH19" s="75"/>
      <c r="AI19" s="74"/>
      <c r="AJ19" s="74"/>
      <c r="AK19" s="74"/>
      <c r="AL19" s="74"/>
      <c r="AM19" s="75"/>
      <c r="AN19" s="75"/>
      <c r="AO19" s="75"/>
      <c r="AP19" s="75"/>
      <c r="AQ19" s="75"/>
      <c r="AR19" s="74"/>
      <c r="AS19" s="74"/>
      <c r="AT19" s="74"/>
      <c r="AU19" s="74"/>
      <c r="AV19" s="75"/>
      <c r="AW19" s="75"/>
      <c r="AX19" s="75"/>
      <c r="AY19" s="75"/>
      <c r="AZ19" s="75"/>
      <c r="BA19" s="74"/>
      <c r="BB19" s="74"/>
      <c r="BC19" s="74"/>
      <c r="BD19" s="74"/>
      <c r="BE19" s="75"/>
      <c r="BF19" s="75"/>
      <c r="BG19" s="75"/>
      <c r="BH19" s="75"/>
      <c r="BI19" s="75"/>
      <c r="BJ19" s="74"/>
      <c r="BK19" s="74"/>
      <c r="BL19" s="74"/>
      <c r="BM19" s="74"/>
      <c r="BN19" s="75"/>
      <c r="BO19" s="75"/>
      <c r="BP19" s="75"/>
      <c r="BQ19" s="75"/>
      <c r="BR19" s="75"/>
      <c r="BS19" s="74"/>
      <c r="BT19" s="74"/>
      <c r="BU19" s="74"/>
      <c r="BV19" s="74"/>
      <c r="BW19" s="75"/>
      <c r="BX19" s="75"/>
      <c r="BY19" s="75"/>
      <c r="BZ19" s="75"/>
      <c r="CA19" s="75"/>
      <c r="CB19" s="74"/>
      <c r="CC19" s="74"/>
      <c r="CD19" s="74"/>
      <c r="CE19" s="74"/>
      <c r="CF19" s="75"/>
      <c r="CG19" s="75"/>
      <c r="CH19" s="75"/>
      <c r="CI19" s="75"/>
      <c r="CJ19" s="75"/>
      <c r="CK19" s="74"/>
      <c r="CL19" s="74"/>
      <c r="CM19" s="74"/>
      <c r="CN19" s="74"/>
      <c r="CO19" s="75"/>
      <c r="CP19" s="75"/>
      <c r="CQ19" s="75"/>
      <c r="CR19" s="75"/>
      <c r="CS19" s="75"/>
      <c r="CT19" s="74"/>
      <c r="CU19" s="74"/>
      <c r="CV19" s="74"/>
      <c r="CW19" s="74"/>
      <c r="CX19" s="75"/>
      <c r="CY19" s="75"/>
      <c r="CZ19" s="75"/>
      <c r="DA19" s="75"/>
      <c r="DB19" s="75"/>
      <c r="DC19" s="74"/>
      <c r="DD19" s="74"/>
      <c r="DE19" s="74"/>
      <c r="DF19" s="74"/>
      <c r="DG19" s="75"/>
      <c r="DH19" s="75"/>
      <c r="DI19" s="75"/>
      <c r="DJ19" s="75"/>
      <c r="DK19" s="75"/>
      <c r="DL19" s="74"/>
      <c r="DM19" s="74"/>
      <c r="DN19" s="74"/>
      <c r="DO19" s="74"/>
      <c r="DP19" s="75"/>
      <c r="DQ19" s="75"/>
      <c r="DR19" s="75"/>
      <c r="DS19" s="75"/>
      <c r="DT19" s="75"/>
      <c r="DU19" s="74"/>
      <c r="DV19" s="74"/>
      <c r="DW19" s="74"/>
      <c r="DX19" s="74"/>
      <c r="DY19" s="75"/>
      <c r="DZ19" s="75"/>
      <c r="EA19" s="75"/>
      <c r="EB19" s="75"/>
      <c r="EC19" s="75"/>
      <c r="ED19" s="74"/>
      <c r="EE19" s="74"/>
      <c r="EF19" s="74"/>
      <c r="EG19" s="74"/>
      <c r="EH19" s="75"/>
      <c r="EI19" s="75"/>
      <c r="EJ19" s="75"/>
      <c r="EK19" s="75"/>
      <c r="EL19" s="75"/>
      <c r="EM19" s="74"/>
      <c r="EN19" s="74"/>
      <c r="EO19" s="74"/>
      <c r="EP19" s="74"/>
      <c r="EQ19" s="75"/>
    </row>
    <row r="20" spans="1:151" x14ac:dyDescent="0.2">
      <c r="C20" s="74"/>
      <c r="D20" s="74"/>
      <c r="E20" s="74"/>
      <c r="F20" s="74"/>
      <c r="G20" s="74"/>
      <c r="H20" s="74"/>
      <c r="I20" s="74"/>
      <c r="J20" s="74"/>
      <c r="K20" s="74"/>
      <c r="L20" s="75"/>
      <c r="M20" s="75"/>
      <c r="N20" s="75"/>
      <c r="O20" s="75"/>
      <c r="P20" s="75"/>
      <c r="Q20" s="74"/>
      <c r="R20" s="74"/>
      <c r="S20" s="74"/>
      <c r="T20" s="74"/>
      <c r="U20" s="75"/>
      <c r="V20" s="75"/>
      <c r="W20" s="75"/>
      <c r="X20" s="75"/>
      <c r="Y20" s="75"/>
      <c r="Z20" s="74"/>
      <c r="AA20" s="74"/>
      <c r="AB20" s="74"/>
      <c r="AC20" s="74"/>
      <c r="AD20" s="75"/>
      <c r="AE20" s="75"/>
      <c r="AF20" s="75"/>
      <c r="AG20" s="75"/>
      <c r="AH20" s="75"/>
      <c r="AI20" s="74"/>
      <c r="AJ20" s="74"/>
      <c r="AK20" s="74"/>
      <c r="AL20" s="74"/>
      <c r="AM20" s="75"/>
      <c r="AN20" s="75"/>
      <c r="AO20" s="75"/>
      <c r="AP20" s="75"/>
      <c r="AQ20" s="75"/>
      <c r="AR20" s="74"/>
      <c r="AS20" s="74"/>
      <c r="AT20" s="74"/>
      <c r="AU20" s="74"/>
      <c r="AV20" s="75"/>
      <c r="AW20" s="75"/>
      <c r="AX20" s="75"/>
      <c r="AY20" s="75"/>
      <c r="AZ20" s="75"/>
      <c r="BA20" s="74"/>
      <c r="BB20" s="74"/>
      <c r="BC20" s="74"/>
      <c r="BD20" s="74"/>
      <c r="BE20" s="75"/>
      <c r="BF20" s="75"/>
      <c r="BG20" s="75"/>
      <c r="BH20" s="75"/>
      <c r="BI20" s="75"/>
      <c r="BJ20" s="74"/>
      <c r="BK20" s="74"/>
      <c r="BL20" s="74"/>
      <c r="BM20" s="74"/>
      <c r="BN20" s="75"/>
      <c r="BO20" s="75"/>
      <c r="BP20" s="75"/>
      <c r="BQ20" s="75"/>
      <c r="BR20" s="75"/>
      <c r="BS20" s="74"/>
      <c r="BT20" s="74"/>
      <c r="BU20" s="74"/>
      <c r="BV20" s="74"/>
      <c r="BW20" s="75"/>
      <c r="BX20" s="75"/>
      <c r="BY20" s="75"/>
      <c r="BZ20" s="75"/>
      <c r="CA20" s="75"/>
      <c r="CB20" s="74"/>
      <c r="CC20" s="74"/>
      <c r="CD20" s="74"/>
      <c r="CE20" s="74"/>
      <c r="CF20" s="75"/>
      <c r="CG20" s="75"/>
      <c r="CH20" s="75"/>
      <c r="CI20" s="75"/>
      <c r="CJ20" s="75"/>
      <c r="CK20" s="74"/>
      <c r="CL20" s="74"/>
      <c r="CM20" s="74"/>
      <c r="CN20" s="74"/>
      <c r="CO20" s="75"/>
      <c r="CP20" s="75"/>
      <c r="CQ20" s="75"/>
      <c r="CR20" s="75"/>
      <c r="CS20" s="75"/>
      <c r="CT20" s="74"/>
      <c r="CU20" s="74"/>
      <c r="CV20" s="74"/>
      <c r="CW20" s="74"/>
      <c r="CX20" s="75"/>
      <c r="CY20" s="75"/>
      <c r="CZ20" s="75"/>
      <c r="DA20" s="75"/>
      <c r="DB20" s="75"/>
      <c r="DC20" s="74"/>
      <c r="DD20" s="74"/>
      <c r="DE20" s="74"/>
      <c r="DF20" s="74"/>
      <c r="DG20" s="75"/>
      <c r="DH20" s="75"/>
      <c r="DI20" s="75"/>
      <c r="DJ20" s="75"/>
      <c r="DK20" s="75"/>
      <c r="DL20" s="74"/>
      <c r="DM20" s="74"/>
      <c r="DN20" s="74"/>
      <c r="DO20" s="74"/>
      <c r="DP20" s="75"/>
      <c r="DQ20" s="75"/>
      <c r="DR20" s="75"/>
      <c r="DS20" s="75"/>
      <c r="DT20" s="75"/>
      <c r="DU20" s="74"/>
      <c r="DV20" s="74"/>
      <c r="DW20" s="74"/>
      <c r="DX20" s="74"/>
      <c r="DY20" s="75"/>
      <c r="DZ20" s="75"/>
      <c r="EA20" s="75"/>
      <c r="EB20" s="75"/>
      <c r="EC20" s="75"/>
      <c r="ED20" s="74"/>
      <c r="EE20" s="74"/>
      <c r="EF20" s="74"/>
      <c r="EG20" s="74"/>
      <c r="EH20" s="75"/>
      <c r="EI20" s="75"/>
      <c r="EJ20" s="75"/>
      <c r="EK20" s="75"/>
      <c r="EL20" s="75"/>
      <c r="EM20" s="74"/>
      <c r="EN20" s="74"/>
      <c r="EO20" s="74"/>
      <c r="EP20" s="74"/>
      <c r="EQ20" s="75"/>
    </row>
    <row r="21" spans="1:151" x14ac:dyDescent="0.2">
      <c r="A21" s="20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75"/>
      <c r="Y21" s="75"/>
      <c r="Z21" s="74"/>
      <c r="AA21" s="74"/>
      <c r="AB21" s="74"/>
      <c r="AC21" s="74"/>
      <c r="AD21" s="75"/>
      <c r="AE21" s="75"/>
      <c r="AF21" s="75"/>
      <c r="AG21" s="75"/>
      <c r="AH21" s="75"/>
      <c r="AI21" s="74"/>
      <c r="AJ21" s="74"/>
      <c r="AK21" s="74"/>
      <c r="AL21" s="74"/>
      <c r="AM21" s="75"/>
      <c r="AN21" s="75"/>
      <c r="AO21" s="75"/>
      <c r="AP21" s="75"/>
      <c r="AQ21" s="75"/>
      <c r="AR21" s="74"/>
      <c r="AS21" s="74"/>
      <c r="AT21" s="74"/>
      <c r="AU21" s="74"/>
      <c r="AV21" s="75"/>
      <c r="AW21" s="75"/>
      <c r="AX21" s="75"/>
      <c r="AY21" s="75"/>
      <c r="AZ21" s="75"/>
      <c r="BA21" s="74"/>
      <c r="BB21" s="74"/>
      <c r="BC21" s="74"/>
      <c r="BD21" s="74"/>
      <c r="BE21" s="75"/>
      <c r="BF21" s="75"/>
      <c r="BG21" s="75"/>
      <c r="BH21" s="75"/>
      <c r="BI21" s="75"/>
      <c r="BJ21" s="74"/>
      <c r="BK21" s="74"/>
      <c r="BL21" s="74"/>
      <c r="BM21" s="74"/>
      <c r="BN21" s="75"/>
      <c r="BO21" s="75"/>
      <c r="BP21" s="75"/>
      <c r="BQ21" s="75"/>
      <c r="BR21" s="75"/>
      <c r="BS21" s="74"/>
      <c r="BT21" s="74"/>
      <c r="BU21" s="74"/>
      <c r="BV21" s="74"/>
      <c r="BW21" s="75"/>
      <c r="BX21" s="75"/>
      <c r="BY21" s="75"/>
      <c r="BZ21" s="75"/>
      <c r="CA21" s="75"/>
      <c r="CB21" s="74"/>
      <c r="CC21" s="74"/>
      <c r="CD21" s="74"/>
      <c r="CE21" s="74"/>
      <c r="CF21" s="75"/>
      <c r="CG21" s="75"/>
      <c r="CH21" s="75"/>
      <c r="CI21" s="75"/>
      <c r="CJ21" s="75"/>
      <c r="CK21" s="74"/>
      <c r="CL21" s="74"/>
      <c r="CM21" s="74"/>
      <c r="CN21" s="74"/>
      <c r="CO21" s="75"/>
      <c r="CP21" s="75"/>
      <c r="CQ21" s="75"/>
      <c r="CR21" s="75"/>
      <c r="CS21" s="75"/>
      <c r="CT21" s="74"/>
      <c r="CU21" s="74"/>
      <c r="CV21" s="74"/>
      <c r="CW21" s="74"/>
      <c r="CX21" s="75"/>
      <c r="CY21" s="75"/>
      <c r="CZ21" s="75"/>
      <c r="DA21" s="75"/>
      <c r="DB21" s="75"/>
      <c r="DC21" s="74"/>
      <c r="DD21" s="74"/>
      <c r="DE21" s="74"/>
      <c r="DF21" s="74"/>
      <c r="DG21" s="75"/>
      <c r="DH21" s="75"/>
      <c r="DI21" s="75"/>
      <c r="DJ21" s="75"/>
      <c r="DK21" s="75"/>
      <c r="DL21" s="74"/>
      <c r="DM21" s="74"/>
      <c r="DN21" s="74"/>
      <c r="DO21" s="74"/>
      <c r="DP21" s="75"/>
      <c r="DQ21" s="75"/>
      <c r="DR21" s="75"/>
      <c r="DS21" s="75"/>
      <c r="DT21" s="75"/>
      <c r="DU21" s="74"/>
      <c r="DV21" s="74"/>
      <c r="DW21" s="74"/>
      <c r="DX21" s="74"/>
      <c r="DY21" s="75"/>
      <c r="DZ21" s="75"/>
      <c r="EA21" s="75"/>
      <c r="EB21" s="75"/>
      <c r="EC21" s="75"/>
      <c r="ED21" s="74"/>
      <c r="EE21" s="74"/>
      <c r="EF21" s="74"/>
      <c r="EG21" s="74"/>
      <c r="EH21" s="75"/>
      <c r="EI21" s="75"/>
      <c r="EJ21" s="75"/>
      <c r="EK21" s="75"/>
      <c r="EL21" s="75"/>
      <c r="EM21" s="74"/>
      <c r="EN21" s="74"/>
      <c r="EO21" s="74"/>
      <c r="EP21" s="74"/>
      <c r="EQ21" s="75"/>
    </row>
    <row r="22" spans="1:151" ht="83.25" customHeight="1" x14ac:dyDescent="0.2">
      <c r="A22" s="239" t="s">
        <v>168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74"/>
      <c r="AV22" s="75"/>
      <c r="AW22" s="75"/>
      <c r="AX22" s="75"/>
      <c r="AY22" s="75"/>
      <c r="AZ22" s="75"/>
      <c r="BA22" s="74"/>
      <c r="BB22" s="74"/>
      <c r="BC22" s="74"/>
      <c r="BD22" s="74"/>
      <c r="BE22" s="75"/>
      <c r="BF22" s="75"/>
      <c r="BG22" s="75"/>
      <c r="BH22" s="75"/>
      <c r="BI22" s="75"/>
      <c r="BJ22" s="74"/>
      <c r="BK22" s="74"/>
      <c r="BL22" s="74"/>
      <c r="BM22" s="74"/>
      <c r="BN22" s="75"/>
      <c r="BO22" s="75"/>
      <c r="BP22" s="75"/>
      <c r="BQ22" s="75"/>
      <c r="BR22" s="75"/>
      <c r="BS22" s="74"/>
      <c r="BT22" s="74"/>
      <c r="BU22" s="74"/>
      <c r="BV22" s="74"/>
      <c r="BW22" s="75"/>
      <c r="BX22" s="75"/>
      <c r="BY22" s="75"/>
      <c r="BZ22" s="75"/>
      <c r="CA22" s="75"/>
      <c r="CB22" s="74"/>
      <c r="CC22" s="74"/>
      <c r="CD22" s="74"/>
      <c r="CE22" s="74"/>
      <c r="CF22" s="75"/>
      <c r="CG22" s="75"/>
      <c r="CH22" s="75"/>
      <c r="CI22" s="75"/>
      <c r="CJ22" s="75"/>
      <c r="CK22" s="74"/>
      <c r="CL22" s="74"/>
      <c r="CM22" s="74"/>
      <c r="CN22" s="74"/>
      <c r="CO22" s="75"/>
      <c r="CP22" s="75"/>
      <c r="CQ22" s="75"/>
      <c r="CR22" s="75"/>
      <c r="CS22" s="75"/>
      <c r="CT22" s="74"/>
      <c r="CU22" s="74"/>
      <c r="CV22" s="74"/>
      <c r="CW22" s="74"/>
      <c r="CX22" s="75"/>
      <c r="CY22" s="75"/>
      <c r="CZ22" s="75"/>
      <c r="DA22" s="75"/>
      <c r="DB22" s="75"/>
      <c r="DC22" s="74"/>
      <c r="DD22" s="74"/>
      <c r="DE22" s="74"/>
      <c r="DF22" s="74"/>
      <c r="DG22" s="75"/>
      <c r="DH22" s="75"/>
      <c r="DI22" s="75"/>
      <c r="DJ22" s="75"/>
      <c r="DK22" s="75"/>
      <c r="DL22" s="74"/>
      <c r="DM22" s="74"/>
      <c r="DN22" s="74"/>
      <c r="DO22" s="74"/>
      <c r="DP22" s="75"/>
      <c r="DQ22" s="75"/>
      <c r="DR22" s="75"/>
      <c r="DS22" s="75"/>
      <c r="DT22" s="75"/>
      <c r="DU22" s="74"/>
      <c r="DV22" s="74"/>
      <c r="DW22" s="74"/>
      <c r="DX22" s="74"/>
      <c r="DY22" s="75"/>
      <c r="DZ22" s="75"/>
      <c r="EA22" s="75"/>
      <c r="EB22" s="75"/>
      <c r="EC22" s="75"/>
      <c r="ED22" s="74"/>
      <c r="EE22" s="74"/>
      <c r="EF22" s="74"/>
      <c r="EG22" s="74"/>
      <c r="EH22" s="75"/>
      <c r="EI22" s="75"/>
      <c r="EJ22" s="75"/>
      <c r="EK22" s="75"/>
      <c r="EL22" s="75"/>
      <c r="EM22" s="74"/>
      <c r="EN22" s="74"/>
      <c r="EO22" s="74"/>
      <c r="EP22" s="74"/>
      <c r="EQ22" s="75"/>
    </row>
    <row r="23" spans="1:151" ht="14.25" x14ac:dyDescent="0.25">
      <c r="A23" s="22" t="s">
        <v>166</v>
      </c>
      <c r="B23" s="76"/>
      <c r="C23" s="76"/>
      <c r="D23" s="76"/>
      <c r="E23" s="76"/>
      <c r="F23" s="77"/>
      <c r="G23" s="77"/>
      <c r="H23" s="76"/>
      <c r="I23" s="77"/>
      <c r="J23" s="77"/>
      <c r="K23" s="77"/>
      <c r="L23" s="77"/>
      <c r="M23" s="77"/>
      <c r="N23" s="77"/>
      <c r="O23" s="77"/>
      <c r="P23" s="76"/>
      <c r="Q23" s="76"/>
      <c r="R23" s="76"/>
      <c r="S23" s="76"/>
      <c r="T23" s="76"/>
      <c r="U23" s="76"/>
      <c r="V23" s="76"/>
      <c r="W23" s="76"/>
      <c r="X23" s="75"/>
      <c r="Y23" s="75"/>
      <c r="Z23" s="74"/>
      <c r="AA23" s="74"/>
      <c r="AB23" s="74"/>
      <c r="AC23" s="74"/>
      <c r="AD23" s="75"/>
      <c r="AE23" s="75"/>
      <c r="AF23" s="75"/>
      <c r="AG23" s="75"/>
      <c r="AH23" s="75"/>
      <c r="AI23" s="74"/>
      <c r="AJ23" s="74"/>
      <c r="AK23" s="74"/>
      <c r="AL23" s="74"/>
      <c r="AM23" s="75"/>
      <c r="AN23" s="75"/>
      <c r="AO23" s="75"/>
      <c r="AP23" s="75"/>
      <c r="AQ23" s="75"/>
      <c r="AR23" s="74"/>
      <c r="AS23" s="74"/>
      <c r="AT23" s="74"/>
      <c r="AU23" s="74"/>
      <c r="AV23" s="75"/>
      <c r="AW23" s="75"/>
      <c r="AX23" s="75"/>
      <c r="AY23" s="75"/>
      <c r="AZ23" s="75"/>
      <c r="BA23" s="74"/>
      <c r="BB23" s="74"/>
      <c r="BC23" s="74"/>
      <c r="BD23" s="74"/>
      <c r="BE23" s="75"/>
      <c r="BF23" s="75"/>
      <c r="BG23" s="75"/>
      <c r="BH23" s="75"/>
      <c r="BI23" s="75"/>
      <c r="BJ23" s="74"/>
      <c r="BK23" s="74"/>
      <c r="BL23" s="74"/>
      <c r="BM23" s="74"/>
      <c r="BN23" s="75"/>
      <c r="BO23" s="75"/>
      <c r="BP23" s="75"/>
      <c r="BQ23" s="75"/>
      <c r="BR23" s="75"/>
      <c r="BS23" s="74"/>
      <c r="BT23" s="74"/>
      <c r="BU23" s="74"/>
      <c r="BV23" s="74"/>
      <c r="BW23" s="75"/>
      <c r="BX23" s="75"/>
      <c r="BY23" s="75"/>
      <c r="BZ23" s="75"/>
      <c r="CA23" s="75"/>
      <c r="CB23" s="74"/>
      <c r="CC23" s="74"/>
      <c r="CD23" s="74"/>
      <c r="CE23" s="74"/>
      <c r="CF23" s="75"/>
      <c r="CG23" s="75"/>
      <c r="CH23" s="75"/>
      <c r="CI23" s="75"/>
      <c r="CJ23" s="75"/>
      <c r="CK23" s="74"/>
      <c r="CL23" s="74"/>
      <c r="CM23" s="74"/>
      <c r="CN23" s="74"/>
      <c r="CO23" s="75"/>
      <c r="CP23" s="75"/>
      <c r="CQ23" s="75"/>
      <c r="CR23" s="75"/>
      <c r="CS23" s="75"/>
      <c r="CT23" s="74"/>
      <c r="CU23" s="74"/>
      <c r="CV23" s="74"/>
      <c r="CW23" s="74"/>
      <c r="CX23" s="75"/>
      <c r="CY23" s="75"/>
      <c r="CZ23" s="75"/>
      <c r="DA23" s="75"/>
      <c r="DB23" s="75"/>
      <c r="DC23" s="74"/>
      <c r="DD23" s="74"/>
      <c r="DE23" s="74"/>
      <c r="DF23" s="74"/>
      <c r="DG23" s="75"/>
      <c r="DH23" s="75"/>
      <c r="DI23" s="75"/>
      <c r="DJ23" s="75"/>
      <c r="DK23" s="75"/>
      <c r="DL23" s="74"/>
      <c r="DM23" s="74"/>
      <c r="DN23" s="74"/>
      <c r="DO23" s="74"/>
      <c r="DP23" s="75"/>
      <c r="DQ23" s="75"/>
      <c r="DR23" s="75"/>
      <c r="DS23" s="75"/>
      <c r="DT23" s="75"/>
      <c r="DU23" s="74"/>
      <c r="DV23" s="74"/>
      <c r="DW23" s="74"/>
      <c r="DX23" s="74"/>
      <c r="DY23" s="75"/>
      <c r="DZ23" s="75"/>
      <c r="EA23" s="75"/>
      <c r="EB23" s="75"/>
      <c r="EC23" s="75"/>
      <c r="ED23" s="74"/>
      <c r="EE23" s="74"/>
      <c r="EF23" s="74"/>
      <c r="EG23" s="74"/>
      <c r="EH23" s="75"/>
      <c r="EI23" s="75"/>
      <c r="EJ23" s="75"/>
      <c r="EK23" s="75"/>
      <c r="EL23" s="75"/>
      <c r="EM23" s="74"/>
      <c r="EN23" s="74"/>
      <c r="EO23" s="74"/>
      <c r="EP23" s="74"/>
      <c r="EQ23" s="75"/>
    </row>
    <row r="24" spans="1:151" x14ac:dyDescent="0.2">
      <c r="C24" s="74"/>
      <c r="D24" s="74"/>
      <c r="E24" s="74"/>
      <c r="F24" s="74"/>
      <c r="G24" s="74"/>
      <c r="H24" s="74"/>
      <c r="I24" s="74"/>
      <c r="J24" s="74"/>
      <c r="K24" s="74"/>
      <c r="L24" s="75"/>
      <c r="M24" s="75"/>
      <c r="N24" s="75"/>
      <c r="O24" s="75"/>
      <c r="P24" s="75"/>
      <c r="Q24" s="74"/>
      <c r="R24" s="74"/>
      <c r="S24" s="74"/>
      <c r="T24" s="74"/>
      <c r="U24" s="75"/>
      <c r="V24" s="75"/>
      <c r="W24" s="75"/>
      <c r="X24" s="75"/>
      <c r="Y24" s="75"/>
      <c r="Z24" s="74"/>
      <c r="AA24" s="74"/>
      <c r="AB24" s="74"/>
      <c r="AC24" s="74"/>
      <c r="AD24" s="75"/>
      <c r="AE24" s="75"/>
      <c r="AF24" s="75"/>
      <c r="AG24" s="75"/>
      <c r="AH24" s="75"/>
      <c r="AI24" s="74"/>
      <c r="AJ24" s="74"/>
      <c r="AK24" s="74"/>
      <c r="AL24" s="74"/>
      <c r="AM24" s="75"/>
      <c r="AN24" s="75"/>
      <c r="AO24" s="75"/>
      <c r="AP24" s="75"/>
      <c r="AQ24" s="75"/>
      <c r="AR24" s="74"/>
      <c r="AS24" s="74"/>
      <c r="AT24" s="74"/>
      <c r="AU24" s="74"/>
      <c r="AV24" s="75"/>
      <c r="AW24" s="75"/>
      <c r="AX24" s="75"/>
      <c r="AY24" s="75"/>
      <c r="AZ24" s="75"/>
      <c r="BA24" s="74"/>
      <c r="BB24" s="74"/>
      <c r="BC24" s="74"/>
      <c r="BD24" s="74"/>
      <c r="BE24" s="75"/>
      <c r="BF24" s="75"/>
      <c r="BG24" s="75"/>
      <c r="BH24" s="75"/>
      <c r="BI24" s="75"/>
      <c r="BJ24" s="74"/>
      <c r="BK24" s="74"/>
      <c r="BL24" s="74"/>
      <c r="BM24" s="74"/>
      <c r="BN24" s="75"/>
      <c r="BO24" s="75"/>
      <c r="BP24" s="75"/>
      <c r="BQ24" s="75"/>
      <c r="BR24" s="75"/>
      <c r="BS24" s="74"/>
      <c r="BT24" s="74"/>
      <c r="BU24" s="74"/>
      <c r="BV24" s="74"/>
      <c r="BW24" s="75"/>
      <c r="BX24" s="75"/>
      <c r="BY24" s="75"/>
      <c r="BZ24" s="75"/>
      <c r="CA24" s="75"/>
      <c r="CB24" s="74"/>
      <c r="CC24" s="74"/>
      <c r="CD24" s="74"/>
      <c r="CE24" s="74"/>
      <c r="CF24" s="75"/>
      <c r="CG24" s="75"/>
      <c r="CH24" s="75"/>
      <c r="CI24" s="75"/>
      <c r="CJ24" s="75"/>
      <c r="CK24" s="74"/>
      <c r="CL24" s="74"/>
      <c r="CM24" s="74"/>
      <c r="CN24" s="74"/>
      <c r="CO24" s="75"/>
      <c r="CP24" s="75"/>
      <c r="CQ24" s="75"/>
      <c r="CR24" s="75"/>
      <c r="CS24" s="75"/>
      <c r="CT24" s="74"/>
      <c r="CU24" s="74"/>
      <c r="CV24" s="74"/>
      <c r="CW24" s="74"/>
      <c r="CX24" s="75"/>
      <c r="CY24" s="75"/>
      <c r="CZ24" s="75"/>
      <c r="DA24" s="75"/>
      <c r="DB24" s="75"/>
      <c r="DC24" s="74"/>
      <c r="DD24" s="74"/>
      <c r="DE24" s="74"/>
      <c r="DF24" s="74"/>
      <c r="DG24" s="75"/>
      <c r="DH24" s="75"/>
      <c r="DI24" s="75"/>
      <c r="DJ24" s="75"/>
      <c r="DK24" s="75"/>
      <c r="DL24" s="74"/>
      <c r="DM24" s="74"/>
      <c r="DN24" s="74"/>
      <c r="DO24" s="74"/>
      <c r="DP24" s="75"/>
      <c r="DQ24" s="75"/>
      <c r="DR24" s="75"/>
      <c r="DS24" s="75"/>
      <c r="DT24" s="75"/>
      <c r="DU24" s="74"/>
      <c r="DV24" s="74"/>
      <c r="DW24" s="74"/>
      <c r="DX24" s="74"/>
      <c r="DY24" s="75"/>
      <c r="DZ24" s="75"/>
      <c r="EA24" s="75"/>
      <c r="EB24" s="75"/>
      <c r="EC24" s="75"/>
      <c r="ED24" s="74"/>
      <c r="EE24" s="74"/>
      <c r="EF24" s="74"/>
      <c r="EG24" s="74"/>
      <c r="EH24" s="75"/>
      <c r="EI24" s="75"/>
      <c r="EJ24" s="75"/>
      <c r="EK24" s="75"/>
      <c r="EL24" s="75"/>
      <c r="EM24" s="74"/>
      <c r="EN24" s="74"/>
      <c r="EO24" s="74"/>
      <c r="EP24" s="74"/>
      <c r="EQ24" s="75"/>
    </row>
    <row r="116" spans="12:147" s="78" customFormat="1" x14ac:dyDescent="0.2">
      <c r="L116" s="79"/>
      <c r="M116" s="79"/>
      <c r="N116" s="79"/>
      <c r="O116" s="79"/>
      <c r="P116" s="79"/>
      <c r="U116" s="79"/>
      <c r="V116" s="79"/>
      <c r="W116" s="79"/>
      <c r="X116" s="79"/>
      <c r="Y116" s="79"/>
      <c r="AD116" s="79"/>
      <c r="AE116" s="79"/>
      <c r="AF116" s="79"/>
      <c r="AG116" s="79"/>
      <c r="AH116" s="79"/>
      <c r="AM116" s="79"/>
      <c r="AN116" s="79"/>
      <c r="AO116" s="79"/>
      <c r="AP116" s="79"/>
      <c r="AQ116" s="79"/>
      <c r="AV116" s="79"/>
      <c r="AW116" s="79"/>
      <c r="AX116" s="79"/>
      <c r="AY116" s="79"/>
      <c r="AZ116" s="79"/>
      <c r="BE116" s="79"/>
      <c r="BF116" s="79"/>
      <c r="BG116" s="79"/>
      <c r="BH116" s="79"/>
      <c r="BI116" s="79"/>
      <c r="BN116" s="79"/>
      <c r="BO116" s="79"/>
      <c r="BP116" s="79"/>
      <c r="BQ116" s="79"/>
      <c r="BR116" s="79"/>
      <c r="BW116" s="79"/>
      <c r="BX116" s="79"/>
      <c r="BY116" s="79"/>
      <c r="BZ116" s="79"/>
      <c r="CA116" s="79"/>
      <c r="CF116" s="79"/>
      <c r="CG116" s="79"/>
      <c r="CH116" s="79"/>
      <c r="CI116" s="79"/>
      <c r="CJ116" s="79"/>
      <c r="CO116" s="79"/>
      <c r="CP116" s="79"/>
      <c r="CQ116" s="79"/>
      <c r="CR116" s="79"/>
      <c r="CS116" s="79"/>
      <c r="CX116" s="79"/>
      <c r="CY116" s="79"/>
      <c r="CZ116" s="79"/>
      <c r="DA116" s="79"/>
      <c r="DB116" s="79"/>
      <c r="DG116" s="79"/>
      <c r="DH116" s="79"/>
      <c r="DI116" s="79"/>
      <c r="DJ116" s="79"/>
      <c r="DK116" s="79"/>
      <c r="DP116" s="79"/>
      <c r="DQ116" s="79"/>
      <c r="DR116" s="79"/>
      <c r="DS116" s="79"/>
      <c r="DT116" s="79"/>
      <c r="DY116" s="79"/>
      <c r="DZ116" s="79"/>
      <c r="EA116" s="79"/>
      <c r="EB116" s="79"/>
      <c r="EC116" s="79"/>
      <c r="EH116" s="79"/>
      <c r="EI116" s="79"/>
      <c r="EJ116" s="79"/>
      <c r="EK116" s="79"/>
      <c r="EL116" s="79"/>
      <c r="EQ116" s="79"/>
    </row>
  </sheetData>
  <mergeCells count="23">
    <mergeCell ref="A22:AT22"/>
    <mergeCell ref="A12:B12"/>
    <mergeCell ref="A13:A15"/>
    <mergeCell ref="B13:B15"/>
    <mergeCell ref="EM14:ET14"/>
    <mergeCell ref="A16:A18"/>
    <mergeCell ref="Z14:AG14"/>
    <mergeCell ref="AI14:AP14"/>
    <mergeCell ref="AR14:AY14"/>
    <mergeCell ref="BA14:BH14"/>
    <mergeCell ref="BJ14:BQ14"/>
    <mergeCell ref="BS14:BZ14"/>
    <mergeCell ref="CB14:CI14"/>
    <mergeCell ref="CK14:CR14"/>
    <mergeCell ref="DU14:EB14"/>
    <mergeCell ref="ED14:EK14"/>
    <mergeCell ref="DL14:DS14"/>
    <mergeCell ref="C13:F14"/>
    <mergeCell ref="H13:ET13"/>
    <mergeCell ref="CT14:DA14"/>
    <mergeCell ref="DC14:DJ14"/>
    <mergeCell ref="H14:O14"/>
    <mergeCell ref="Q14:X14"/>
  </mergeCells>
  <hyperlinks>
    <hyperlink ref="D6" location="Índice!A1" display="Volver al índice" xr:uid="{7C1EDD01-455E-49D2-B1E6-225311421773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29EA-452F-4C9E-A3BB-02792D9363BF}">
  <dimension ref="A1:BF110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3" width="9.7109375" style="110" customWidth="1"/>
    <col min="4" max="6" width="7.85546875" style="110" customWidth="1"/>
    <col min="7" max="7" width="0.7109375" style="110" customWidth="1"/>
    <col min="8" max="8" width="9.5703125" style="110" customWidth="1"/>
    <col min="9" max="11" width="7.85546875" style="110" customWidth="1"/>
    <col min="12" max="12" width="0.7109375" style="110" customWidth="1"/>
    <col min="13" max="13" width="9.5703125" style="110" customWidth="1"/>
    <col min="14" max="16" width="7.85546875" style="110" customWidth="1"/>
    <col min="17" max="17" width="0.7109375" style="110" customWidth="1"/>
    <col min="18" max="18" width="9.5703125" style="110" customWidth="1"/>
    <col min="19" max="21" width="7.85546875" style="110" customWidth="1"/>
    <col min="22" max="22" width="0.7109375" style="110" customWidth="1"/>
    <col min="23" max="23" width="9.5703125" style="110" customWidth="1"/>
    <col min="24" max="26" width="7.85546875" style="110" customWidth="1"/>
    <col min="27" max="16384" width="11.42578125" style="110"/>
  </cols>
  <sheetData>
    <row r="1" spans="1:26" ht="12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6" ht="12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26" ht="12" customHeight="1" x14ac:dyDescent="0.2"/>
    <row r="4" spans="1:26" ht="12" customHeight="1" x14ac:dyDescent="0.2"/>
    <row r="5" spans="1:26" ht="12" customHeight="1" x14ac:dyDescent="0.2"/>
    <row r="6" spans="1:26" ht="12" customHeight="1" x14ac:dyDescent="0.2"/>
    <row r="7" spans="1:26" ht="12" customHeight="1" x14ac:dyDescent="0.2">
      <c r="D7" s="64" t="s">
        <v>147</v>
      </c>
    </row>
    <row r="8" spans="1:26" ht="12" customHeight="1" x14ac:dyDescent="0.2"/>
    <row r="9" spans="1:26" ht="12" customHeight="1" x14ac:dyDescent="0.2"/>
    <row r="10" spans="1:26" ht="12" customHeight="1" x14ac:dyDescent="0.2"/>
    <row r="11" spans="1:26" ht="12" customHeight="1" x14ac:dyDescent="0.2"/>
    <row r="12" spans="1:26" ht="12" customHeight="1" x14ac:dyDescent="0.2"/>
    <row r="13" spans="1:26" ht="12" customHeight="1" x14ac:dyDescent="0.2"/>
    <row r="14" spans="1:26" ht="12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6"/>
      <c r="S14" s="136"/>
      <c r="T14" s="136"/>
      <c r="U14" s="136"/>
      <c r="V14" s="136"/>
    </row>
    <row r="15" spans="1:26" ht="12" customHeight="1" x14ac:dyDescent="0.2">
      <c r="A15" s="245" t="s">
        <v>148</v>
      </c>
      <c r="B15" s="245" t="s">
        <v>18</v>
      </c>
      <c r="C15" s="243" t="s">
        <v>235</v>
      </c>
      <c r="D15" s="243"/>
      <c r="E15" s="243"/>
      <c r="F15" s="243"/>
      <c r="G15" s="133"/>
      <c r="H15" s="252" t="s">
        <v>88</v>
      </c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</row>
    <row r="16" spans="1:26" ht="12.75" customHeight="1" x14ac:dyDescent="0.2">
      <c r="A16" s="246"/>
      <c r="B16" s="246"/>
      <c r="C16" s="244"/>
      <c r="D16" s="244"/>
      <c r="E16" s="244"/>
      <c r="F16" s="244"/>
      <c r="G16" s="133"/>
      <c r="H16" s="244" t="s">
        <v>234</v>
      </c>
      <c r="I16" s="244"/>
      <c r="J16" s="244"/>
      <c r="K16" s="244"/>
      <c r="L16" s="133"/>
      <c r="M16" s="244" t="s">
        <v>233</v>
      </c>
      <c r="N16" s="244"/>
      <c r="O16" s="244"/>
      <c r="P16" s="244"/>
      <c r="Q16" s="133"/>
      <c r="R16" s="244" t="s">
        <v>232</v>
      </c>
      <c r="S16" s="244"/>
      <c r="T16" s="244"/>
      <c r="U16" s="244"/>
      <c r="V16" s="133"/>
      <c r="W16" s="244" t="s">
        <v>231</v>
      </c>
      <c r="X16" s="244"/>
      <c r="Y16" s="244"/>
      <c r="Z16" s="244"/>
    </row>
    <row r="17" spans="1:58" ht="12.75" customHeight="1" x14ac:dyDescent="0.2">
      <c r="A17" s="246"/>
      <c r="B17" s="246"/>
      <c r="C17" s="260"/>
      <c r="D17" s="260"/>
      <c r="E17" s="260"/>
      <c r="F17" s="260"/>
      <c r="G17" s="133"/>
      <c r="H17" s="260"/>
      <c r="I17" s="260"/>
      <c r="J17" s="260"/>
      <c r="K17" s="260"/>
      <c r="L17" s="133"/>
      <c r="M17" s="260"/>
      <c r="N17" s="260"/>
      <c r="O17" s="260"/>
      <c r="P17" s="260"/>
      <c r="Q17" s="133"/>
      <c r="R17" s="260"/>
      <c r="S17" s="260"/>
      <c r="T17" s="260"/>
      <c r="U17" s="260"/>
      <c r="V17" s="133"/>
      <c r="W17" s="260"/>
      <c r="X17" s="260"/>
      <c r="Y17" s="260"/>
      <c r="Z17" s="260"/>
    </row>
    <row r="18" spans="1:58" ht="16.5" customHeight="1" x14ac:dyDescent="0.2">
      <c r="A18" s="247"/>
      <c r="B18" s="247"/>
      <c r="C18" s="153" t="s">
        <v>24</v>
      </c>
      <c r="D18" s="153" t="s">
        <v>113</v>
      </c>
      <c r="E18" s="153" t="s">
        <v>114</v>
      </c>
      <c r="F18" s="153" t="s">
        <v>115</v>
      </c>
      <c r="G18" s="134"/>
      <c r="H18" s="153" t="s">
        <v>24</v>
      </c>
      <c r="I18" s="153" t="s">
        <v>113</v>
      </c>
      <c r="J18" s="153" t="s">
        <v>114</v>
      </c>
      <c r="K18" s="153" t="s">
        <v>115</v>
      </c>
      <c r="L18" s="134"/>
      <c r="M18" s="153" t="s">
        <v>24</v>
      </c>
      <c r="N18" s="153" t="s">
        <v>113</v>
      </c>
      <c r="O18" s="153" t="s">
        <v>114</v>
      </c>
      <c r="P18" s="153" t="s">
        <v>115</v>
      </c>
      <c r="Q18" s="134"/>
      <c r="R18" s="153" t="s">
        <v>24</v>
      </c>
      <c r="S18" s="153" t="s">
        <v>113</v>
      </c>
      <c r="T18" s="153" t="s">
        <v>114</v>
      </c>
      <c r="U18" s="153" t="s">
        <v>115</v>
      </c>
      <c r="V18" s="134"/>
      <c r="W18" s="153" t="s">
        <v>24</v>
      </c>
      <c r="X18" s="134" t="s">
        <v>113</v>
      </c>
      <c r="Y18" s="134" t="s">
        <v>114</v>
      </c>
      <c r="Z18" s="134" t="s">
        <v>115</v>
      </c>
    </row>
    <row r="19" spans="1:58" ht="15" customHeight="1" x14ac:dyDescent="0.2">
      <c r="A19" s="245" t="s">
        <v>149</v>
      </c>
      <c r="B19" s="130" t="s">
        <v>17</v>
      </c>
      <c r="C19" s="190">
        <v>6.4967487993999997</v>
      </c>
      <c r="D19" s="190">
        <v>6.39</v>
      </c>
      <c r="E19" s="190">
        <v>6.61</v>
      </c>
      <c r="F19" s="190">
        <v>0.89583235999999999</v>
      </c>
      <c r="G19" s="188"/>
      <c r="H19" s="190">
        <v>2.8124214483999999</v>
      </c>
      <c r="I19" s="190">
        <v>2.74</v>
      </c>
      <c r="J19" s="190">
        <v>2.88</v>
      </c>
      <c r="K19" s="190">
        <v>1.3011132000000001</v>
      </c>
      <c r="L19" s="188"/>
      <c r="M19" s="190">
        <v>8.9624525208999994</v>
      </c>
      <c r="N19" s="190">
        <v>8.83</v>
      </c>
      <c r="O19" s="190">
        <v>9.1</v>
      </c>
      <c r="P19" s="190">
        <v>0.76594174000000004</v>
      </c>
      <c r="Q19" s="188"/>
      <c r="R19" s="190">
        <v>9.2384245933999996</v>
      </c>
      <c r="S19" s="190">
        <v>9.07</v>
      </c>
      <c r="T19" s="190">
        <v>9.43</v>
      </c>
      <c r="U19" s="190">
        <v>0.99291317999999995</v>
      </c>
      <c r="V19" s="188"/>
      <c r="W19" s="190">
        <v>6.2311747800999999</v>
      </c>
      <c r="X19" s="190">
        <v>6.05</v>
      </c>
      <c r="Y19" s="190">
        <v>6.42</v>
      </c>
      <c r="Z19" s="190">
        <v>1.5432052999999999</v>
      </c>
    </row>
    <row r="20" spans="1:58" ht="15" customHeight="1" x14ac:dyDescent="0.2">
      <c r="A20" s="246" t="s">
        <v>170</v>
      </c>
      <c r="B20" s="127" t="s">
        <v>25</v>
      </c>
      <c r="C20" s="189">
        <v>7.3873699911999999</v>
      </c>
      <c r="D20" s="189">
        <v>7.16</v>
      </c>
      <c r="E20" s="189">
        <v>7.62</v>
      </c>
      <c r="F20" s="189">
        <v>1.5898692000000001</v>
      </c>
      <c r="G20" s="189"/>
      <c r="H20" s="189">
        <v>2.9597690429000001</v>
      </c>
      <c r="I20" s="189">
        <v>2.85</v>
      </c>
      <c r="J20" s="189">
        <v>3.07</v>
      </c>
      <c r="K20" s="189">
        <v>1.9390101</v>
      </c>
      <c r="L20" s="189"/>
      <c r="M20" s="189">
        <v>9.5690120594000003</v>
      </c>
      <c r="N20" s="189">
        <v>9.33</v>
      </c>
      <c r="O20" s="189">
        <v>9.82</v>
      </c>
      <c r="P20" s="189">
        <v>1.2914342000000001</v>
      </c>
      <c r="Q20" s="189"/>
      <c r="R20" s="189">
        <v>10.4061340855</v>
      </c>
      <c r="S20" s="189">
        <v>10.119999999999999</v>
      </c>
      <c r="T20" s="189">
        <v>10.72</v>
      </c>
      <c r="U20" s="189">
        <v>1.4844708</v>
      </c>
      <c r="V20" s="189"/>
      <c r="W20" s="189">
        <v>7.3993971617999996</v>
      </c>
      <c r="X20" s="189">
        <v>7.02</v>
      </c>
      <c r="Y20" s="189">
        <v>7.79</v>
      </c>
      <c r="Z20" s="189">
        <v>2.6693517</v>
      </c>
    </row>
    <row r="21" spans="1:58" ht="15" customHeight="1" x14ac:dyDescent="0.2">
      <c r="A21" s="247" t="s">
        <v>170</v>
      </c>
      <c r="B21" s="123" t="s">
        <v>26</v>
      </c>
      <c r="C21" s="187">
        <v>5.7905530934999998</v>
      </c>
      <c r="D21" s="187">
        <v>5.69</v>
      </c>
      <c r="E21" s="187">
        <v>5.9</v>
      </c>
      <c r="F21" s="187">
        <v>0.9152091</v>
      </c>
      <c r="G21" s="188"/>
      <c r="H21" s="187">
        <v>2.7106571833999999</v>
      </c>
      <c r="I21" s="187">
        <v>2.62</v>
      </c>
      <c r="J21" s="187">
        <v>2.8</v>
      </c>
      <c r="K21" s="187">
        <v>1.6398562999999999</v>
      </c>
      <c r="L21" s="188"/>
      <c r="M21" s="187">
        <v>8.5187268043</v>
      </c>
      <c r="N21" s="187">
        <v>8.3699999999999992</v>
      </c>
      <c r="O21" s="187">
        <v>8.67</v>
      </c>
      <c r="P21" s="187">
        <v>0.90878766</v>
      </c>
      <c r="Q21" s="188"/>
      <c r="R21" s="187">
        <v>8.3109371440000004</v>
      </c>
      <c r="S21" s="187">
        <v>8.1199999999999992</v>
      </c>
      <c r="T21" s="187">
        <v>8.51</v>
      </c>
      <c r="U21" s="187">
        <v>1.2131107000000001</v>
      </c>
      <c r="V21" s="188"/>
      <c r="W21" s="187">
        <v>5.2018693466999997</v>
      </c>
      <c r="X21" s="187">
        <v>5.07</v>
      </c>
      <c r="Y21" s="187">
        <v>5.34</v>
      </c>
      <c r="Z21" s="187">
        <v>1.3518162</v>
      </c>
    </row>
    <row r="23" spans="1:58" ht="15" customHeight="1" x14ac:dyDescent="0.2">
      <c r="A23" s="119" t="s">
        <v>169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46"/>
      <c r="S23" s="146"/>
      <c r="T23" s="146"/>
      <c r="U23" s="146"/>
      <c r="V23" s="146"/>
    </row>
    <row r="24" spans="1:58" ht="78.75" customHeight="1" x14ac:dyDescent="0.2">
      <c r="A24" s="239" t="s">
        <v>168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239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17"/>
      <c r="BE24" s="117"/>
      <c r="BF24" s="117"/>
    </row>
    <row r="25" spans="1:58" ht="14.25" customHeight="1" x14ac:dyDescent="0.2">
      <c r="A25" s="116" t="s">
        <v>166</v>
      </c>
      <c r="B25" s="116"/>
      <c r="C25" s="116"/>
      <c r="D25" s="116"/>
      <c r="E25" s="116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</row>
    <row r="26" spans="1:58" x14ac:dyDescent="0.2">
      <c r="A26" s="114"/>
      <c r="B26" s="279"/>
      <c r="C26" s="279"/>
      <c r="D26" s="186"/>
      <c r="E26" s="186"/>
      <c r="F26" s="186"/>
      <c r="G26" s="186"/>
      <c r="H26" s="185"/>
      <c r="I26" s="185"/>
      <c r="J26" s="185"/>
      <c r="K26" s="185"/>
      <c r="L26" s="185"/>
      <c r="M26" s="114"/>
      <c r="N26" s="114"/>
      <c r="O26" s="114"/>
      <c r="P26" s="114"/>
      <c r="Q26" s="114"/>
    </row>
    <row r="27" spans="1:58" x14ac:dyDescent="0.2"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</row>
    <row r="28" spans="1:58" ht="30" customHeight="1" x14ac:dyDescent="0.2">
      <c r="B28" s="165"/>
      <c r="C28" s="165"/>
      <c r="D28" s="144"/>
      <c r="E28" s="144"/>
      <c r="F28" s="144"/>
      <c r="G28" s="144"/>
      <c r="H28" s="184"/>
      <c r="I28" s="184"/>
      <c r="J28" s="184"/>
      <c r="K28" s="184"/>
      <c r="L28" s="184"/>
    </row>
    <row r="29" spans="1:58" x14ac:dyDescent="0.2">
      <c r="B29" s="165"/>
    </row>
    <row r="30" spans="1:58" x14ac:dyDescent="0.2">
      <c r="B30" s="165"/>
    </row>
    <row r="31" spans="1:58" x14ac:dyDescent="0.2">
      <c r="B31" s="165"/>
    </row>
    <row r="32" spans="1:58" x14ac:dyDescent="0.2">
      <c r="B32" s="165"/>
    </row>
    <row r="33" spans="2:2" x14ac:dyDescent="0.2">
      <c r="B33" s="165"/>
    </row>
    <row r="34" spans="2:2" x14ac:dyDescent="0.2">
      <c r="B34" s="165"/>
    </row>
    <row r="35" spans="2:2" x14ac:dyDescent="0.2">
      <c r="B35" s="165"/>
    </row>
    <row r="36" spans="2:2" x14ac:dyDescent="0.2">
      <c r="B36" s="165"/>
    </row>
    <row r="37" spans="2:2" x14ac:dyDescent="0.2">
      <c r="B37" s="165"/>
    </row>
    <row r="38" spans="2:2" x14ac:dyDescent="0.2">
      <c r="B38" s="165"/>
    </row>
    <row r="39" spans="2:2" ht="12.75" customHeight="1" x14ac:dyDescent="0.2">
      <c r="B39" s="165"/>
    </row>
    <row r="40" spans="2:2" x14ac:dyDescent="0.2">
      <c r="B40" s="165"/>
    </row>
    <row r="41" spans="2:2" x14ac:dyDescent="0.2">
      <c r="B41" s="165"/>
    </row>
    <row r="42" spans="2:2" ht="12.75" customHeight="1" x14ac:dyDescent="0.2">
      <c r="B42" s="165"/>
    </row>
    <row r="43" spans="2:2" x14ac:dyDescent="0.2">
      <c r="B43" s="165"/>
    </row>
    <row r="44" spans="2:2" x14ac:dyDescent="0.2">
      <c r="B44" s="165"/>
    </row>
    <row r="45" spans="2:2" x14ac:dyDescent="0.2">
      <c r="B45" s="165"/>
    </row>
    <row r="46" spans="2:2" x14ac:dyDescent="0.2">
      <c r="B46" s="165"/>
    </row>
    <row r="47" spans="2:2" x14ac:dyDescent="0.2">
      <c r="B47" s="165"/>
    </row>
    <row r="48" spans="2:2" x14ac:dyDescent="0.2">
      <c r="B48" s="165"/>
    </row>
    <row r="49" spans="2:2" x14ac:dyDescent="0.2">
      <c r="B49" s="165"/>
    </row>
    <row r="50" spans="2:2" x14ac:dyDescent="0.2">
      <c r="B50" s="165"/>
    </row>
    <row r="51" spans="2:2" x14ac:dyDescent="0.2">
      <c r="B51" s="165"/>
    </row>
    <row r="52" spans="2:2" x14ac:dyDescent="0.2">
      <c r="B52" s="165"/>
    </row>
    <row r="53" spans="2:2" x14ac:dyDescent="0.2">
      <c r="B53" s="165"/>
    </row>
    <row r="54" spans="2:2" x14ac:dyDescent="0.2">
      <c r="B54" s="165"/>
    </row>
    <row r="55" spans="2:2" x14ac:dyDescent="0.2">
      <c r="B55" s="165"/>
    </row>
    <row r="56" spans="2:2" x14ac:dyDescent="0.2">
      <c r="B56" s="165"/>
    </row>
    <row r="57" spans="2:2" x14ac:dyDescent="0.2">
      <c r="B57" s="165"/>
    </row>
    <row r="58" spans="2:2" x14ac:dyDescent="0.2">
      <c r="B58" s="165"/>
    </row>
    <row r="59" spans="2:2" x14ac:dyDescent="0.2">
      <c r="B59" s="165"/>
    </row>
    <row r="60" spans="2:2" x14ac:dyDescent="0.2">
      <c r="B60" s="165"/>
    </row>
    <row r="61" spans="2:2" x14ac:dyDescent="0.2">
      <c r="B61" s="165"/>
    </row>
    <row r="62" spans="2:2" x14ac:dyDescent="0.2">
      <c r="B62" s="165"/>
    </row>
    <row r="63" spans="2:2" x14ac:dyDescent="0.2">
      <c r="B63" s="165"/>
    </row>
    <row r="64" spans="2:2" x14ac:dyDescent="0.2">
      <c r="B64" s="165"/>
    </row>
    <row r="65" spans="2:2" x14ac:dyDescent="0.2">
      <c r="B65" s="165"/>
    </row>
    <row r="66" spans="2:2" x14ac:dyDescent="0.2">
      <c r="B66" s="165"/>
    </row>
    <row r="67" spans="2:2" x14ac:dyDescent="0.2">
      <c r="B67" s="165"/>
    </row>
    <row r="68" spans="2:2" x14ac:dyDescent="0.2">
      <c r="B68" s="165"/>
    </row>
    <row r="69" spans="2:2" x14ac:dyDescent="0.2">
      <c r="B69" s="165"/>
    </row>
    <row r="70" spans="2:2" x14ac:dyDescent="0.2">
      <c r="B70" s="165"/>
    </row>
    <row r="71" spans="2:2" x14ac:dyDescent="0.2">
      <c r="B71" s="165"/>
    </row>
    <row r="72" spans="2:2" x14ac:dyDescent="0.2">
      <c r="B72" s="165"/>
    </row>
    <row r="73" spans="2:2" x14ac:dyDescent="0.2">
      <c r="B73" s="165"/>
    </row>
    <row r="74" spans="2:2" x14ac:dyDescent="0.2">
      <c r="B74" s="165"/>
    </row>
    <row r="75" spans="2:2" x14ac:dyDescent="0.2">
      <c r="B75" s="165"/>
    </row>
    <row r="76" spans="2:2" x14ac:dyDescent="0.2">
      <c r="B76" s="165"/>
    </row>
    <row r="77" spans="2:2" x14ac:dyDescent="0.2">
      <c r="B77" s="165"/>
    </row>
    <row r="78" spans="2:2" x14ac:dyDescent="0.2">
      <c r="B78" s="165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  <row r="106" spans="2:2" x14ac:dyDescent="0.2">
      <c r="B106" s="151"/>
    </row>
    <row r="107" spans="2:2" x14ac:dyDescent="0.2">
      <c r="B107" s="151"/>
    </row>
    <row r="108" spans="2:2" x14ac:dyDescent="0.2">
      <c r="B108" s="151"/>
    </row>
    <row r="109" spans="2:2" x14ac:dyDescent="0.2">
      <c r="B109" s="151"/>
    </row>
    <row r="110" spans="2:2" x14ac:dyDescent="0.2">
      <c r="B110" s="151"/>
    </row>
  </sheetData>
  <mergeCells count="12">
    <mergeCell ref="A14:B14"/>
    <mergeCell ref="W16:Z17"/>
    <mergeCell ref="H15:Z15"/>
    <mergeCell ref="B26:C26"/>
    <mergeCell ref="A19:A21"/>
    <mergeCell ref="C15:F17"/>
    <mergeCell ref="H16:K17"/>
    <mergeCell ref="M16:P17"/>
    <mergeCell ref="A24:T24"/>
    <mergeCell ref="R16:U17"/>
    <mergeCell ref="A15:A18"/>
    <mergeCell ref="B15:B18"/>
  </mergeCells>
  <hyperlinks>
    <hyperlink ref="D7" location="Índice!A1" display="Volver al índice" xr:uid="{73CB8B54-15A2-48A0-97AD-4E75216E821C}"/>
  </hyperlink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59F6-55A8-4B2B-8A20-D3E0E1104ED9}">
  <dimension ref="A1:W33"/>
  <sheetViews>
    <sheetView workbookViewId="0"/>
  </sheetViews>
  <sheetFormatPr baseColWidth="10" defaultColWidth="11.42578125" defaultRowHeight="12" x14ac:dyDescent="0.2"/>
  <cols>
    <col min="1" max="1" width="32.140625" style="2" customWidth="1"/>
    <col min="2" max="2" width="37.28515625" style="2" customWidth="1"/>
    <col min="3" max="14" width="7.7109375" style="2" customWidth="1"/>
    <col min="15" max="15" width="9.7109375" style="2" customWidth="1"/>
    <col min="16" max="18" width="7.7109375" style="2" customWidth="1"/>
    <col min="19" max="19" width="9.140625" style="2" customWidth="1"/>
    <col min="20" max="22" width="7.7109375" style="2" customWidth="1"/>
    <col min="23" max="23" width="3.140625" style="2" customWidth="1"/>
    <col min="24" max="16384" width="11.42578125" style="2"/>
  </cols>
  <sheetData>
    <row r="1" spans="1:23" ht="15" customHeight="1" x14ac:dyDescent="0.2">
      <c r="A1" s="4"/>
      <c r="B1" s="4"/>
    </row>
    <row r="2" spans="1:23" ht="15" customHeight="1" x14ac:dyDescent="0.2">
      <c r="A2" s="4"/>
      <c r="B2" s="4"/>
    </row>
    <row r="3" spans="1:23" ht="15" customHeight="1" x14ac:dyDescent="0.2">
      <c r="A3" s="4"/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3" ht="15" customHeight="1" x14ac:dyDescent="0.2">
      <c r="A4" s="4"/>
      <c r="B4" s="4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3" ht="15" customHeight="1" x14ac:dyDescent="0.2">
      <c r="A5" s="4"/>
      <c r="B5" s="4"/>
      <c r="C5" s="64" t="s">
        <v>147</v>
      </c>
      <c r="D5" s="8"/>
      <c r="E5" s="8"/>
      <c r="F5" s="9"/>
      <c r="G5" s="9"/>
      <c r="H5" s="9"/>
      <c r="I5" s="9"/>
      <c r="K5" s="9"/>
      <c r="L5" s="9"/>
      <c r="M5" s="9"/>
      <c r="N5" s="9"/>
    </row>
    <row r="6" spans="1:23" ht="15" customHeight="1" x14ac:dyDescent="0.2">
      <c r="A6" s="4"/>
      <c r="B6" s="4"/>
      <c r="C6" s="7"/>
      <c r="D6" s="8"/>
      <c r="E6" s="8"/>
      <c r="F6" s="9"/>
      <c r="G6" s="9"/>
      <c r="H6" s="9"/>
      <c r="I6" s="9"/>
      <c r="J6" s="9"/>
      <c r="K6" s="9"/>
      <c r="L6" s="9"/>
      <c r="M6" s="9"/>
      <c r="N6" s="9"/>
    </row>
    <row r="7" spans="1:23" ht="15" customHeight="1" x14ac:dyDescent="0.2">
      <c r="A7" s="4"/>
      <c r="B7" s="4"/>
      <c r="C7" s="7"/>
      <c r="D7" s="8"/>
      <c r="E7" s="8"/>
      <c r="F7" s="9"/>
      <c r="G7" s="9"/>
      <c r="H7" s="9"/>
      <c r="I7" s="9"/>
      <c r="J7" s="9"/>
      <c r="K7" s="9"/>
      <c r="L7" s="9"/>
      <c r="M7" s="9"/>
      <c r="N7" s="9"/>
    </row>
    <row r="8" spans="1:23" ht="15" customHeight="1" x14ac:dyDescent="0.2">
      <c r="A8" s="4"/>
      <c r="B8" s="4"/>
      <c r="C8" s="7"/>
      <c r="D8" s="8"/>
      <c r="E8" s="8"/>
      <c r="F8" s="9"/>
      <c r="G8" s="9"/>
      <c r="H8" s="9"/>
      <c r="I8" s="9"/>
      <c r="J8" s="9"/>
      <c r="K8" s="9"/>
      <c r="L8" s="9"/>
      <c r="M8" s="9"/>
      <c r="N8" s="9"/>
    </row>
    <row r="9" spans="1:23" ht="15" customHeight="1" x14ac:dyDescent="0.2">
      <c r="A9" s="4"/>
      <c r="B9" s="4"/>
      <c r="C9" s="7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23" ht="15" customHeight="1" x14ac:dyDescent="0.2">
      <c r="A10" s="4"/>
      <c r="B10" s="4"/>
      <c r="C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23" ht="15" customHeight="1" x14ac:dyDescent="0.2">
      <c r="A11" s="4"/>
      <c r="B11" s="4"/>
      <c r="C11" s="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23" ht="15" customHeight="1" x14ac:dyDescent="0.2">
      <c r="A12" s="230">
        <v>2024</v>
      </c>
      <c r="B12" s="230"/>
      <c r="O12" s="12"/>
      <c r="P12" s="12"/>
      <c r="Q12" s="12"/>
      <c r="R12" s="12"/>
      <c r="S12" s="12"/>
      <c r="T12" s="12"/>
      <c r="U12" s="12"/>
      <c r="V12" s="12"/>
    </row>
    <row r="13" spans="1:23" ht="15" customHeight="1" x14ac:dyDescent="0.2">
      <c r="A13" s="231" t="s">
        <v>148</v>
      </c>
      <c r="B13" s="231" t="s">
        <v>18</v>
      </c>
      <c r="C13" s="233" t="s">
        <v>19</v>
      </c>
      <c r="D13" s="233"/>
      <c r="E13" s="233"/>
      <c r="F13" s="233"/>
      <c r="G13" s="233" t="s">
        <v>20</v>
      </c>
      <c r="H13" s="233"/>
      <c r="I13" s="233"/>
      <c r="J13" s="233"/>
      <c r="K13" s="233" t="s">
        <v>21</v>
      </c>
      <c r="L13" s="233"/>
      <c r="M13" s="233"/>
      <c r="N13" s="233"/>
      <c r="O13" s="231" t="s">
        <v>22</v>
      </c>
      <c r="P13" s="231"/>
      <c r="Q13" s="231"/>
      <c r="R13" s="231"/>
      <c r="S13" s="234" t="s">
        <v>23</v>
      </c>
      <c r="T13" s="234"/>
      <c r="U13" s="235"/>
      <c r="V13" s="235"/>
      <c r="W13" s="14"/>
    </row>
    <row r="14" spans="1:23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17</v>
      </c>
      <c r="L14" s="29" t="s">
        <v>113</v>
      </c>
      <c r="M14" s="29" t="s">
        <v>114</v>
      </c>
      <c r="N14" s="29" t="s">
        <v>115</v>
      </c>
      <c r="O14" s="13" t="s">
        <v>24</v>
      </c>
      <c r="P14" s="29" t="s">
        <v>113</v>
      </c>
      <c r="Q14" s="29" t="s">
        <v>114</v>
      </c>
      <c r="R14" s="29" t="s">
        <v>115</v>
      </c>
      <c r="S14" s="13" t="s">
        <v>24</v>
      </c>
      <c r="T14" s="29" t="s">
        <v>113</v>
      </c>
      <c r="U14" s="30" t="s">
        <v>114</v>
      </c>
      <c r="V14" s="30" t="s">
        <v>115</v>
      </c>
      <c r="W14" s="15"/>
    </row>
    <row r="15" spans="1:23" ht="15" customHeight="1" x14ac:dyDescent="0.2">
      <c r="A15" s="236" t="s">
        <v>149</v>
      </c>
      <c r="B15" s="46" t="s">
        <v>17</v>
      </c>
      <c r="C15" s="47">
        <v>1791</v>
      </c>
      <c r="D15" s="47">
        <v>1770.35</v>
      </c>
      <c r="E15" s="47">
        <v>1811.08</v>
      </c>
      <c r="F15" s="63">
        <v>0.58033049999999997</v>
      </c>
      <c r="G15" s="47">
        <v>1793</v>
      </c>
      <c r="H15" s="47">
        <v>1772.44</v>
      </c>
      <c r="I15" s="47">
        <v>1813.18</v>
      </c>
      <c r="J15" s="48">
        <v>0.57963597</v>
      </c>
      <c r="K15" s="47">
        <v>5313</v>
      </c>
      <c r="L15" s="47">
        <v>5313.26</v>
      </c>
      <c r="M15" s="47">
        <v>5313.26</v>
      </c>
      <c r="N15" s="63">
        <v>0</v>
      </c>
      <c r="O15" s="48">
        <v>1.0011697812719038</v>
      </c>
      <c r="P15" s="48">
        <v>1</v>
      </c>
      <c r="Q15" s="48">
        <v>1</v>
      </c>
      <c r="R15" s="48">
        <v>4.9685060000000003E-2</v>
      </c>
      <c r="S15" s="48">
        <v>2.9636503386584963</v>
      </c>
      <c r="T15" s="48">
        <v>2.93</v>
      </c>
      <c r="U15" s="48">
        <v>3</v>
      </c>
      <c r="V15" s="48">
        <v>0.57963597</v>
      </c>
      <c r="W15" s="16"/>
    </row>
    <row r="16" spans="1:23" ht="15" customHeight="1" x14ac:dyDescent="0.2">
      <c r="A16" s="237"/>
      <c r="B16" s="65" t="s">
        <v>25</v>
      </c>
      <c r="C16" s="17">
        <v>790</v>
      </c>
      <c r="D16" s="17">
        <v>777.35</v>
      </c>
      <c r="E16" s="17">
        <v>803.43</v>
      </c>
      <c r="F16" s="32">
        <v>0.84183739999999996</v>
      </c>
      <c r="G16" s="17">
        <v>791</v>
      </c>
      <c r="H16" s="17">
        <v>777.96</v>
      </c>
      <c r="I16" s="17">
        <v>803.97</v>
      </c>
      <c r="J16" s="18">
        <v>0.83897310999999997</v>
      </c>
      <c r="K16" s="17">
        <v>2319</v>
      </c>
      <c r="L16" s="17">
        <v>2319.1999999999998</v>
      </c>
      <c r="M16" s="17">
        <v>2319.1999999999998</v>
      </c>
      <c r="N16" s="32">
        <v>0</v>
      </c>
      <c r="O16" s="18">
        <v>1.0007211953040793</v>
      </c>
      <c r="P16" s="18">
        <v>1</v>
      </c>
      <c r="Q16" s="18">
        <v>1</v>
      </c>
      <c r="R16" s="18">
        <v>5.98722E-2</v>
      </c>
      <c r="S16" s="18">
        <v>2.9321181901049731</v>
      </c>
      <c r="T16" s="18">
        <v>2.88</v>
      </c>
      <c r="U16" s="18">
        <v>2.98</v>
      </c>
      <c r="V16" s="18">
        <v>0.83897310999999997</v>
      </c>
      <c r="W16" s="18"/>
    </row>
    <row r="17" spans="1:23" ht="15" customHeight="1" x14ac:dyDescent="0.2">
      <c r="A17" s="238"/>
      <c r="B17" s="19" t="s">
        <v>26</v>
      </c>
      <c r="C17" s="66">
        <v>1000</v>
      </c>
      <c r="D17" s="66">
        <v>988.5</v>
      </c>
      <c r="E17" s="66">
        <v>1012.15</v>
      </c>
      <c r="F17" s="67">
        <v>0.60306411999999998</v>
      </c>
      <c r="G17" s="66">
        <v>1002</v>
      </c>
      <c r="H17" s="66">
        <v>989.9</v>
      </c>
      <c r="I17" s="66">
        <v>1013.79</v>
      </c>
      <c r="J17" s="68">
        <v>0.60845574000000002</v>
      </c>
      <c r="K17" s="66">
        <v>2994</v>
      </c>
      <c r="L17" s="66">
        <v>2994.06</v>
      </c>
      <c r="M17" s="66">
        <v>2994.06</v>
      </c>
      <c r="N17" s="67">
        <v>0</v>
      </c>
      <c r="O17" s="68">
        <v>1.0015242272916829</v>
      </c>
      <c r="P17" s="68">
        <v>1</v>
      </c>
      <c r="Q17" s="68">
        <v>1</v>
      </c>
      <c r="R17" s="68">
        <v>7.5825959999999998E-2</v>
      </c>
      <c r="S17" s="68">
        <v>2.9885451456611096</v>
      </c>
      <c r="T17" s="68">
        <v>2.95</v>
      </c>
      <c r="U17" s="68">
        <v>3.02</v>
      </c>
      <c r="V17" s="68">
        <v>0.60845574000000002</v>
      </c>
      <c r="W17" s="16"/>
    </row>
    <row r="20" spans="1:23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23" s="21" customFormat="1" ht="90" customHeight="1" x14ac:dyDescent="0.25">
      <c r="A21" s="239" t="s">
        <v>168</v>
      </c>
      <c r="B21" s="239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10"/>
      <c r="U21" s="210"/>
      <c r="V21" s="210"/>
      <c r="W21" s="210"/>
    </row>
    <row r="22" spans="1:23" s="23" customFormat="1" ht="14.25" x14ac:dyDescent="0.25">
      <c r="A22" s="22" t="s">
        <v>166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23" s="25" customFormat="1" ht="14.25" x14ac:dyDescent="0.25"/>
    <row r="24" spans="1:23" s="25" customFormat="1" ht="14.25" x14ac:dyDescent="0.25"/>
    <row r="25" spans="1:23" s="23" customFormat="1" ht="12.75" customHeight="1" x14ac:dyDescent="0.25">
      <c r="B25" s="26"/>
    </row>
    <row r="26" spans="1:23" s="23" customFormat="1" ht="12.75" customHeight="1" x14ac:dyDescent="0.25">
      <c r="B26" s="26"/>
    </row>
    <row r="27" spans="1:23" s="23" customFormat="1" ht="12.75" customHeight="1" x14ac:dyDescent="0.25">
      <c r="B27" s="26"/>
    </row>
    <row r="28" spans="1:23" s="23" customFormat="1" ht="12.75" customHeight="1" x14ac:dyDescent="0.25">
      <c r="B28" s="26"/>
    </row>
    <row r="29" spans="1:23" s="23" customFormat="1" ht="12.75" customHeight="1" x14ac:dyDescent="0.25">
      <c r="B29" s="26"/>
    </row>
    <row r="30" spans="1:23" s="23" customFormat="1" ht="14.25" x14ac:dyDescent="0.25">
      <c r="B30" s="27"/>
    </row>
    <row r="31" spans="1:23" s="23" customFormat="1" ht="14.25" x14ac:dyDescent="0.25">
      <c r="B31" s="27"/>
    </row>
    <row r="32" spans="1:23" s="23" customFormat="1" ht="14.25" x14ac:dyDescent="0.25">
      <c r="B32" s="27"/>
    </row>
    <row r="33" spans="2:2" s="23" customFormat="1" ht="14.25" x14ac:dyDescent="0.25">
      <c r="B33" s="27"/>
    </row>
  </sheetData>
  <mergeCells count="10">
    <mergeCell ref="S13:V13"/>
    <mergeCell ref="A15:A17"/>
    <mergeCell ref="K13:N13"/>
    <mergeCell ref="O13:R13"/>
    <mergeCell ref="A21:S21"/>
    <mergeCell ref="A12:B12"/>
    <mergeCell ref="A13:A14"/>
    <mergeCell ref="B13:B14"/>
    <mergeCell ref="C13:F13"/>
    <mergeCell ref="G13:J13"/>
  </mergeCells>
  <hyperlinks>
    <hyperlink ref="C5" location="Índice!A1" display="Volver al índice" xr:uid="{4E58BABE-23A1-4DD4-8CB9-6637DDA2768D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A438A-9268-4895-BC3C-D9B943E6666C}">
  <dimension ref="A1:BI24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16384" width="11.42578125" style="110"/>
  </cols>
  <sheetData>
    <row r="1" spans="1:33" ht="12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33" ht="12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33" ht="12" customHeight="1" x14ac:dyDescent="0.2"/>
    <row r="4" spans="1:33" ht="12" customHeight="1" x14ac:dyDescent="0.2"/>
    <row r="5" spans="1:33" ht="12" customHeight="1" x14ac:dyDescent="0.2"/>
    <row r="6" spans="1:33" ht="12" customHeight="1" x14ac:dyDescent="0.2"/>
    <row r="7" spans="1:33" ht="12" customHeight="1" x14ac:dyDescent="0.2"/>
    <row r="8" spans="1:33" ht="12" customHeight="1" x14ac:dyDescent="0.2">
      <c r="D8" s="64" t="s">
        <v>147</v>
      </c>
    </row>
    <row r="9" spans="1:33" ht="12" customHeight="1" x14ac:dyDescent="0.2"/>
    <row r="10" spans="1:33" ht="12" customHeight="1" x14ac:dyDescent="0.2"/>
    <row r="11" spans="1:33" ht="12" customHeight="1" x14ac:dyDescent="0.2"/>
    <row r="12" spans="1:33" ht="12" customHeight="1" x14ac:dyDescent="0.2"/>
    <row r="13" spans="1:33" ht="12" customHeight="1" x14ac:dyDescent="0.2"/>
    <row r="14" spans="1:33" ht="12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</row>
    <row r="15" spans="1:33" ht="21" customHeight="1" x14ac:dyDescent="0.2">
      <c r="A15" s="246" t="s">
        <v>148</v>
      </c>
      <c r="B15" s="246" t="s">
        <v>18</v>
      </c>
      <c r="C15" s="280" t="s">
        <v>240</v>
      </c>
      <c r="D15" s="280"/>
      <c r="E15" s="280"/>
      <c r="F15" s="280"/>
      <c r="G15" s="127"/>
      <c r="H15" s="280" t="s">
        <v>239</v>
      </c>
      <c r="I15" s="280"/>
      <c r="J15" s="280"/>
      <c r="K15" s="280"/>
      <c r="L15" s="280"/>
      <c r="M15" s="280"/>
      <c r="N15" s="280"/>
      <c r="O15" s="280"/>
      <c r="P15" s="127"/>
      <c r="Q15" s="280" t="s">
        <v>238</v>
      </c>
      <c r="R15" s="280"/>
      <c r="S15" s="280"/>
      <c r="T15" s="280"/>
      <c r="U15" s="280"/>
      <c r="V15" s="280"/>
      <c r="W15" s="280"/>
      <c r="X15" s="280"/>
      <c r="Y15" s="127"/>
      <c r="Z15" s="280" t="s">
        <v>237</v>
      </c>
      <c r="AA15" s="280"/>
      <c r="AB15" s="280"/>
      <c r="AC15" s="280"/>
      <c r="AD15" s="280"/>
      <c r="AE15" s="280"/>
      <c r="AF15" s="280"/>
      <c r="AG15" s="280"/>
    </row>
    <row r="16" spans="1:33" ht="21" customHeight="1" x14ac:dyDescent="0.2">
      <c r="A16" s="247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2" t="s">
        <v>33</v>
      </c>
      <c r="M16" s="132" t="s">
        <v>113</v>
      </c>
      <c r="N16" s="132" t="s">
        <v>114</v>
      </c>
      <c r="O16" s="132" t="s">
        <v>115</v>
      </c>
      <c r="P16" s="134"/>
      <c r="Q16" s="131" t="s">
        <v>17</v>
      </c>
      <c r="R16" s="131" t="s">
        <v>113</v>
      </c>
      <c r="S16" s="131" t="s">
        <v>114</v>
      </c>
      <c r="T16" s="131" t="s">
        <v>115</v>
      </c>
      <c r="U16" s="132" t="s">
        <v>33</v>
      </c>
      <c r="V16" s="132" t="s">
        <v>113</v>
      </c>
      <c r="W16" s="132" t="s">
        <v>114</v>
      </c>
      <c r="X16" s="132" t="s">
        <v>115</v>
      </c>
      <c r="Y16" s="134"/>
      <c r="Z16" s="124" t="s">
        <v>17</v>
      </c>
      <c r="AA16" s="124" t="s">
        <v>113</v>
      </c>
      <c r="AB16" s="124" t="s">
        <v>114</v>
      </c>
      <c r="AC16" s="124" t="s">
        <v>115</v>
      </c>
      <c r="AD16" s="153" t="s">
        <v>33</v>
      </c>
      <c r="AE16" s="134" t="s">
        <v>113</v>
      </c>
      <c r="AF16" s="134" t="s">
        <v>114</v>
      </c>
      <c r="AG16" s="134" t="s">
        <v>115</v>
      </c>
    </row>
    <row r="17" spans="1:61" ht="15" customHeight="1" x14ac:dyDescent="0.2">
      <c r="A17" s="245" t="s">
        <v>149</v>
      </c>
      <c r="B17" s="130" t="s">
        <v>17</v>
      </c>
      <c r="C17" s="129">
        <v>4819</v>
      </c>
      <c r="D17" s="129">
        <v>4801.87</v>
      </c>
      <c r="E17" s="129">
        <v>4836.22</v>
      </c>
      <c r="F17" s="128">
        <v>0.18184078000000001</v>
      </c>
      <c r="G17" s="122"/>
      <c r="H17" s="129">
        <v>920</v>
      </c>
      <c r="I17" s="129">
        <v>870.28</v>
      </c>
      <c r="J17" s="129">
        <v>970.35</v>
      </c>
      <c r="K17" s="128">
        <v>2.7739522000000001</v>
      </c>
      <c r="L17" s="128">
        <v>19.097414406599999</v>
      </c>
      <c r="M17" s="128">
        <v>18.05</v>
      </c>
      <c r="N17" s="128">
        <v>20.149999999999999</v>
      </c>
      <c r="O17" s="128">
        <v>2.7998175999999999</v>
      </c>
      <c r="P17" s="122"/>
      <c r="Q17" s="129">
        <v>3234</v>
      </c>
      <c r="R17" s="129">
        <v>3177.25</v>
      </c>
      <c r="S17" s="129">
        <v>3291.44</v>
      </c>
      <c r="T17" s="128">
        <v>0.90068625999999996</v>
      </c>
      <c r="U17" s="128">
        <v>67.115898293000001</v>
      </c>
      <c r="V17" s="128">
        <v>65.930000000000007</v>
      </c>
      <c r="W17" s="128">
        <v>68.3</v>
      </c>
      <c r="X17" s="128">
        <v>0.90369845999999998</v>
      </c>
      <c r="Y17" s="122"/>
      <c r="Z17" s="129">
        <v>4094</v>
      </c>
      <c r="AA17" s="129">
        <v>4056.72</v>
      </c>
      <c r="AB17" s="129">
        <v>4131</v>
      </c>
      <c r="AC17" s="128">
        <v>0.46283725999999997</v>
      </c>
      <c r="AD17" s="128">
        <v>84.951633846899995</v>
      </c>
      <c r="AE17" s="128">
        <v>84.18</v>
      </c>
      <c r="AF17" s="128">
        <v>85.72</v>
      </c>
      <c r="AG17" s="128">
        <v>0.46298187000000002</v>
      </c>
    </row>
    <row r="18" spans="1:61" ht="15" customHeight="1" x14ac:dyDescent="0.2">
      <c r="A18" s="246" t="s">
        <v>170</v>
      </c>
      <c r="B18" s="127" t="s">
        <v>25</v>
      </c>
      <c r="C18" s="126">
        <v>2131</v>
      </c>
      <c r="D18" s="126">
        <v>2119.8200000000002</v>
      </c>
      <c r="E18" s="126">
        <v>2142.64</v>
      </c>
      <c r="F18" s="125">
        <v>0.27318189999999998</v>
      </c>
      <c r="G18" s="125"/>
      <c r="H18" s="126">
        <v>540</v>
      </c>
      <c r="I18" s="126">
        <v>495.37</v>
      </c>
      <c r="J18" s="126">
        <v>584.17999999999995</v>
      </c>
      <c r="K18" s="125">
        <v>4.1973747000000001</v>
      </c>
      <c r="L18" s="125">
        <v>25.327036120599999</v>
      </c>
      <c r="M18" s="125">
        <v>23.2</v>
      </c>
      <c r="N18" s="125">
        <v>27.45</v>
      </c>
      <c r="O18" s="125">
        <v>4.2748794999999999</v>
      </c>
      <c r="P18" s="125"/>
      <c r="Q18" s="126">
        <v>1585</v>
      </c>
      <c r="R18" s="126">
        <v>1546.63</v>
      </c>
      <c r="S18" s="126">
        <v>1623.55</v>
      </c>
      <c r="T18" s="125">
        <v>1.2378746</v>
      </c>
      <c r="U18" s="125">
        <v>74.374291732100005</v>
      </c>
      <c r="V18" s="125">
        <v>72.52</v>
      </c>
      <c r="W18" s="125">
        <v>76.23</v>
      </c>
      <c r="X18" s="125">
        <v>1.2705743</v>
      </c>
      <c r="Y18" s="125"/>
      <c r="Z18" s="126">
        <v>1890</v>
      </c>
      <c r="AA18" s="126">
        <v>1868.26</v>
      </c>
      <c r="AB18" s="126">
        <v>1912.37</v>
      </c>
      <c r="AC18" s="125">
        <v>0.59531548999999995</v>
      </c>
      <c r="AD18" s="125">
        <v>88.6956748068</v>
      </c>
      <c r="AE18" s="125">
        <v>87.65</v>
      </c>
      <c r="AF18" s="125">
        <v>89.74</v>
      </c>
      <c r="AG18" s="125">
        <v>0.60143044999999995</v>
      </c>
    </row>
    <row r="19" spans="1:61" ht="15" customHeight="1" x14ac:dyDescent="0.2">
      <c r="A19" s="247" t="s">
        <v>170</v>
      </c>
      <c r="B19" s="123" t="s">
        <v>26</v>
      </c>
      <c r="C19" s="121">
        <v>2688</v>
      </c>
      <c r="D19" s="121">
        <v>2675.38</v>
      </c>
      <c r="E19" s="121">
        <v>2700.24</v>
      </c>
      <c r="F19" s="120">
        <v>0.23599923</v>
      </c>
      <c r="G19" s="122"/>
      <c r="H19" s="121">
        <v>381</v>
      </c>
      <c r="I19" s="121">
        <v>358.03</v>
      </c>
      <c r="J19" s="121">
        <v>403.04</v>
      </c>
      <c r="K19" s="120">
        <v>3.0179227000000002</v>
      </c>
      <c r="L19" s="120">
        <v>14.157792327099999</v>
      </c>
      <c r="M19" s="120">
        <v>13.33</v>
      </c>
      <c r="N19" s="120">
        <v>14.99</v>
      </c>
      <c r="O19" s="120">
        <v>2.9907282999999998</v>
      </c>
      <c r="P19" s="122"/>
      <c r="Q19" s="121">
        <v>1649</v>
      </c>
      <c r="R19" s="121">
        <v>1611</v>
      </c>
      <c r="S19" s="121">
        <v>1687.51</v>
      </c>
      <c r="T19" s="120">
        <v>1.1834074000000001</v>
      </c>
      <c r="U19" s="120">
        <v>61.360537512000001</v>
      </c>
      <c r="V19" s="120">
        <v>59.95</v>
      </c>
      <c r="W19" s="120">
        <v>62.77</v>
      </c>
      <c r="X19" s="120">
        <v>1.1753342</v>
      </c>
      <c r="Y19" s="122"/>
      <c r="Z19" s="121">
        <v>2204</v>
      </c>
      <c r="AA19" s="121">
        <v>2176.11</v>
      </c>
      <c r="AB19" s="121">
        <v>2230.98</v>
      </c>
      <c r="AC19" s="120">
        <v>0.63528105999999995</v>
      </c>
      <c r="AD19" s="120">
        <v>81.982890600299996</v>
      </c>
      <c r="AE19" s="120">
        <v>80.97</v>
      </c>
      <c r="AF19" s="120">
        <v>83</v>
      </c>
      <c r="AG19" s="120">
        <v>0.63233782999999999</v>
      </c>
    </row>
    <row r="20" spans="1:61" ht="15" x14ac:dyDescent="0.25">
      <c r="A20" s="199"/>
      <c r="B20" s="198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6"/>
      <c r="V20" s="196"/>
      <c r="W20" s="196"/>
      <c r="X20" s="196"/>
      <c r="Y20" s="196"/>
      <c r="Z20" s="195"/>
      <c r="AA20" s="195"/>
      <c r="AB20" s="195"/>
      <c r="AC20" s="195"/>
      <c r="AD20" s="195"/>
      <c r="AE20" s="195"/>
      <c r="AF20" s="195"/>
      <c r="AG20" s="195"/>
      <c r="AH20" s="193"/>
      <c r="AI20" s="193"/>
      <c r="AJ20" s="193"/>
      <c r="AK20" s="193"/>
      <c r="AL20" s="194"/>
      <c r="AM20" s="194"/>
      <c r="AN20" s="194"/>
      <c r="AO20" s="194"/>
      <c r="AP20" s="193"/>
      <c r="AQ20" s="193"/>
      <c r="AR20" s="193"/>
      <c r="AS20" s="193"/>
      <c r="AT20" s="194"/>
      <c r="AU20" s="194"/>
      <c r="AV20" s="194"/>
      <c r="AW20" s="194"/>
      <c r="AX20" s="193"/>
      <c r="AY20" s="193"/>
      <c r="AZ20" s="193"/>
      <c r="BA20" s="193"/>
      <c r="BB20" s="194"/>
      <c r="BC20" s="194"/>
      <c r="BD20" s="194"/>
      <c r="BE20" s="194"/>
      <c r="BF20" s="193"/>
      <c r="BG20" s="193"/>
      <c r="BH20" s="193"/>
      <c r="BI20" s="193"/>
    </row>
    <row r="21" spans="1:61" ht="15" customHeight="1" x14ac:dyDescent="0.2">
      <c r="A21" s="119" t="s">
        <v>169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</row>
    <row r="22" spans="1:61" ht="80.25" customHeight="1" x14ac:dyDescent="0.2">
      <c r="A22" s="239" t="s">
        <v>236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17"/>
      <c r="AN22" s="117"/>
      <c r="AO22" s="117"/>
    </row>
    <row r="23" spans="1:61" ht="14.25" customHeight="1" x14ac:dyDescent="0.25">
      <c r="A23" s="138" t="s">
        <v>166</v>
      </c>
      <c r="B23" s="152"/>
      <c r="C23" s="152"/>
      <c r="D23" s="152"/>
      <c r="E23" s="152"/>
      <c r="F23" s="152"/>
      <c r="G23" s="152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</row>
    <row r="24" spans="1:61" x14ac:dyDescent="0.2">
      <c r="H24" s="192"/>
      <c r="I24" s="192"/>
      <c r="J24" s="192"/>
      <c r="K24" s="192"/>
      <c r="L24" s="191"/>
      <c r="M24" s="191"/>
      <c r="N24" s="191"/>
      <c r="O24" s="191"/>
      <c r="P24" s="191"/>
      <c r="Q24" s="191"/>
      <c r="R24" s="191"/>
      <c r="S24" s="191"/>
      <c r="T24" s="191"/>
    </row>
  </sheetData>
  <mergeCells count="9">
    <mergeCell ref="A14:B14"/>
    <mergeCell ref="Q15:X15"/>
    <mergeCell ref="Z15:AG15"/>
    <mergeCell ref="A22:S22"/>
    <mergeCell ref="A17:A19"/>
    <mergeCell ref="A15:A16"/>
    <mergeCell ref="B15:B16"/>
    <mergeCell ref="C15:F15"/>
    <mergeCell ref="H15:O15"/>
  </mergeCells>
  <hyperlinks>
    <hyperlink ref="D8" location="Índice!A1" display="Volver al índice" xr:uid="{7D73868B-59FA-4AE4-85BB-84543C3200A5}"/>
  </hyperlink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8F618-9BAF-443C-BD82-E5B61E4AB87A}">
  <dimension ref="A1:DY27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16384" width="11.42578125" style="110"/>
  </cols>
  <sheetData>
    <row r="1" spans="1:129" ht="12" customHeight="1" x14ac:dyDescent="0.2">
      <c r="A1" s="141"/>
      <c r="B1" s="141"/>
      <c r="C1" s="141"/>
      <c r="D1" s="141"/>
      <c r="E1" s="141"/>
      <c r="F1" s="141"/>
      <c r="G1" s="141"/>
    </row>
    <row r="2" spans="1:129" ht="12" customHeight="1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29" ht="12" customHeight="1" x14ac:dyDescent="0.2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</row>
    <row r="4" spans="1:129" ht="12" customHeight="1" x14ac:dyDescent="0.2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</row>
    <row r="5" spans="1:129" ht="12" customHeight="1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</row>
    <row r="6" spans="1:129" ht="12" customHeight="1" x14ac:dyDescent="0.2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</row>
    <row r="7" spans="1:129" ht="12" customHeight="1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</row>
    <row r="8" spans="1:129" ht="12" customHeight="1" x14ac:dyDescent="0.2">
      <c r="A8" s="136"/>
      <c r="B8" s="136"/>
      <c r="C8" s="136"/>
      <c r="D8" s="136"/>
      <c r="E8" s="64" t="s">
        <v>147</v>
      </c>
      <c r="F8" s="136"/>
      <c r="G8" s="136"/>
      <c r="H8" s="136"/>
      <c r="I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</row>
    <row r="9" spans="1:129" ht="12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</row>
    <row r="10" spans="1:129" ht="12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</row>
    <row r="11" spans="1:129" ht="12" customHeight="1" x14ac:dyDescent="0.2">
      <c r="A11" s="136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</row>
    <row r="12" spans="1:129" ht="12" customHeight="1" x14ac:dyDescent="0.2">
      <c r="A12" s="136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</row>
    <row r="13" spans="1:129" ht="12" customHeight="1" x14ac:dyDescent="0.2">
      <c r="A13" s="136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</row>
    <row r="14" spans="1:129" ht="15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</row>
    <row r="15" spans="1:129" ht="12" customHeight="1" x14ac:dyDescent="0.2">
      <c r="A15" s="246" t="s">
        <v>148</v>
      </c>
      <c r="B15" s="246" t="s">
        <v>18</v>
      </c>
      <c r="C15" s="245" t="s">
        <v>240</v>
      </c>
      <c r="D15" s="245"/>
      <c r="E15" s="245"/>
      <c r="F15" s="245"/>
      <c r="G15" s="127"/>
      <c r="H15" s="245" t="s">
        <v>246</v>
      </c>
      <c r="I15" s="245"/>
      <c r="J15" s="245"/>
      <c r="K15" s="245"/>
      <c r="L15" s="245"/>
      <c r="M15" s="245"/>
      <c r="N15" s="245"/>
      <c r="O15" s="245"/>
      <c r="P15" s="127"/>
      <c r="Q15" s="259" t="s">
        <v>245</v>
      </c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  <c r="AK15" s="259"/>
      <c r="AL15" s="259"/>
      <c r="AM15" s="259"/>
      <c r="AN15" s="259"/>
      <c r="AO15" s="259"/>
      <c r="AP15" s="259"/>
      <c r="AQ15" s="259"/>
      <c r="AR15" s="259"/>
      <c r="AS15" s="259"/>
      <c r="AT15" s="259"/>
      <c r="AU15" s="259"/>
      <c r="AV15" s="259"/>
      <c r="AW15" s="259"/>
      <c r="AX15" s="259"/>
      <c r="AY15" s="259"/>
    </row>
    <row r="16" spans="1:129" ht="18" customHeight="1" x14ac:dyDescent="0.2">
      <c r="A16" s="246"/>
      <c r="B16" s="246"/>
      <c r="C16" s="247"/>
      <c r="D16" s="247"/>
      <c r="E16" s="247"/>
      <c r="F16" s="247"/>
      <c r="G16" s="127"/>
      <c r="H16" s="247"/>
      <c r="I16" s="247"/>
      <c r="J16" s="247"/>
      <c r="K16" s="247"/>
      <c r="L16" s="247"/>
      <c r="M16" s="247"/>
      <c r="N16" s="247"/>
      <c r="O16" s="247"/>
      <c r="P16" s="127"/>
      <c r="Q16" s="259" t="s">
        <v>244</v>
      </c>
      <c r="R16" s="259"/>
      <c r="S16" s="259"/>
      <c r="T16" s="259"/>
      <c r="U16" s="259"/>
      <c r="V16" s="259"/>
      <c r="W16" s="259"/>
      <c r="X16" s="259"/>
      <c r="Y16" s="127"/>
      <c r="Z16" s="259" t="s">
        <v>243</v>
      </c>
      <c r="AA16" s="259"/>
      <c r="AB16" s="259"/>
      <c r="AC16" s="259"/>
      <c r="AD16" s="259"/>
      <c r="AE16" s="259"/>
      <c r="AF16" s="259"/>
      <c r="AG16" s="259"/>
      <c r="AH16" s="127"/>
      <c r="AI16" s="259" t="s">
        <v>242</v>
      </c>
      <c r="AJ16" s="259"/>
      <c r="AK16" s="259"/>
      <c r="AL16" s="259"/>
      <c r="AM16" s="259"/>
      <c r="AN16" s="259"/>
      <c r="AO16" s="259"/>
      <c r="AP16" s="259"/>
      <c r="AQ16" s="127"/>
      <c r="AR16" s="259" t="s">
        <v>241</v>
      </c>
      <c r="AS16" s="259"/>
      <c r="AT16" s="259"/>
      <c r="AU16" s="259"/>
      <c r="AV16" s="259"/>
      <c r="AW16" s="259"/>
      <c r="AX16" s="259"/>
      <c r="AY16" s="259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</row>
    <row r="17" spans="1:129" ht="12" customHeight="1" x14ac:dyDescent="0.2">
      <c r="A17" s="247"/>
      <c r="B17" s="247"/>
      <c r="C17" s="131" t="s">
        <v>17</v>
      </c>
      <c r="D17" s="131" t="s">
        <v>113</v>
      </c>
      <c r="E17" s="131" t="s">
        <v>114</v>
      </c>
      <c r="F17" s="131" t="s">
        <v>115</v>
      </c>
      <c r="G17" s="127"/>
      <c r="H17" s="131" t="s">
        <v>17</v>
      </c>
      <c r="I17" s="131" t="s">
        <v>113</v>
      </c>
      <c r="J17" s="131" t="s">
        <v>114</v>
      </c>
      <c r="K17" s="131" t="s">
        <v>115</v>
      </c>
      <c r="L17" s="132" t="s">
        <v>33</v>
      </c>
      <c r="M17" s="132" t="s">
        <v>113</v>
      </c>
      <c r="N17" s="132" t="s">
        <v>114</v>
      </c>
      <c r="O17" s="132" t="s">
        <v>115</v>
      </c>
      <c r="P17" s="134"/>
      <c r="Q17" s="131" t="s">
        <v>17</v>
      </c>
      <c r="R17" s="131" t="s">
        <v>113</v>
      </c>
      <c r="S17" s="131" t="s">
        <v>114</v>
      </c>
      <c r="T17" s="131" t="s">
        <v>115</v>
      </c>
      <c r="U17" s="132" t="s">
        <v>33</v>
      </c>
      <c r="V17" s="132" t="s">
        <v>113</v>
      </c>
      <c r="W17" s="132" t="s">
        <v>114</v>
      </c>
      <c r="X17" s="132" t="s">
        <v>115</v>
      </c>
      <c r="Y17" s="134"/>
      <c r="Z17" s="131" t="s">
        <v>17</v>
      </c>
      <c r="AA17" s="131" t="s">
        <v>113</v>
      </c>
      <c r="AB17" s="131" t="s">
        <v>114</v>
      </c>
      <c r="AC17" s="131" t="s">
        <v>115</v>
      </c>
      <c r="AD17" s="132" t="s">
        <v>33</v>
      </c>
      <c r="AE17" s="132" t="s">
        <v>113</v>
      </c>
      <c r="AF17" s="132" t="s">
        <v>114</v>
      </c>
      <c r="AG17" s="132" t="s">
        <v>115</v>
      </c>
      <c r="AH17" s="134"/>
      <c r="AI17" s="131" t="s">
        <v>17</v>
      </c>
      <c r="AJ17" s="131" t="s">
        <v>113</v>
      </c>
      <c r="AK17" s="131" t="s">
        <v>114</v>
      </c>
      <c r="AL17" s="131" t="s">
        <v>115</v>
      </c>
      <c r="AM17" s="132" t="s">
        <v>33</v>
      </c>
      <c r="AN17" s="132" t="s">
        <v>113</v>
      </c>
      <c r="AO17" s="132" t="s">
        <v>114</v>
      </c>
      <c r="AP17" s="132" t="s">
        <v>115</v>
      </c>
      <c r="AQ17" s="134"/>
      <c r="AR17" s="124" t="s">
        <v>17</v>
      </c>
      <c r="AS17" s="124" t="s">
        <v>113</v>
      </c>
      <c r="AT17" s="124" t="s">
        <v>114</v>
      </c>
      <c r="AU17" s="124" t="s">
        <v>115</v>
      </c>
      <c r="AV17" s="153" t="s">
        <v>33</v>
      </c>
      <c r="AW17" s="134" t="s">
        <v>113</v>
      </c>
      <c r="AX17" s="134" t="s">
        <v>114</v>
      </c>
      <c r="AY17" s="134" t="s">
        <v>115</v>
      </c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</row>
    <row r="18" spans="1:129" ht="15" customHeight="1" x14ac:dyDescent="0.2">
      <c r="A18" s="245" t="s">
        <v>149</v>
      </c>
      <c r="B18" s="130" t="s">
        <v>17</v>
      </c>
      <c r="C18" s="129">
        <v>4819</v>
      </c>
      <c r="D18" s="129">
        <v>4801.87</v>
      </c>
      <c r="E18" s="129">
        <v>4836.22</v>
      </c>
      <c r="F18" s="128">
        <v>0.18184078000000001</v>
      </c>
      <c r="G18" s="122"/>
      <c r="H18" s="129">
        <v>3234</v>
      </c>
      <c r="I18" s="129">
        <v>3177.25</v>
      </c>
      <c r="J18" s="129">
        <v>3291.44</v>
      </c>
      <c r="K18" s="128">
        <v>0.90068625999999996</v>
      </c>
      <c r="L18" s="128">
        <v>67.115898293000001</v>
      </c>
      <c r="M18" s="128">
        <v>65.930000000000007</v>
      </c>
      <c r="N18" s="128">
        <v>68.3</v>
      </c>
      <c r="O18" s="128">
        <v>0.90369845999999998</v>
      </c>
      <c r="P18" s="122"/>
      <c r="Q18" s="129">
        <v>1775</v>
      </c>
      <c r="R18" s="129">
        <v>1710.99</v>
      </c>
      <c r="S18" s="129">
        <v>1838.93</v>
      </c>
      <c r="T18" s="128">
        <v>1.838786</v>
      </c>
      <c r="U18" s="128">
        <v>54.878573573499999</v>
      </c>
      <c r="V18" s="128">
        <v>53.3</v>
      </c>
      <c r="W18" s="128">
        <v>56.46</v>
      </c>
      <c r="X18" s="128">
        <v>1.4671860999999999</v>
      </c>
      <c r="Y18" s="122"/>
      <c r="Z18" s="129">
        <v>1341</v>
      </c>
      <c r="AA18" s="129">
        <v>1290.8</v>
      </c>
      <c r="AB18" s="129">
        <v>1391.54</v>
      </c>
      <c r="AC18" s="128">
        <v>1.9160573000000001</v>
      </c>
      <c r="AD18" s="128">
        <v>41.466560393599998</v>
      </c>
      <c r="AE18" s="128">
        <v>39.99</v>
      </c>
      <c r="AF18" s="128">
        <v>42.95</v>
      </c>
      <c r="AG18" s="128">
        <v>1.8197114999999999</v>
      </c>
      <c r="AH18" s="122"/>
      <c r="AI18" s="129">
        <v>115</v>
      </c>
      <c r="AJ18" s="129">
        <v>95.79</v>
      </c>
      <c r="AK18" s="129">
        <v>134.88999999999999</v>
      </c>
      <c r="AL18" s="128">
        <v>8.6472867000000004</v>
      </c>
      <c r="AM18" s="128">
        <v>3.5661268428000001</v>
      </c>
      <c r="AN18" s="128">
        <v>2.96</v>
      </c>
      <c r="AO18" s="128">
        <v>4.17</v>
      </c>
      <c r="AP18" s="128">
        <v>8.6583663000000008</v>
      </c>
      <c r="AQ18" s="122"/>
      <c r="AR18" s="129">
        <v>3</v>
      </c>
      <c r="AS18" s="129">
        <v>1.38</v>
      </c>
      <c r="AT18" s="129">
        <v>4.3600000000000003</v>
      </c>
      <c r="AU18" s="128">
        <v>26.407617999999999</v>
      </c>
      <c r="AV18" s="128">
        <v>8.8739190100000004E-2</v>
      </c>
      <c r="AW18" s="128">
        <v>0.04</v>
      </c>
      <c r="AX18" s="128">
        <v>0.13</v>
      </c>
      <c r="AY18" s="128">
        <v>26.521692000000002</v>
      </c>
    </row>
    <row r="19" spans="1:129" ht="15" customHeight="1" x14ac:dyDescent="0.2">
      <c r="A19" s="246" t="s">
        <v>170</v>
      </c>
      <c r="B19" s="127" t="s">
        <v>25</v>
      </c>
      <c r="C19" s="126">
        <v>2131</v>
      </c>
      <c r="D19" s="126">
        <v>2119.8200000000002</v>
      </c>
      <c r="E19" s="126">
        <v>2142.64</v>
      </c>
      <c r="F19" s="125">
        <v>0.27318189999999998</v>
      </c>
      <c r="G19" s="125"/>
      <c r="H19" s="126">
        <v>1585</v>
      </c>
      <c r="I19" s="126">
        <v>1546.63</v>
      </c>
      <c r="J19" s="126">
        <v>1623.55</v>
      </c>
      <c r="K19" s="125">
        <v>1.2378746</v>
      </c>
      <c r="L19" s="125">
        <v>74.374291732100005</v>
      </c>
      <c r="M19" s="125">
        <v>72.52</v>
      </c>
      <c r="N19" s="125">
        <v>76.23</v>
      </c>
      <c r="O19" s="125">
        <v>1.2705743</v>
      </c>
      <c r="P19" s="125"/>
      <c r="Q19" s="126">
        <v>961</v>
      </c>
      <c r="R19" s="126">
        <v>914.52</v>
      </c>
      <c r="S19" s="126">
        <v>1007.37</v>
      </c>
      <c r="T19" s="125">
        <v>2.4648979999999998</v>
      </c>
      <c r="U19" s="125">
        <v>60.623951513100003</v>
      </c>
      <c r="V19" s="125">
        <v>58.13</v>
      </c>
      <c r="W19" s="125">
        <v>63.12</v>
      </c>
      <c r="X19" s="125">
        <v>2.0995648999999998</v>
      </c>
      <c r="Y19" s="125"/>
      <c r="Z19" s="126">
        <v>580</v>
      </c>
      <c r="AA19" s="126">
        <v>539.22</v>
      </c>
      <c r="AB19" s="126">
        <v>621.1</v>
      </c>
      <c r="AC19" s="125">
        <v>3.6001436</v>
      </c>
      <c r="AD19" s="125">
        <v>36.600992361899998</v>
      </c>
      <c r="AE19" s="125">
        <v>34.21</v>
      </c>
      <c r="AF19" s="125">
        <v>39</v>
      </c>
      <c r="AG19" s="125">
        <v>3.3384412000000001</v>
      </c>
      <c r="AH19" s="125"/>
      <c r="AI19" s="126">
        <v>42</v>
      </c>
      <c r="AJ19" s="126">
        <v>26.88</v>
      </c>
      <c r="AK19" s="126">
        <v>57.53</v>
      </c>
      <c r="AL19" s="125">
        <v>18.530640999999999</v>
      </c>
      <c r="AM19" s="125">
        <v>2.6625336536000002</v>
      </c>
      <c r="AN19" s="125">
        <v>1.69</v>
      </c>
      <c r="AO19" s="125">
        <v>3.64</v>
      </c>
      <c r="AP19" s="125">
        <v>18.660858000000001</v>
      </c>
      <c r="AQ19" s="125"/>
      <c r="AR19" s="126">
        <v>2</v>
      </c>
      <c r="AS19" s="126">
        <v>0.46</v>
      </c>
      <c r="AT19" s="126">
        <v>3.11</v>
      </c>
      <c r="AU19" s="125">
        <v>37.963810000000002</v>
      </c>
      <c r="AV19" s="125">
        <v>0.1125224713</v>
      </c>
      <c r="AW19" s="125">
        <v>0.03</v>
      </c>
      <c r="AX19" s="125">
        <v>0.2</v>
      </c>
      <c r="AY19" s="125">
        <v>38.130495000000003</v>
      </c>
    </row>
    <row r="20" spans="1:129" ht="15" customHeight="1" x14ac:dyDescent="0.2">
      <c r="A20" s="247" t="s">
        <v>170</v>
      </c>
      <c r="B20" s="123" t="s">
        <v>26</v>
      </c>
      <c r="C20" s="121">
        <v>2688</v>
      </c>
      <c r="D20" s="121">
        <v>2675.38</v>
      </c>
      <c r="E20" s="121">
        <v>2700.24</v>
      </c>
      <c r="F20" s="120">
        <v>0.23599923</v>
      </c>
      <c r="G20" s="122"/>
      <c r="H20" s="121">
        <v>1649</v>
      </c>
      <c r="I20" s="121">
        <v>1611</v>
      </c>
      <c r="J20" s="121">
        <v>1687.51</v>
      </c>
      <c r="K20" s="120">
        <v>1.1834074000000001</v>
      </c>
      <c r="L20" s="120">
        <v>61.360537512000001</v>
      </c>
      <c r="M20" s="120">
        <v>59.95</v>
      </c>
      <c r="N20" s="120">
        <v>62.77</v>
      </c>
      <c r="O20" s="120">
        <v>1.1753342</v>
      </c>
      <c r="P20" s="122"/>
      <c r="Q20" s="121">
        <v>814</v>
      </c>
      <c r="R20" s="121">
        <v>777.17</v>
      </c>
      <c r="S20" s="121">
        <v>850.87</v>
      </c>
      <c r="T20" s="120">
        <v>2.3098109</v>
      </c>
      <c r="U20" s="120">
        <v>49.356726969199997</v>
      </c>
      <c r="V20" s="120">
        <v>47.68</v>
      </c>
      <c r="W20" s="120">
        <v>51.03</v>
      </c>
      <c r="X20" s="120">
        <v>1.7323287000000001</v>
      </c>
      <c r="Y20" s="122"/>
      <c r="Z20" s="121">
        <v>761</v>
      </c>
      <c r="AA20" s="121">
        <v>732.7</v>
      </c>
      <c r="AB20" s="121">
        <v>789.33</v>
      </c>
      <c r="AC20" s="120">
        <v>1.8984759</v>
      </c>
      <c r="AD20" s="120">
        <v>46.142827228599998</v>
      </c>
      <c r="AE20" s="120">
        <v>44.55</v>
      </c>
      <c r="AF20" s="120">
        <v>47.74</v>
      </c>
      <c r="AG20" s="120">
        <v>1.7632858</v>
      </c>
      <c r="AH20" s="122"/>
      <c r="AI20" s="121">
        <v>73</v>
      </c>
      <c r="AJ20" s="121">
        <v>62.25</v>
      </c>
      <c r="AK20" s="121">
        <v>84.02</v>
      </c>
      <c r="AL20" s="120">
        <v>7.5935629999999996</v>
      </c>
      <c r="AM20" s="120">
        <v>4.4345645740000004</v>
      </c>
      <c r="AN20" s="120">
        <v>3.78</v>
      </c>
      <c r="AO20" s="120">
        <v>5.09</v>
      </c>
      <c r="AP20" s="120">
        <v>7.5602602000000001</v>
      </c>
      <c r="AQ20" s="122"/>
      <c r="AR20" s="121">
        <v>1</v>
      </c>
      <c r="AS20" s="121">
        <v>0.46</v>
      </c>
      <c r="AT20" s="121">
        <v>1.71</v>
      </c>
      <c r="AU20" s="120">
        <v>29.418061999999999</v>
      </c>
      <c r="AV20" s="120">
        <v>6.5881228200000003E-2</v>
      </c>
      <c r="AW20" s="120">
        <v>0.03</v>
      </c>
      <c r="AX20" s="120">
        <v>0.1</v>
      </c>
      <c r="AY20" s="120">
        <v>29.481598999999999</v>
      </c>
    </row>
    <row r="22" spans="1:129" ht="15" customHeight="1" x14ac:dyDescent="0.2">
      <c r="A22" s="119" t="s">
        <v>169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9"/>
      <c r="AT22" s="119"/>
      <c r="AU22" s="119"/>
      <c r="AV22" s="119"/>
      <c r="AW22" s="119"/>
      <c r="AX22" s="119"/>
      <c r="AY22" s="119"/>
    </row>
    <row r="23" spans="1:129" ht="15" customHeight="1" x14ac:dyDescent="0.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  <c r="AN23" s="119"/>
      <c r="AO23" s="119"/>
      <c r="AP23" s="119"/>
      <c r="AQ23" s="119"/>
      <c r="AR23" s="119"/>
      <c r="AS23" s="119"/>
      <c r="AT23" s="119"/>
      <c r="AU23" s="119"/>
      <c r="AV23" s="119"/>
      <c r="AW23" s="119"/>
      <c r="AX23" s="119"/>
      <c r="AY23" s="119"/>
    </row>
    <row r="24" spans="1:129" ht="87" customHeight="1" x14ac:dyDescent="0.2">
      <c r="A24" s="239" t="s">
        <v>168</v>
      </c>
      <c r="B24" s="239"/>
      <c r="C24" s="239"/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17"/>
      <c r="AX24" s="117"/>
      <c r="AY24" s="117"/>
    </row>
    <row r="25" spans="1:129" ht="14.25" customHeight="1" x14ac:dyDescent="0.2">
      <c r="A25" s="116" t="s">
        <v>166</v>
      </c>
      <c r="B25" s="116"/>
      <c r="C25" s="116"/>
      <c r="D25" s="116"/>
      <c r="E25" s="116"/>
      <c r="F25" s="116"/>
      <c r="G25" s="116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5"/>
      <c r="AN25" s="115"/>
      <c r="AO25" s="115"/>
      <c r="AP25" s="115"/>
      <c r="AQ25" s="115"/>
      <c r="AR25" s="114"/>
      <c r="AS25" s="114"/>
      <c r="AT25" s="114"/>
      <c r="AU25" s="114"/>
      <c r="AV25" s="115"/>
      <c r="AW25" s="115"/>
      <c r="AX25" s="115"/>
      <c r="AY25" s="115"/>
    </row>
    <row r="26" spans="1:129" x14ac:dyDescent="0.2">
      <c r="B26" s="151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</row>
    <row r="27" spans="1:129" x14ac:dyDescent="0.2">
      <c r="B27" s="151"/>
    </row>
  </sheetData>
  <mergeCells count="12">
    <mergeCell ref="A14:B14"/>
    <mergeCell ref="Z16:AG16"/>
    <mergeCell ref="A24:S24"/>
    <mergeCell ref="AI16:AP16"/>
    <mergeCell ref="AR16:AY16"/>
    <mergeCell ref="Q15:AY15"/>
    <mergeCell ref="A18:A20"/>
    <mergeCell ref="A15:A17"/>
    <mergeCell ref="B15:B17"/>
    <mergeCell ref="C15:F16"/>
    <mergeCell ref="H15:O16"/>
    <mergeCell ref="Q16:X16"/>
  </mergeCells>
  <hyperlinks>
    <hyperlink ref="E8" location="Índice!A1" display="Volver al índice" xr:uid="{37ACA6CC-6C10-4A73-81C5-7689D2AFC86A}"/>
  </hyperlinks>
  <pageMargins left="0.7" right="0.7" top="0.75" bottom="0.75" header="0.3" footer="0.3"/>
  <pageSetup paperSize="9" orientation="portrait" horizontalDpi="300" verticalDpi="30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B4E11-18AD-4A49-B96E-C97D80933D94}">
  <dimension ref="A1:AT33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30" width="7.7109375" style="2" customWidth="1"/>
    <col min="31" max="16384" width="11.42578125" style="2"/>
  </cols>
  <sheetData>
    <row r="1" spans="1:30" ht="15" customHeight="1" x14ac:dyDescent="0.2">
      <c r="A1" s="28"/>
      <c r="B1" s="28"/>
      <c r="C1" s="28"/>
      <c r="D1" s="28"/>
    </row>
    <row r="2" spans="1:30" ht="15" customHeight="1" x14ac:dyDescent="0.2">
      <c r="A2" s="28"/>
      <c r="B2" s="28"/>
      <c r="C2" s="28"/>
      <c r="D2" s="28"/>
    </row>
    <row r="3" spans="1:30" ht="15" customHeight="1" x14ac:dyDescent="0.2">
      <c r="A3" s="28"/>
      <c r="B3" s="28"/>
      <c r="C3" s="28"/>
      <c r="D3" s="28"/>
      <c r="E3" s="4"/>
      <c r="F3" s="4"/>
      <c r="G3" s="4"/>
      <c r="H3" s="28"/>
      <c r="I3" s="28"/>
    </row>
    <row r="4" spans="1:30" ht="15" customHeight="1" x14ac:dyDescent="0.2">
      <c r="A4" s="28"/>
      <c r="B4" s="28"/>
      <c r="C4" s="28"/>
      <c r="D4" s="28"/>
      <c r="E4" s="6"/>
      <c r="F4" s="6"/>
      <c r="G4" s="6"/>
      <c r="H4" s="28"/>
      <c r="I4" s="28"/>
    </row>
    <row r="5" spans="1:30" ht="15" customHeight="1" x14ac:dyDescent="0.2">
      <c r="A5" s="28"/>
      <c r="B5" s="28"/>
      <c r="C5" s="28"/>
      <c r="D5" s="28"/>
      <c r="E5" s="8"/>
      <c r="F5" s="9"/>
      <c r="G5" s="9"/>
      <c r="H5" s="28"/>
      <c r="I5" s="28"/>
    </row>
    <row r="6" spans="1:30" ht="15" customHeight="1" x14ac:dyDescent="0.2">
      <c r="A6" s="28"/>
      <c r="B6" s="28"/>
      <c r="C6" s="28"/>
      <c r="D6" s="64" t="s">
        <v>147</v>
      </c>
      <c r="E6" s="8"/>
      <c r="F6" s="9"/>
      <c r="G6" s="9"/>
      <c r="H6" s="28"/>
      <c r="I6" s="28"/>
    </row>
    <row r="7" spans="1:30" ht="15" customHeight="1" x14ac:dyDescent="0.2">
      <c r="A7" s="28"/>
      <c r="B7" s="28"/>
      <c r="C7" s="28"/>
      <c r="D7" s="28"/>
      <c r="E7" s="9"/>
      <c r="F7" s="9"/>
      <c r="G7" s="9"/>
      <c r="H7" s="28"/>
      <c r="I7" s="28"/>
    </row>
    <row r="8" spans="1:30" ht="15" customHeight="1" x14ac:dyDescent="0.2">
      <c r="A8" s="28"/>
      <c r="B8" s="28"/>
      <c r="C8" s="28"/>
      <c r="D8" s="28"/>
      <c r="E8" s="10"/>
      <c r="F8" s="10"/>
      <c r="G8" s="10"/>
    </row>
    <row r="9" spans="1:30" ht="15" customHeight="1" x14ac:dyDescent="0.2">
      <c r="A9" s="28"/>
      <c r="B9" s="28"/>
      <c r="C9" s="28"/>
      <c r="D9" s="28"/>
      <c r="E9" s="11"/>
      <c r="F9" s="11"/>
      <c r="G9" s="11"/>
    </row>
    <row r="10" spans="1:30" ht="15" customHeight="1" x14ac:dyDescent="0.2">
      <c r="A10" s="28"/>
      <c r="B10" s="28"/>
      <c r="C10" s="28"/>
      <c r="D10" s="28"/>
    </row>
    <row r="11" spans="1:30" ht="15" customHeight="1" x14ac:dyDescent="0.2">
      <c r="A11" s="28"/>
      <c r="B11" s="28"/>
      <c r="C11" s="28"/>
      <c r="D11" s="28"/>
    </row>
    <row r="12" spans="1:30" ht="15" customHeight="1" x14ac:dyDescent="0.2">
      <c r="A12" s="230">
        <v>2024</v>
      </c>
      <c r="B12" s="230"/>
    </row>
    <row r="13" spans="1:30" ht="15" customHeight="1" x14ac:dyDescent="0.2">
      <c r="A13" s="231" t="s">
        <v>148</v>
      </c>
      <c r="B13" s="231" t="s">
        <v>18</v>
      </c>
      <c r="C13" s="233" t="s">
        <v>20</v>
      </c>
      <c r="D13" s="233"/>
      <c r="E13" s="233"/>
      <c r="F13" s="233"/>
      <c r="G13" s="234" t="s">
        <v>156</v>
      </c>
      <c r="H13" s="234"/>
      <c r="I13" s="234"/>
      <c r="J13" s="234"/>
      <c r="K13" s="234"/>
      <c r="L13" s="234"/>
      <c r="M13" s="234"/>
      <c r="N13" s="234"/>
      <c r="O13" s="234" t="s">
        <v>157</v>
      </c>
      <c r="P13" s="234"/>
      <c r="Q13" s="234"/>
      <c r="R13" s="234"/>
      <c r="S13" s="234"/>
      <c r="T13" s="234"/>
      <c r="U13" s="234"/>
      <c r="V13" s="234"/>
      <c r="W13" s="234" t="s">
        <v>158</v>
      </c>
      <c r="X13" s="234"/>
      <c r="Y13" s="234"/>
      <c r="Z13" s="234"/>
      <c r="AA13" s="234"/>
      <c r="AB13" s="234"/>
      <c r="AC13" s="234"/>
      <c r="AD13" s="234"/>
    </row>
    <row r="14" spans="1:30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29" t="s">
        <v>17</v>
      </c>
      <c r="X14" s="29" t="s">
        <v>113</v>
      </c>
      <c r="Y14" s="29" t="s">
        <v>114</v>
      </c>
      <c r="Z14" s="29" t="s">
        <v>115</v>
      </c>
      <c r="AA14" s="29" t="s">
        <v>33</v>
      </c>
      <c r="AB14" s="29" t="s">
        <v>113</v>
      </c>
      <c r="AC14" s="29" t="s">
        <v>114</v>
      </c>
      <c r="AD14" s="29" t="s">
        <v>115</v>
      </c>
    </row>
    <row r="15" spans="1:30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951</v>
      </c>
      <c r="H15" s="47">
        <v>920.47</v>
      </c>
      <c r="I15" s="47">
        <v>981.75</v>
      </c>
      <c r="J15" s="48">
        <v>1.6435891</v>
      </c>
      <c r="K15" s="48">
        <v>53.05133962</v>
      </c>
      <c r="L15" s="48">
        <v>51.51</v>
      </c>
      <c r="M15" s="48">
        <v>54.59</v>
      </c>
      <c r="N15" s="48">
        <v>1.4802474999999999</v>
      </c>
      <c r="O15" s="47">
        <v>805</v>
      </c>
      <c r="P15" s="47">
        <v>777.74</v>
      </c>
      <c r="Q15" s="47">
        <v>831.88</v>
      </c>
      <c r="R15" s="48">
        <v>1.7159602</v>
      </c>
      <c r="S15" s="48">
        <v>44.891083190000003</v>
      </c>
      <c r="T15" s="48">
        <v>43.41</v>
      </c>
      <c r="U15" s="48">
        <v>46.38</v>
      </c>
      <c r="V15" s="48">
        <v>1.6872617999999999</v>
      </c>
      <c r="W15" s="47">
        <v>37</v>
      </c>
      <c r="X15" s="47">
        <v>29.07</v>
      </c>
      <c r="Y15" s="47">
        <v>44.7</v>
      </c>
      <c r="Z15" s="48">
        <v>10.806822</v>
      </c>
      <c r="AA15" s="48">
        <v>2.05757718</v>
      </c>
      <c r="AB15" s="48">
        <v>1.62</v>
      </c>
      <c r="AC15" s="48">
        <v>2.4900000000000002</v>
      </c>
      <c r="AD15" s="48">
        <v>10.758507</v>
      </c>
    </row>
    <row r="16" spans="1:30" ht="15" customHeight="1" x14ac:dyDescent="0.2">
      <c r="A16" s="237"/>
      <c r="B16" s="65" t="s">
        <v>25</v>
      </c>
      <c r="C16" s="17">
        <v>791</v>
      </c>
      <c r="D16" s="17">
        <v>777.96</v>
      </c>
      <c r="E16" s="17">
        <v>803.97</v>
      </c>
      <c r="F16" s="18">
        <v>0.83897310999999997</v>
      </c>
      <c r="G16" s="17">
        <v>380</v>
      </c>
      <c r="H16" s="17">
        <v>354.54</v>
      </c>
      <c r="I16" s="17">
        <v>405.24</v>
      </c>
      <c r="J16" s="18">
        <v>3.4043063</v>
      </c>
      <c r="K16" s="18">
        <v>48.029124369999998</v>
      </c>
      <c r="L16" s="18">
        <v>45.02</v>
      </c>
      <c r="M16" s="18">
        <v>51.04</v>
      </c>
      <c r="N16" s="18">
        <v>3.1949268000000002</v>
      </c>
      <c r="O16" s="17">
        <v>387</v>
      </c>
      <c r="P16" s="17">
        <v>364.16</v>
      </c>
      <c r="Q16" s="17">
        <v>409.57</v>
      </c>
      <c r="R16" s="18">
        <v>2.9945108</v>
      </c>
      <c r="S16" s="18">
        <v>48.910552060000001</v>
      </c>
      <c r="T16" s="18">
        <v>46.03</v>
      </c>
      <c r="U16" s="18">
        <v>51.79</v>
      </c>
      <c r="V16" s="18">
        <v>3.0010245000000002</v>
      </c>
      <c r="W16" s="17">
        <v>24</v>
      </c>
      <c r="X16" s="17">
        <v>17.149999999999999</v>
      </c>
      <c r="Y16" s="17">
        <v>31.26</v>
      </c>
      <c r="Z16" s="18">
        <v>14.877635</v>
      </c>
      <c r="AA16" s="18">
        <v>3.06032357</v>
      </c>
      <c r="AB16" s="18">
        <v>2.17</v>
      </c>
      <c r="AC16" s="18">
        <v>3.95</v>
      </c>
      <c r="AD16" s="18">
        <v>14.812329</v>
      </c>
    </row>
    <row r="17" spans="1:46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571</v>
      </c>
      <c r="H17" s="66">
        <v>558.36</v>
      </c>
      <c r="I17" s="66">
        <v>584.08000000000004</v>
      </c>
      <c r="J17" s="68">
        <v>1.148782</v>
      </c>
      <c r="K17" s="68">
        <v>57.016406549999999</v>
      </c>
      <c r="L17" s="68">
        <v>55.8</v>
      </c>
      <c r="M17" s="68">
        <v>58.24</v>
      </c>
      <c r="N17" s="68">
        <v>1.0912762</v>
      </c>
      <c r="O17" s="66">
        <v>418</v>
      </c>
      <c r="P17" s="66">
        <v>404.31</v>
      </c>
      <c r="Q17" s="66">
        <v>431.58</v>
      </c>
      <c r="R17" s="68">
        <v>1.6643914</v>
      </c>
      <c r="S17" s="68">
        <v>41.71769012</v>
      </c>
      <c r="T17" s="68">
        <v>40.520000000000003</v>
      </c>
      <c r="U17" s="68">
        <v>42.91</v>
      </c>
      <c r="V17" s="68">
        <v>1.4605490000000001</v>
      </c>
      <c r="W17" s="66">
        <v>13</v>
      </c>
      <c r="X17" s="66">
        <v>9.3000000000000007</v>
      </c>
      <c r="Y17" s="66">
        <v>16.07</v>
      </c>
      <c r="Z17" s="68">
        <v>13.622973</v>
      </c>
      <c r="AA17" s="68">
        <v>1.26590333</v>
      </c>
      <c r="AB17" s="68">
        <v>0.93</v>
      </c>
      <c r="AC17" s="68">
        <v>1.6</v>
      </c>
      <c r="AD17" s="68">
        <v>13.532702</v>
      </c>
    </row>
    <row r="20" spans="1:46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46" s="21" customFormat="1" ht="60.75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46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46" s="25" customFormat="1" ht="14.25" x14ac:dyDescent="0.25"/>
    <row r="24" spans="1:46" s="25" customFormat="1" ht="14.25" x14ac:dyDescent="0.25"/>
    <row r="25" spans="1:46" s="23" customFormat="1" ht="12.75" customHeight="1" x14ac:dyDescent="0.25">
      <c r="B25" s="26"/>
    </row>
    <row r="26" spans="1:46" s="23" customFormat="1" ht="12.75" customHeight="1" x14ac:dyDescent="0.25">
      <c r="B26" s="26"/>
    </row>
    <row r="27" spans="1:46" s="23" customFormat="1" ht="12.75" customHeight="1" x14ac:dyDescent="0.25">
      <c r="B27" s="26"/>
    </row>
    <row r="28" spans="1:46" s="23" customFormat="1" ht="12.75" customHeight="1" x14ac:dyDescent="0.25">
      <c r="B28" s="26"/>
    </row>
    <row r="29" spans="1:46" s="23" customFormat="1" ht="12.75" customHeight="1" x14ac:dyDescent="0.25">
      <c r="B29" s="26"/>
    </row>
    <row r="30" spans="1:46" s="23" customFormat="1" ht="14.25" x14ac:dyDescent="0.25">
      <c r="B30" s="27"/>
    </row>
    <row r="31" spans="1:46" s="23" customFormat="1" ht="14.25" x14ac:dyDescent="0.25">
      <c r="B31" s="27"/>
    </row>
    <row r="32" spans="1:46" s="23" customFormat="1" ht="14.25" x14ac:dyDescent="0.25">
      <c r="B32" s="27"/>
    </row>
    <row r="33" spans="2:2" s="23" customFormat="1" ht="14.25" x14ac:dyDescent="0.25">
      <c r="B33" s="27"/>
    </row>
  </sheetData>
  <mergeCells count="9">
    <mergeCell ref="A21:AT21"/>
    <mergeCell ref="A15:A17"/>
    <mergeCell ref="W13:AD13"/>
    <mergeCell ref="A12:B12"/>
    <mergeCell ref="A13:A14"/>
    <mergeCell ref="B13:B14"/>
    <mergeCell ref="C13:F13"/>
    <mergeCell ref="G13:N13"/>
    <mergeCell ref="O13:V13"/>
  </mergeCells>
  <hyperlinks>
    <hyperlink ref="D6" location="Índice!A1" display="Volver al índice" xr:uid="{9548745A-8588-4130-AC9B-D79616E98FB2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EA1C-1FCA-43D1-A3DC-123E982DD681}">
  <dimension ref="A1:AT33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22" width="7.7109375" style="2" customWidth="1"/>
    <col min="23" max="23" width="3.140625" style="2" customWidth="1"/>
    <col min="24" max="16384" width="11.42578125" style="2"/>
  </cols>
  <sheetData>
    <row r="1" spans="1:23" ht="15" customHeight="1" x14ac:dyDescent="0.2">
      <c r="A1" s="28"/>
      <c r="B1" s="28"/>
      <c r="C1" s="28"/>
      <c r="D1" s="28"/>
    </row>
    <row r="2" spans="1:23" ht="15" customHeight="1" x14ac:dyDescent="0.2">
      <c r="A2" s="28"/>
      <c r="B2" s="28"/>
      <c r="C2" s="28"/>
      <c r="D2" s="28"/>
    </row>
    <row r="3" spans="1:23" ht="15" customHeight="1" x14ac:dyDescent="0.2">
      <c r="A3" s="28"/>
      <c r="B3" s="28"/>
      <c r="C3" s="28"/>
      <c r="D3" s="28"/>
      <c r="E3" s="4"/>
      <c r="F3" s="4"/>
      <c r="G3" s="4"/>
      <c r="H3" s="28"/>
      <c r="I3" s="28"/>
    </row>
    <row r="4" spans="1:23" ht="15" customHeight="1" x14ac:dyDescent="0.2">
      <c r="A4" s="28"/>
      <c r="B4" s="28"/>
      <c r="C4" s="28"/>
      <c r="D4" s="28"/>
      <c r="E4" s="6"/>
      <c r="F4" s="6"/>
      <c r="G4" s="6"/>
      <c r="H4" s="28"/>
      <c r="I4" s="28"/>
    </row>
    <row r="5" spans="1:23" ht="15" customHeight="1" x14ac:dyDescent="0.2">
      <c r="A5" s="28"/>
      <c r="B5" s="28"/>
      <c r="C5" s="28"/>
      <c r="D5" s="28"/>
      <c r="E5" s="8"/>
      <c r="F5" s="9"/>
      <c r="G5" s="9"/>
      <c r="H5" s="28"/>
      <c r="I5" s="28"/>
    </row>
    <row r="6" spans="1:23" ht="15" customHeight="1" x14ac:dyDescent="0.2">
      <c r="A6" s="28"/>
      <c r="B6" s="28"/>
      <c r="C6" s="28"/>
      <c r="D6" s="28"/>
      <c r="E6" s="64" t="s">
        <v>147</v>
      </c>
      <c r="F6" s="9"/>
      <c r="G6" s="9"/>
      <c r="H6" s="28"/>
      <c r="I6" s="28"/>
    </row>
    <row r="7" spans="1:23" ht="15" customHeight="1" x14ac:dyDescent="0.2">
      <c r="A7" s="28"/>
      <c r="B7" s="28"/>
      <c r="C7" s="28"/>
      <c r="D7" s="28"/>
      <c r="E7" s="9"/>
      <c r="F7" s="9"/>
      <c r="G7" s="9"/>
      <c r="H7" s="28"/>
      <c r="I7" s="28"/>
    </row>
    <row r="8" spans="1:23" ht="15" customHeight="1" x14ac:dyDescent="0.2">
      <c r="A8" s="28"/>
      <c r="B8" s="28"/>
      <c r="C8" s="28"/>
      <c r="D8" s="28"/>
      <c r="E8" s="10"/>
      <c r="F8" s="10"/>
      <c r="G8" s="10"/>
    </row>
    <row r="9" spans="1:23" ht="15" customHeight="1" x14ac:dyDescent="0.2">
      <c r="A9" s="28"/>
      <c r="B9" s="28"/>
      <c r="C9" s="28"/>
      <c r="D9" s="28"/>
      <c r="E9" s="11"/>
      <c r="F9" s="11"/>
      <c r="G9" s="11"/>
    </row>
    <row r="10" spans="1:23" ht="15" customHeight="1" x14ac:dyDescent="0.2">
      <c r="A10" s="28"/>
      <c r="B10" s="28"/>
      <c r="C10" s="28"/>
      <c r="D10" s="28"/>
    </row>
    <row r="11" spans="1:23" ht="15" customHeight="1" x14ac:dyDescent="0.2">
      <c r="A11" s="28"/>
      <c r="B11" s="28"/>
      <c r="C11" s="28"/>
      <c r="D11" s="28"/>
    </row>
    <row r="12" spans="1:23" ht="15" customHeight="1" x14ac:dyDescent="0.2">
      <c r="A12" s="230">
        <v>2024</v>
      </c>
      <c r="B12" s="230"/>
    </row>
    <row r="13" spans="1:23" ht="15" customHeight="1" x14ac:dyDescent="0.2">
      <c r="A13" s="231" t="s">
        <v>148</v>
      </c>
      <c r="B13" s="231" t="s">
        <v>18</v>
      </c>
      <c r="C13" s="233" t="s">
        <v>20</v>
      </c>
      <c r="D13" s="233"/>
      <c r="E13" s="233"/>
      <c r="F13" s="233"/>
      <c r="G13" s="234" t="s">
        <v>111</v>
      </c>
      <c r="H13" s="234"/>
      <c r="I13" s="234"/>
      <c r="J13" s="234"/>
      <c r="K13" s="234"/>
      <c r="L13" s="234"/>
      <c r="M13" s="234"/>
      <c r="N13" s="234"/>
      <c r="O13" s="234" t="s">
        <v>112</v>
      </c>
      <c r="P13" s="234"/>
      <c r="Q13" s="234"/>
      <c r="R13" s="234"/>
      <c r="S13" s="234"/>
      <c r="T13" s="234"/>
      <c r="U13" s="234"/>
      <c r="V13" s="234"/>
      <c r="W13" s="14"/>
    </row>
    <row r="14" spans="1:23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15"/>
    </row>
    <row r="15" spans="1:23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1257</v>
      </c>
      <c r="H15" s="47">
        <v>1222.8800000000001</v>
      </c>
      <c r="I15" s="47">
        <v>1291.3900000000001</v>
      </c>
      <c r="J15" s="48">
        <v>1.3903000000000001</v>
      </c>
      <c r="K15" s="48">
        <v>70.121011260000003</v>
      </c>
      <c r="L15" s="48">
        <v>68.349999999999994</v>
      </c>
      <c r="M15" s="48">
        <v>71.89</v>
      </c>
      <c r="N15" s="48">
        <v>1.2892691000000001</v>
      </c>
      <c r="O15" s="47">
        <v>536</v>
      </c>
      <c r="P15" s="47">
        <v>503.07</v>
      </c>
      <c r="Q15" s="47">
        <v>568.28</v>
      </c>
      <c r="R15" s="48">
        <v>3.1054772000000002</v>
      </c>
      <c r="S15" s="48">
        <v>29.87898874</v>
      </c>
      <c r="T15" s="48">
        <v>28.11</v>
      </c>
      <c r="U15" s="48">
        <v>31.65</v>
      </c>
      <c r="V15" s="48">
        <v>3.0256997999999999</v>
      </c>
      <c r="W15" s="16"/>
    </row>
    <row r="16" spans="1:23" ht="15" customHeight="1" x14ac:dyDescent="0.2">
      <c r="A16" s="237"/>
      <c r="B16" s="65" t="s">
        <v>25</v>
      </c>
      <c r="C16" s="17">
        <v>791</v>
      </c>
      <c r="D16" s="17">
        <v>777.96</v>
      </c>
      <c r="E16" s="17">
        <v>803.97</v>
      </c>
      <c r="F16" s="18">
        <v>0.83897310999999997</v>
      </c>
      <c r="G16" s="17">
        <v>485</v>
      </c>
      <c r="H16" s="17">
        <v>454.21</v>
      </c>
      <c r="I16" s="17">
        <v>516.47</v>
      </c>
      <c r="J16" s="18">
        <v>3.2724196000000001</v>
      </c>
      <c r="K16" s="18">
        <v>61.360933420000002</v>
      </c>
      <c r="L16" s="18">
        <v>57.79</v>
      </c>
      <c r="M16" s="18">
        <v>64.930000000000007</v>
      </c>
      <c r="N16" s="18">
        <v>2.9650561</v>
      </c>
      <c r="O16" s="17">
        <v>306</v>
      </c>
      <c r="P16" s="17">
        <v>278.2</v>
      </c>
      <c r="Q16" s="17">
        <v>333.04</v>
      </c>
      <c r="R16" s="18">
        <v>4.5769713000000003</v>
      </c>
      <c r="S16" s="18">
        <v>38.639066579999998</v>
      </c>
      <c r="T16" s="18">
        <v>35.07</v>
      </c>
      <c r="U16" s="18">
        <v>42.21</v>
      </c>
      <c r="V16" s="18">
        <v>4.7086698</v>
      </c>
      <c r="W16" s="18"/>
    </row>
    <row r="17" spans="1:46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772</v>
      </c>
      <c r="H17" s="66">
        <v>758.58</v>
      </c>
      <c r="I17" s="66">
        <v>785.01</v>
      </c>
      <c r="J17" s="68">
        <v>0.87338948000000005</v>
      </c>
      <c r="K17" s="68">
        <v>77.03714153</v>
      </c>
      <c r="L17" s="68">
        <v>75.900000000000006</v>
      </c>
      <c r="M17" s="68">
        <v>78.180000000000007</v>
      </c>
      <c r="N17" s="68">
        <v>0.75481447000000002</v>
      </c>
      <c r="O17" s="66">
        <v>230</v>
      </c>
      <c r="P17" s="66">
        <v>217.81</v>
      </c>
      <c r="Q17" s="66">
        <v>242.3</v>
      </c>
      <c r="R17" s="68">
        <v>2.7160757000000002</v>
      </c>
      <c r="S17" s="68">
        <v>22.96285847</v>
      </c>
      <c r="T17" s="68">
        <v>21.82</v>
      </c>
      <c r="U17" s="68">
        <v>24.1</v>
      </c>
      <c r="V17" s="68">
        <v>2.5322958</v>
      </c>
      <c r="W17" s="16"/>
    </row>
    <row r="20" spans="1:46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46" s="21" customFormat="1" ht="69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46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46" s="25" customFormat="1" ht="14.25" x14ac:dyDescent="0.25"/>
    <row r="24" spans="1:46" s="25" customFormat="1" ht="14.25" x14ac:dyDescent="0.25"/>
    <row r="25" spans="1:46" s="23" customFormat="1" ht="12.75" customHeight="1" x14ac:dyDescent="0.25">
      <c r="B25" s="26"/>
    </row>
    <row r="26" spans="1:46" s="23" customFormat="1" ht="12.75" customHeight="1" x14ac:dyDescent="0.25">
      <c r="B26" s="26"/>
    </row>
    <row r="27" spans="1:46" s="23" customFormat="1" ht="12.75" customHeight="1" x14ac:dyDescent="0.25">
      <c r="B27" s="26"/>
    </row>
    <row r="28" spans="1:46" s="23" customFormat="1" ht="12.75" customHeight="1" x14ac:dyDescent="0.25">
      <c r="B28" s="26"/>
    </row>
    <row r="29" spans="1:46" s="23" customFormat="1" ht="12.75" customHeight="1" x14ac:dyDescent="0.25">
      <c r="B29" s="26"/>
    </row>
    <row r="30" spans="1:46" s="23" customFormat="1" ht="14.25" x14ac:dyDescent="0.25">
      <c r="B30" s="27"/>
    </row>
    <row r="31" spans="1:46" s="23" customFormat="1" ht="14.25" x14ac:dyDescent="0.25">
      <c r="B31" s="27"/>
    </row>
    <row r="32" spans="1:46" s="23" customFormat="1" ht="14.25" x14ac:dyDescent="0.25">
      <c r="B32" s="27"/>
    </row>
    <row r="33" spans="2:2" s="23" customFormat="1" ht="14.25" x14ac:dyDescent="0.25">
      <c r="B33" s="27"/>
    </row>
  </sheetData>
  <mergeCells count="8">
    <mergeCell ref="A21:AT21"/>
    <mergeCell ref="A15:A17"/>
    <mergeCell ref="G13:N13"/>
    <mergeCell ref="O13:V13"/>
    <mergeCell ref="A12:B12"/>
    <mergeCell ref="A13:A14"/>
    <mergeCell ref="B13:B14"/>
    <mergeCell ref="C13:F13"/>
  </mergeCells>
  <hyperlinks>
    <hyperlink ref="E6" location="Índice!A1" display="Volver al índice" xr:uid="{A099960C-4BE8-4169-B298-9B05793AEFE3}"/>
  </hyperlink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827D-FFB1-4C4A-8351-B402F8125033}">
  <dimension ref="A1:AT26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22" width="7.7109375" style="2" customWidth="1"/>
    <col min="23" max="16384" width="11.42578125" style="2"/>
  </cols>
  <sheetData>
    <row r="1" spans="1:22" ht="15" customHeight="1" x14ac:dyDescent="0.2"/>
    <row r="2" spans="1:22" ht="15" customHeight="1" x14ac:dyDescent="0.2"/>
    <row r="3" spans="1:22" ht="15" customHeight="1" x14ac:dyDescent="0.2">
      <c r="E3" s="4"/>
      <c r="F3" s="4"/>
    </row>
    <row r="4" spans="1:22" ht="15" customHeight="1" x14ac:dyDescent="0.2">
      <c r="E4" s="6"/>
      <c r="F4" s="6"/>
    </row>
    <row r="5" spans="1:22" ht="15" customHeight="1" x14ac:dyDescent="0.2">
      <c r="E5" s="8"/>
      <c r="F5" s="9"/>
    </row>
    <row r="6" spans="1:22" ht="15" customHeight="1" x14ac:dyDescent="0.2">
      <c r="E6" s="8"/>
      <c r="F6" s="9"/>
      <c r="H6" s="64" t="s">
        <v>147</v>
      </c>
    </row>
    <row r="7" spans="1:22" ht="15" customHeight="1" x14ac:dyDescent="0.2">
      <c r="E7" s="9"/>
      <c r="F7" s="9"/>
    </row>
    <row r="8" spans="1:22" ht="15" customHeight="1" x14ac:dyDescent="0.2">
      <c r="E8" s="10"/>
      <c r="F8" s="10"/>
    </row>
    <row r="9" spans="1:22" ht="15" customHeight="1" x14ac:dyDescent="0.2">
      <c r="E9" s="11"/>
      <c r="F9" s="11"/>
    </row>
    <row r="10" spans="1:22" ht="15" customHeight="1" x14ac:dyDescent="0.2">
      <c r="E10" s="11"/>
      <c r="F10" s="11"/>
    </row>
    <row r="11" spans="1:22" ht="15" customHeight="1" x14ac:dyDescent="0.2"/>
    <row r="12" spans="1:22" ht="15" customHeight="1" x14ac:dyDescent="0.2">
      <c r="A12" s="230">
        <v>2024</v>
      </c>
      <c r="B12" s="230"/>
    </row>
    <row r="13" spans="1:22" ht="15" customHeight="1" x14ac:dyDescent="0.2">
      <c r="A13" s="253" t="s">
        <v>148</v>
      </c>
      <c r="B13" s="253" t="s">
        <v>18</v>
      </c>
      <c r="C13" s="233" t="s">
        <v>20</v>
      </c>
      <c r="D13" s="233"/>
      <c r="E13" s="233"/>
      <c r="F13" s="233"/>
      <c r="G13" s="255" t="s">
        <v>276</v>
      </c>
      <c r="H13" s="255"/>
      <c r="I13" s="255"/>
      <c r="J13" s="255"/>
      <c r="K13" s="255"/>
      <c r="L13" s="255"/>
      <c r="M13" s="255"/>
      <c r="N13" s="255"/>
      <c r="O13" s="234" t="s">
        <v>277</v>
      </c>
      <c r="P13" s="234"/>
      <c r="Q13" s="234"/>
      <c r="R13" s="234"/>
      <c r="S13" s="234"/>
      <c r="T13" s="234"/>
      <c r="U13" s="234"/>
      <c r="V13" s="234"/>
    </row>
    <row r="14" spans="1:22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</row>
    <row r="15" spans="1:22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1531</v>
      </c>
      <c r="H15" s="47">
        <v>1503.23</v>
      </c>
      <c r="I15" s="73">
        <v>1558.77</v>
      </c>
      <c r="J15" s="48">
        <v>0.92544199999999999</v>
      </c>
      <c r="K15" s="48">
        <v>85.39668125</v>
      </c>
      <c r="L15" s="48">
        <v>84.21</v>
      </c>
      <c r="M15" s="48">
        <v>86.58</v>
      </c>
      <c r="N15" s="48">
        <v>0.70801466000000002</v>
      </c>
      <c r="O15" s="47">
        <v>262</v>
      </c>
      <c r="P15" s="47">
        <v>240.43</v>
      </c>
      <c r="Q15" s="47">
        <v>283.19</v>
      </c>
      <c r="R15" s="48">
        <v>4.1672400999999999</v>
      </c>
      <c r="S15" s="48">
        <v>14.60331875</v>
      </c>
      <c r="T15" s="48">
        <v>13.42</v>
      </c>
      <c r="U15" s="48">
        <v>15.79</v>
      </c>
      <c r="V15" s="48">
        <v>4.1402986999999998</v>
      </c>
    </row>
    <row r="16" spans="1:22" ht="15" customHeight="1" x14ac:dyDescent="0.2">
      <c r="A16" s="237"/>
      <c r="B16" s="65" t="s">
        <v>25</v>
      </c>
      <c r="C16" s="49">
        <v>791</v>
      </c>
      <c r="D16" s="49">
        <v>777.96</v>
      </c>
      <c r="E16" s="49">
        <v>803.97</v>
      </c>
      <c r="F16" s="50">
        <v>0.83897310999999997</v>
      </c>
      <c r="G16" s="49">
        <v>689</v>
      </c>
      <c r="H16" s="49">
        <v>671.6</v>
      </c>
      <c r="I16" s="52">
        <v>706.64</v>
      </c>
      <c r="J16" s="50">
        <v>1.2969242999999999</v>
      </c>
      <c r="K16" s="50">
        <v>87.123992849999993</v>
      </c>
      <c r="L16" s="50">
        <v>85.53</v>
      </c>
      <c r="M16" s="50">
        <v>88.72</v>
      </c>
      <c r="N16" s="50">
        <v>0.93484705000000001</v>
      </c>
      <c r="O16" s="49">
        <v>102</v>
      </c>
      <c r="P16" s="49">
        <v>89.22</v>
      </c>
      <c r="Q16" s="49">
        <v>114.47</v>
      </c>
      <c r="R16" s="50">
        <v>6.3254408</v>
      </c>
      <c r="S16" s="50">
        <v>12.87600715</v>
      </c>
      <c r="T16" s="50">
        <v>11.28</v>
      </c>
      <c r="U16" s="50">
        <v>14.47</v>
      </c>
      <c r="V16" s="50">
        <v>6.3255330000000001</v>
      </c>
    </row>
    <row r="17" spans="1:46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842</v>
      </c>
      <c r="H17" s="66">
        <v>826.38</v>
      </c>
      <c r="I17" s="72">
        <v>857.38</v>
      </c>
      <c r="J17" s="68">
        <v>0.93952243000000002</v>
      </c>
      <c r="K17" s="68">
        <v>84.032959120000001</v>
      </c>
      <c r="L17" s="68">
        <v>82.7</v>
      </c>
      <c r="M17" s="68">
        <v>85.37</v>
      </c>
      <c r="N17" s="68">
        <v>0.81043164999999995</v>
      </c>
      <c r="O17" s="66">
        <v>160</v>
      </c>
      <c r="P17" s="66">
        <v>146.18</v>
      </c>
      <c r="Q17" s="66">
        <v>173.75</v>
      </c>
      <c r="R17" s="68">
        <v>4.3956629999999999</v>
      </c>
      <c r="S17" s="68">
        <v>15.967040880000001</v>
      </c>
      <c r="T17" s="68">
        <v>14.63</v>
      </c>
      <c r="U17" s="68">
        <v>17.3</v>
      </c>
      <c r="V17" s="68">
        <v>4.2652218</v>
      </c>
    </row>
    <row r="20" spans="1:46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46" s="21" customFormat="1" ht="69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46" s="23" customFormat="1" ht="14.25" x14ac:dyDescent="0.25">
      <c r="A22" s="22" t="s">
        <v>166</v>
      </c>
      <c r="F22" s="24"/>
      <c r="G22" s="24"/>
    </row>
    <row r="23" spans="1:46" s="23" customFormat="1" ht="14.25" x14ac:dyDescent="0.25">
      <c r="B23" s="27"/>
    </row>
    <row r="24" spans="1:46" s="23" customFormat="1" ht="14.25" x14ac:dyDescent="0.25">
      <c r="B24" s="27"/>
    </row>
    <row r="25" spans="1:46" s="23" customFormat="1" ht="14.25" x14ac:dyDescent="0.25">
      <c r="B25" s="27"/>
    </row>
    <row r="26" spans="1:46" s="23" customFormat="1" ht="14.25" x14ac:dyDescent="0.25">
      <c r="B26" s="27"/>
    </row>
  </sheetData>
  <mergeCells count="8">
    <mergeCell ref="A15:A17"/>
    <mergeCell ref="C13:F13"/>
    <mergeCell ref="A21:AT21"/>
    <mergeCell ref="G13:N13"/>
    <mergeCell ref="O13:V13"/>
    <mergeCell ref="A12:B12"/>
    <mergeCell ref="A13:A14"/>
    <mergeCell ref="B13:B14"/>
  </mergeCells>
  <hyperlinks>
    <hyperlink ref="H6" location="Índice!A1" display="Volver al índice" xr:uid="{F24DF55A-DBBE-4138-A812-ABF2914AC919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2A7C-A20B-4CEA-A0EF-4707C9CD3616}">
  <dimension ref="A1:BG107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16384" width="11.42578125" style="110"/>
  </cols>
  <sheetData>
    <row r="1" spans="1:55" ht="12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55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55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55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55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55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55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55" ht="12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64" t="s">
        <v>147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55" ht="12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55" ht="12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55" ht="12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</row>
    <row r="12" spans="1:55" ht="12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</row>
    <row r="13" spans="1:55" ht="12" customHeight="1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</row>
    <row r="14" spans="1:55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</row>
    <row r="15" spans="1:55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207</v>
      </c>
      <c r="I15" s="280"/>
      <c r="J15" s="280"/>
      <c r="K15" s="280"/>
      <c r="L15" s="280"/>
      <c r="M15" s="280"/>
      <c r="N15" s="280"/>
      <c r="O15" s="280"/>
      <c r="P15" s="127"/>
      <c r="Q15" s="280" t="s">
        <v>206</v>
      </c>
      <c r="R15" s="280"/>
      <c r="S15" s="280"/>
      <c r="T15" s="280"/>
      <c r="U15" s="280"/>
      <c r="V15" s="280"/>
      <c r="W15" s="280"/>
      <c r="X15" s="280"/>
      <c r="Y15" s="127"/>
      <c r="Z15" s="280" t="s">
        <v>205</v>
      </c>
      <c r="AA15" s="280"/>
      <c r="AB15" s="280"/>
      <c r="AC15" s="280"/>
      <c r="AD15" s="280"/>
      <c r="AE15" s="280"/>
      <c r="AF15" s="280"/>
      <c r="AG15" s="280"/>
      <c r="AH15" s="127"/>
      <c r="AI15" s="280" t="s">
        <v>204</v>
      </c>
      <c r="AJ15" s="280"/>
      <c r="AK15" s="280"/>
      <c r="AL15" s="280"/>
      <c r="AM15" s="280"/>
      <c r="AN15" s="280"/>
      <c r="AO15" s="280"/>
      <c r="AP15" s="280"/>
      <c r="AQ15" s="127"/>
      <c r="AR15" s="280" t="s">
        <v>203</v>
      </c>
      <c r="AS15" s="280"/>
      <c r="AT15" s="280"/>
      <c r="AU15" s="280"/>
      <c r="AV15" s="280"/>
      <c r="AW15" s="280"/>
      <c r="AX15" s="280"/>
      <c r="AY15" s="280"/>
    </row>
    <row r="16" spans="1:55" ht="15.75" customHeight="1" x14ac:dyDescent="0.2">
      <c r="A16" s="282"/>
      <c r="B16" s="247"/>
      <c r="C16" s="131" t="s">
        <v>17</v>
      </c>
      <c r="D16" s="124" t="s">
        <v>113</v>
      </c>
      <c r="E16" s="124" t="s">
        <v>114</v>
      </c>
      <c r="F16" s="124" t="s">
        <v>115</v>
      </c>
      <c r="G16" s="127"/>
      <c r="H16" s="131" t="s">
        <v>17</v>
      </c>
      <c r="I16" s="124" t="s">
        <v>113</v>
      </c>
      <c r="J16" s="124" t="s">
        <v>114</v>
      </c>
      <c r="K16" s="124" t="s">
        <v>115</v>
      </c>
      <c r="L16" s="131" t="s">
        <v>33</v>
      </c>
      <c r="M16" s="124" t="s">
        <v>113</v>
      </c>
      <c r="N16" s="124" t="s">
        <v>114</v>
      </c>
      <c r="O16" s="124" t="s">
        <v>115</v>
      </c>
      <c r="P16" s="127"/>
      <c r="Q16" s="131" t="s">
        <v>17</v>
      </c>
      <c r="R16" s="124" t="s">
        <v>113</v>
      </c>
      <c r="S16" s="124" t="s">
        <v>114</v>
      </c>
      <c r="T16" s="124" t="s">
        <v>115</v>
      </c>
      <c r="U16" s="131" t="s">
        <v>33</v>
      </c>
      <c r="V16" s="124" t="s">
        <v>113</v>
      </c>
      <c r="W16" s="124" t="s">
        <v>114</v>
      </c>
      <c r="X16" s="124" t="s">
        <v>115</v>
      </c>
      <c r="Y16" s="127"/>
      <c r="Z16" s="131" t="s">
        <v>17</v>
      </c>
      <c r="AA16" s="124" t="s">
        <v>113</v>
      </c>
      <c r="AB16" s="124" t="s">
        <v>114</v>
      </c>
      <c r="AC16" s="124" t="s">
        <v>115</v>
      </c>
      <c r="AD16" s="131" t="s">
        <v>33</v>
      </c>
      <c r="AE16" s="131" t="s">
        <v>113</v>
      </c>
      <c r="AF16" s="131" t="s">
        <v>114</v>
      </c>
      <c r="AG16" s="131" t="s">
        <v>115</v>
      </c>
      <c r="AH16" s="127"/>
      <c r="AI16" s="131" t="s">
        <v>17</v>
      </c>
      <c r="AJ16" s="131" t="s">
        <v>113</v>
      </c>
      <c r="AK16" s="131" t="s">
        <v>114</v>
      </c>
      <c r="AL16" s="131" t="s">
        <v>115</v>
      </c>
      <c r="AM16" s="131" t="s">
        <v>33</v>
      </c>
      <c r="AN16" s="131" t="s">
        <v>113</v>
      </c>
      <c r="AO16" s="131" t="s">
        <v>114</v>
      </c>
      <c r="AP16" s="131" t="s">
        <v>115</v>
      </c>
      <c r="AQ16" s="127"/>
      <c r="AR16" s="124" t="s">
        <v>17</v>
      </c>
      <c r="AS16" s="124" t="s">
        <v>113</v>
      </c>
      <c r="AT16" s="124" t="s">
        <v>114</v>
      </c>
      <c r="AU16" s="124" t="s">
        <v>115</v>
      </c>
      <c r="AV16" s="124" t="s">
        <v>33</v>
      </c>
      <c r="AW16" s="127" t="s">
        <v>113</v>
      </c>
      <c r="AX16" s="127" t="s">
        <v>114</v>
      </c>
      <c r="AY16" s="127" t="s">
        <v>115</v>
      </c>
    </row>
    <row r="17" spans="1:59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7</v>
      </c>
      <c r="I17" s="129">
        <v>4.6500000000000004</v>
      </c>
      <c r="J17" s="129">
        <v>9.8000000000000007</v>
      </c>
      <c r="K17" s="128">
        <v>18.172888</v>
      </c>
      <c r="L17" s="128">
        <v>0.40304697290000002</v>
      </c>
      <c r="M17" s="128">
        <v>0.26</v>
      </c>
      <c r="N17" s="128">
        <v>0.55000000000000004</v>
      </c>
      <c r="O17" s="128">
        <v>18.057074</v>
      </c>
      <c r="P17" s="122"/>
      <c r="Q17" s="129">
        <v>196</v>
      </c>
      <c r="R17" s="129">
        <v>182.62</v>
      </c>
      <c r="S17" s="129">
        <v>209.78</v>
      </c>
      <c r="T17" s="128">
        <v>3.5316814000000001</v>
      </c>
      <c r="U17" s="128">
        <v>10.9434981458</v>
      </c>
      <c r="V17" s="128">
        <v>10.17</v>
      </c>
      <c r="W17" s="128">
        <v>11.72</v>
      </c>
      <c r="X17" s="128">
        <v>3.6061581999999999</v>
      </c>
      <c r="Y17" s="122"/>
      <c r="Z17" s="129">
        <v>1006</v>
      </c>
      <c r="AA17" s="129">
        <v>980.37</v>
      </c>
      <c r="AB17" s="129">
        <v>1032.05</v>
      </c>
      <c r="AC17" s="128">
        <v>1.3103050999999999</v>
      </c>
      <c r="AD17" s="128">
        <v>56.124882565199997</v>
      </c>
      <c r="AE17" s="128">
        <v>54.87</v>
      </c>
      <c r="AF17" s="128">
        <v>57.38</v>
      </c>
      <c r="AG17" s="128">
        <v>1.1381431</v>
      </c>
      <c r="AH17" s="122"/>
      <c r="AI17" s="129">
        <v>509</v>
      </c>
      <c r="AJ17" s="129">
        <v>483.88</v>
      </c>
      <c r="AK17" s="129">
        <v>533.29999999999995</v>
      </c>
      <c r="AL17" s="128">
        <v>2.4790770000000002</v>
      </c>
      <c r="AM17" s="128">
        <v>28.3683001705</v>
      </c>
      <c r="AN17" s="128">
        <v>27.05</v>
      </c>
      <c r="AO17" s="128">
        <v>29.69</v>
      </c>
      <c r="AP17" s="128">
        <v>2.3764167</v>
      </c>
      <c r="AQ17" s="122"/>
      <c r="AR17" s="129">
        <v>75</v>
      </c>
      <c r="AS17" s="129">
        <v>65.2</v>
      </c>
      <c r="AT17" s="129">
        <v>83.97</v>
      </c>
      <c r="AU17" s="128">
        <v>6.4189617999999999</v>
      </c>
      <c r="AV17" s="128">
        <v>4.1602721456999996</v>
      </c>
      <c r="AW17" s="128">
        <v>3.64</v>
      </c>
      <c r="AX17" s="128">
        <v>4.68</v>
      </c>
      <c r="AY17" s="128">
        <v>6.4203603999999999</v>
      </c>
    </row>
    <row r="18" spans="1:59" ht="15" customHeight="1" x14ac:dyDescent="0.2">
      <c r="A18" s="246"/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4</v>
      </c>
      <c r="I18" s="157">
        <v>1.68</v>
      </c>
      <c r="J18" s="157">
        <v>5.47</v>
      </c>
      <c r="K18" s="122">
        <v>27.009176</v>
      </c>
      <c r="L18" s="122">
        <v>0.45239521989999998</v>
      </c>
      <c r="M18" s="122">
        <v>0.21</v>
      </c>
      <c r="N18" s="122">
        <v>0.69</v>
      </c>
      <c r="O18" s="122">
        <v>26.851877999999999</v>
      </c>
      <c r="P18" s="122"/>
      <c r="Q18" s="157">
        <v>81</v>
      </c>
      <c r="R18" s="157">
        <v>70.23</v>
      </c>
      <c r="S18" s="157">
        <v>91.45</v>
      </c>
      <c r="T18" s="122">
        <v>6.6933965999999998</v>
      </c>
      <c r="U18" s="122">
        <v>10.220489024200001</v>
      </c>
      <c r="V18" s="122">
        <v>8.86</v>
      </c>
      <c r="W18" s="122">
        <v>11.58</v>
      </c>
      <c r="X18" s="122">
        <v>6.8082989999999999</v>
      </c>
      <c r="Y18" s="122"/>
      <c r="Z18" s="157">
        <v>444</v>
      </c>
      <c r="AA18" s="157">
        <v>423.67</v>
      </c>
      <c r="AB18" s="157">
        <v>463.53</v>
      </c>
      <c r="AC18" s="122">
        <v>2.2926574999999998</v>
      </c>
      <c r="AD18" s="122">
        <v>56.083652887200003</v>
      </c>
      <c r="AE18" s="122">
        <v>53.78</v>
      </c>
      <c r="AF18" s="122">
        <v>58.39</v>
      </c>
      <c r="AG18" s="122">
        <v>2.0946946</v>
      </c>
      <c r="AH18" s="122"/>
      <c r="AI18" s="157">
        <v>223</v>
      </c>
      <c r="AJ18" s="157">
        <v>202.87</v>
      </c>
      <c r="AK18" s="157">
        <v>242.36</v>
      </c>
      <c r="AL18" s="122">
        <v>4.5246157</v>
      </c>
      <c r="AM18" s="122">
        <v>28.144840215999999</v>
      </c>
      <c r="AN18" s="122">
        <v>25.71</v>
      </c>
      <c r="AO18" s="122">
        <v>30.58</v>
      </c>
      <c r="AP18" s="122">
        <v>4.4203609000000004</v>
      </c>
      <c r="AQ18" s="122"/>
      <c r="AR18" s="157">
        <v>40</v>
      </c>
      <c r="AS18" s="157">
        <v>33.74</v>
      </c>
      <c r="AT18" s="157">
        <v>46.91</v>
      </c>
      <c r="AU18" s="122">
        <v>8.3318580000000004</v>
      </c>
      <c r="AV18" s="122">
        <v>5.0986226527999996</v>
      </c>
      <c r="AW18" s="122">
        <v>4.2699999999999996</v>
      </c>
      <c r="AX18" s="122">
        <v>5.92</v>
      </c>
      <c r="AY18" s="122">
        <v>8.2436641000000002</v>
      </c>
    </row>
    <row r="19" spans="1:59" ht="15" customHeight="1" x14ac:dyDescent="0.2">
      <c r="A19" s="247"/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4</v>
      </c>
      <c r="I19" s="121">
        <v>1.94</v>
      </c>
      <c r="J19" s="121">
        <v>5.35</v>
      </c>
      <c r="K19" s="120">
        <v>23.849878</v>
      </c>
      <c r="L19" s="120">
        <v>0.36408625690000002</v>
      </c>
      <c r="M19" s="120">
        <v>0.2</v>
      </c>
      <c r="N19" s="120">
        <v>0.53</v>
      </c>
      <c r="O19" s="120">
        <v>23.676424000000001</v>
      </c>
      <c r="P19" s="122"/>
      <c r="Q19" s="121">
        <v>115</v>
      </c>
      <c r="R19" s="121">
        <v>107.43</v>
      </c>
      <c r="S19" s="121">
        <v>123.28</v>
      </c>
      <c r="T19" s="120">
        <v>3.5037962999999999</v>
      </c>
      <c r="U19" s="120">
        <v>11.5143178763</v>
      </c>
      <c r="V19" s="120">
        <v>10.72</v>
      </c>
      <c r="W19" s="120">
        <v>12.31</v>
      </c>
      <c r="X19" s="120">
        <v>3.5204521999999998</v>
      </c>
      <c r="Y19" s="122"/>
      <c r="Z19" s="121">
        <v>563</v>
      </c>
      <c r="AA19" s="121">
        <v>546.84</v>
      </c>
      <c r="AB19" s="121">
        <v>578.38</v>
      </c>
      <c r="AC19" s="120">
        <v>1.4301831</v>
      </c>
      <c r="AD19" s="120">
        <v>56.157433625700001</v>
      </c>
      <c r="AE19" s="120">
        <v>54.84</v>
      </c>
      <c r="AF19" s="120">
        <v>57.47</v>
      </c>
      <c r="AG19" s="120">
        <v>1.1955610999999999</v>
      </c>
      <c r="AH19" s="122"/>
      <c r="AI19" s="121">
        <v>286</v>
      </c>
      <c r="AJ19" s="121">
        <v>272.73</v>
      </c>
      <c r="AK19" s="121">
        <v>299.22000000000003</v>
      </c>
      <c r="AL19" s="120">
        <v>2.3637193999999999</v>
      </c>
      <c r="AM19" s="120">
        <v>28.544723049800002</v>
      </c>
      <c r="AN19" s="120">
        <v>27.22</v>
      </c>
      <c r="AO19" s="120">
        <v>29.87</v>
      </c>
      <c r="AP19" s="120">
        <v>2.3635199</v>
      </c>
      <c r="AQ19" s="122"/>
      <c r="AR19" s="121">
        <v>34</v>
      </c>
      <c r="AS19" s="121">
        <v>29.31</v>
      </c>
      <c r="AT19" s="121">
        <v>39.200000000000003</v>
      </c>
      <c r="AU19" s="120">
        <v>7.3677625999999998</v>
      </c>
      <c r="AV19" s="120">
        <v>3.4194391912</v>
      </c>
      <c r="AW19" s="120">
        <v>2.93</v>
      </c>
      <c r="AX19" s="120">
        <v>3.91</v>
      </c>
      <c r="AY19" s="120">
        <v>7.3529733000000004</v>
      </c>
    </row>
    <row r="21" spans="1:59" ht="15" customHeight="1" x14ac:dyDescent="0.2">
      <c r="A21" s="119" t="s">
        <v>169</v>
      </c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</row>
    <row r="22" spans="1:59" ht="79.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17"/>
      <c r="BF22" s="117"/>
      <c r="BG22" s="117"/>
    </row>
    <row r="23" spans="1:59" ht="14.25" customHeight="1" x14ac:dyDescent="0.25">
      <c r="A23" s="116" t="s">
        <v>166</v>
      </c>
      <c r="B23" s="152"/>
      <c r="C23" s="152"/>
      <c r="D23" s="152"/>
      <c r="E23" s="152"/>
      <c r="F23" s="152"/>
      <c r="G23" s="15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56"/>
      <c r="AA23" s="156"/>
      <c r="AB23" s="156"/>
      <c r="AC23" s="156"/>
      <c r="AD23" s="156"/>
      <c r="AE23" s="156"/>
      <c r="AF23" s="156"/>
      <c r="AG23" s="156"/>
      <c r="AH23" s="15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</row>
    <row r="24" spans="1:59" ht="14.25" customHeight="1" x14ac:dyDescent="0.2">
      <c r="B24" s="145"/>
    </row>
    <row r="25" spans="1:59" ht="19.5" customHeight="1" x14ac:dyDescent="0.2">
      <c r="B25" s="145"/>
    </row>
    <row r="26" spans="1:59" ht="12.75" customHeight="1" x14ac:dyDescent="0.25">
      <c r="B26" s="151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</row>
    <row r="27" spans="1:59" ht="12.75" customHeight="1" x14ac:dyDescent="0.2">
      <c r="B27" s="151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59" ht="12.75" customHeight="1" x14ac:dyDescent="0.2">
      <c r="B28" s="151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59" ht="12.75" customHeight="1" x14ac:dyDescent="0.2">
      <c r="B29" s="151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59" ht="14.25" customHeight="1" x14ac:dyDescent="0.2">
      <c r="B30" s="151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59" ht="14.25" customHeight="1" x14ac:dyDescent="0.2">
      <c r="B31" s="151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</row>
    <row r="32" spans="1:59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ht="12.75" customHeight="1" x14ac:dyDescent="0.2">
      <c r="B49" s="151"/>
    </row>
    <row r="50" spans="2:2" ht="12.75" customHeight="1" x14ac:dyDescent="0.2">
      <c r="B50" s="151"/>
    </row>
    <row r="51" spans="2:2" ht="12.75" customHeight="1" x14ac:dyDescent="0.2">
      <c r="B51" s="151"/>
    </row>
    <row r="52" spans="2:2" ht="12.75" customHeight="1" x14ac:dyDescent="0.2">
      <c r="B52" s="151"/>
    </row>
    <row r="53" spans="2:2" ht="12.75" customHeight="1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  <row r="106" spans="2:2" x14ac:dyDescent="0.2">
      <c r="B106" s="151"/>
    </row>
    <row r="107" spans="2:2" x14ac:dyDescent="0.2">
      <c r="B107" s="151"/>
    </row>
  </sheetData>
  <mergeCells count="11">
    <mergeCell ref="A14:B14"/>
    <mergeCell ref="A22:S22"/>
    <mergeCell ref="Z15:AG15"/>
    <mergeCell ref="AI15:AP15"/>
    <mergeCell ref="AR15:AY15"/>
    <mergeCell ref="A17:A19"/>
    <mergeCell ref="A15:A16"/>
    <mergeCell ref="B15:B16"/>
    <mergeCell ref="C15:F15"/>
    <mergeCell ref="H15:O15"/>
    <mergeCell ref="Q15:X15"/>
  </mergeCells>
  <hyperlinks>
    <hyperlink ref="K8" location="Índice!A1" display="Volver al índice" xr:uid="{71D349E1-9C1D-4B1B-ABED-64CEB8025974}"/>
  </hyperlinks>
  <pageMargins left="0.7" right="0.7" top="0.75" bottom="0.75" header="0.3" footer="0.3"/>
  <pageSetup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573BD-884E-42EE-91A4-D6C60BFA16A2}">
  <dimension ref="A1:BG107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16384" width="11.42578125" style="110"/>
  </cols>
  <sheetData>
    <row r="1" spans="1:55" ht="12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55" ht="12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55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55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55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55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55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55" ht="12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64" t="s">
        <v>147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55" ht="12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55" ht="12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55" ht="12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</row>
    <row r="12" spans="1:55" ht="12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</row>
    <row r="13" spans="1:55" ht="12" customHeight="1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</row>
    <row r="14" spans="1:55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</row>
    <row r="15" spans="1:55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207</v>
      </c>
      <c r="I15" s="280"/>
      <c r="J15" s="280"/>
      <c r="K15" s="280"/>
      <c r="L15" s="280"/>
      <c r="M15" s="280"/>
      <c r="N15" s="280"/>
      <c r="O15" s="280"/>
      <c r="P15" s="127"/>
      <c r="Q15" s="280" t="s">
        <v>206</v>
      </c>
      <c r="R15" s="280"/>
      <c r="S15" s="280"/>
      <c r="T15" s="280"/>
      <c r="U15" s="280"/>
      <c r="V15" s="280"/>
      <c r="W15" s="280"/>
      <c r="X15" s="280"/>
      <c r="Y15" s="127"/>
      <c r="Z15" s="280" t="s">
        <v>205</v>
      </c>
      <c r="AA15" s="280"/>
      <c r="AB15" s="280"/>
      <c r="AC15" s="280"/>
      <c r="AD15" s="280"/>
      <c r="AE15" s="280"/>
      <c r="AF15" s="280"/>
      <c r="AG15" s="280"/>
      <c r="AH15" s="127"/>
      <c r="AI15" s="280" t="s">
        <v>204</v>
      </c>
      <c r="AJ15" s="280"/>
      <c r="AK15" s="280"/>
      <c r="AL15" s="280"/>
      <c r="AM15" s="280"/>
      <c r="AN15" s="280"/>
      <c r="AO15" s="280"/>
      <c r="AP15" s="280"/>
      <c r="AQ15" s="127"/>
      <c r="AR15" s="280" t="s">
        <v>203</v>
      </c>
      <c r="AS15" s="280"/>
      <c r="AT15" s="280"/>
      <c r="AU15" s="280"/>
      <c r="AV15" s="280"/>
      <c r="AW15" s="280"/>
      <c r="AX15" s="280"/>
      <c r="AY15" s="280"/>
    </row>
    <row r="16" spans="1:55" ht="15.75" customHeight="1" x14ac:dyDescent="0.2">
      <c r="A16" s="282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1" t="s">
        <v>33</v>
      </c>
      <c r="M16" s="131" t="s">
        <v>113</v>
      </c>
      <c r="N16" s="131" t="s">
        <v>114</v>
      </c>
      <c r="O16" s="131" t="s">
        <v>115</v>
      </c>
      <c r="P16" s="127"/>
      <c r="Q16" s="131" t="s">
        <v>17</v>
      </c>
      <c r="R16" s="131" t="s">
        <v>113</v>
      </c>
      <c r="S16" s="131" t="s">
        <v>114</v>
      </c>
      <c r="T16" s="131" t="s">
        <v>115</v>
      </c>
      <c r="U16" s="131" t="s">
        <v>33</v>
      </c>
      <c r="V16" s="131" t="s">
        <v>113</v>
      </c>
      <c r="W16" s="131" t="s">
        <v>114</v>
      </c>
      <c r="X16" s="131" t="s">
        <v>115</v>
      </c>
      <c r="Y16" s="127"/>
      <c r="Z16" s="131" t="s">
        <v>17</v>
      </c>
      <c r="AA16" s="131" t="s">
        <v>113</v>
      </c>
      <c r="AB16" s="131" t="s">
        <v>114</v>
      </c>
      <c r="AC16" s="131" t="s">
        <v>115</v>
      </c>
      <c r="AD16" s="131" t="s">
        <v>33</v>
      </c>
      <c r="AE16" s="131" t="s">
        <v>113</v>
      </c>
      <c r="AF16" s="131" t="s">
        <v>114</v>
      </c>
      <c r="AG16" s="131" t="s">
        <v>115</v>
      </c>
      <c r="AH16" s="127"/>
      <c r="AI16" s="131" t="s">
        <v>17</v>
      </c>
      <c r="AJ16" s="131" t="s">
        <v>113</v>
      </c>
      <c r="AK16" s="131" t="s">
        <v>114</v>
      </c>
      <c r="AL16" s="131" t="s">
        <v>115</v>
      </c>
      <c r="AM16" s="131" t="s">
        <v>33</v>
      </c>
      <c r="AN16" s="131" t="s">
        <v>113</v>
      </c>
      <c r="AO16" s="131" t="s">
        <v>114</v>
      </c>
      <c r="AP16" s="131" t="s">
        <v>115</v>
      </c>
      <c r="AQ16" s="127"/>
      <c r="AR16" s="124" t="s">
        <v>17</v>
      </c>
      <c r="AS16" s="124" t="s">
        <v>113</v>
      </c>
      <c r="AT16" s="124" t="s">
        <v>114</v>
      </c>
      <c r="AU16" s="124" t="s">
        <v>115</v>
      </c>
      <c r="AV16" s="124" t="s">
        <v>33</v>
      </c>
      <c r="AW16" s="127" t="s">
        <v>113</v>
      </c>
      <c r="AX16" s="127" t="s">
        <v>114</v>
      </c>
      <c r="AY16" s="127" t="s">
        <v>115</v>
      </c>
    </row>
    <row r="17" spans="1:59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51</v>
      </c>
      <c r="I17" s="129">
        <v>45.63</v>
      </c>
      <c r="J17" s="129">
        <v>57.36</v>
      </c>
      <c r="K17" s="128">
        <v>5.8127800000000001</v>
      </c>
      <c r="L17" s="128">
        <v>2.8723754057000002</v>
      </c>
      <c r="M17" s="128">
        <v>2.5499999999999998</v>
      </c>
      <c r="N17" s="128">
        <v>3.2</v>
      </c>
      <c r="O17" s="128">
        <v>5.7586176</v>
      </c>
      <c r="P17" s="122"/>
      <c r="Q17" s="129">
        <v>346</v>
      </c>
      <c r="R17" s="129">
        <v>327.02999999999997</v>
      </c>
      <c r="S17" s="129">
        <v>365.23</v>
      </c>
      <c r="T17" s="128">
        <v>2.8149996000000002</v>
      </c>
      <c r="U17" s="128">
        <v>19.306692831900001</v>
      </c>
      <c r="V17" s="128">
        <v>18.23</v>
      </c>
      <c r="W17" s="128">
        <v>20.38</v>
      </c>
      <c r="X17" s="128">
        <v>2.8379854</v>
      </c>
      <c r="Y17" s="122"/>
      <c r="Z17" s="129">
        <v>917</v>
      </c>
      <c r="AA17" s="129">
        <v>888.74</v>
      </c>
      <c r="AB17" s="129">
        <v>944.79</v>
      </c>
      <c r="AC17" s="128">
        <v>1.559869</v>
      </c>
      <c r="AD17" s="128">
        <v>51.135677708099998</v>
      </c>
      <c r="AE17" s="128">
        <v>49.74</v>
      </c>
      <c r="AF17" s="128">
        <v>52.53</v>
      </c>
      <c r="AG17" s="128">
        <v>1.3922695</v>
      </c>
      <c r="AH17" s="122"/>
      <c r="AI17" s="129">
        <v>377</v>
      </c>
      <c r="AJ17" s="129">
        <v>357.15</v>
      </c>
      <c r="AK17" s="129">
        <v>397.85</v>
      </c>
      <c r="AL17" s="128">
        <v>2.7504691000000001</v>
      </c>
      <c r="AM17" s="128">
        <v>21.056322312500001</v>
      </c>
      <c r="AN17" s="128">
        <v>19.96</v>
      </c>
      <c r="AO17" s="128">
        <v>22.15</v>
      </c>
      <c r="AP17" s="128">
        <v>2.6553979000000001</v>
      </c>
      <c r="AQ17" s="122"/>
      <c r="AR17" s="129">
        <v>101</v>
      </c>
      <c r="AS17" s="129">
        <v>89.59</v>
      </c>
      <c r="AT17" s="129">
        <v>112.25</v>
      </c>
      <c r="AU17" s="128">
        <v>5.7284885000000001</v>
      </c>
      <c r="AV17" s="128">
        <v>5.6289317417999998</v>
      </c>
      <c r="AW17" s="128">
        <v>4.99</v>
      </c>
      <c r="AX17" s="128">
        <v>6.26</v>
      </c>
      <c r="AY17" s="128">
        <v>5.7565824000000001</v>
      </c>
    </row>
    <row r="18" spans="1:59" ht="15" customHeight="1" x14ac:dyDescent="0.2">
      <c r="A18" s="246" t="s">
        <v>170</v>
      </c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20</v>
      </c>
      <c r="I18" s="157">
        <v>15.34</v>
      </c>
      <c r="J18" s="157">
        <v>23.88</v>
      </c>
      <c r="K18" s="122">
        <v>11.113104999999999</v>
      </c>
      <c r="L18" s="122">
        <v>2.4796041274</v>
      </c>
      <c r="M18" s="122">
        <v>1.94</v>
      </c>
      <c r="N18" s="122">
        <v>3.02</v>
      </c>
      <c r="O18" s="122">
        <v>11.028756</v>
      </c>
      <c r="P18" s="122"/>
      <c r="Q18" s="157">
        <v>154</v>
      </c>
      <c r="R18" s="157">
        <v>138.96</v>
      </c>
      <c r="S18" s="157">
        <v>168.11</v>
      </c>
      <c r="T18" s="122">
        <v>4.8423109000000002</v>
      </c>
      <c r="U18" s="122">
        <v>19.411324215299999</v>
      </c>
      <c r="V18" s="122">
        <v>17.54</v>
      </c>
      <c r="W18" s="122">
        <v>21.28</v>
      </c>
      <c r="X18" s="122">
        <v>4.9104929000000004</v>
      </c>
      <c r="Y18" s="122"/>
      <c r="Z18" s="157">
        <v>417</v>
      </c>
      <c r="AA18" s="157">
        <v>396.49</v>
      </c>
      <c r="AB18" s="157">
        <v>436.6</v>
      </c>
      <c r="AC18" s="122">
        <v>2.4564713</v>
      </c>
      <c r="AD18" s="122">
        <v>52.6635542048</v>
      </c>
      <c r="AE18" s="122">
        <v>50.28</v>
      </c>
      <c r="AF18" s="122">
        <v>55.04</v>
      </c>
      <c r="AG18" s="122">
        <v>2.3055028000000002</v>
      </c>
      <c r="AH18" s="122"/>
      <c r="AI18" s="157">
        <v>153</v>
      </c>
      <c r="AJ18" s="157">
        <v>137.01</v>
      </c>
      <c r="AK18" s="157">
        <v>168.46</v>
      </c>
      <c r="AL18" s="122">
        <v>5.2521519000000003</v>
      </c>
      <c r="AM18" s="122">
        <v>19.310269954300001</v>
      </c>
      <c r="AN18" s="122">
        <v>17.39</v>
      </c>
      <c r="AO18" s="122">
        <v>21.23</v>
      </c>
      <c r="AP18" s="122">
        <v>5.0767303000000004</v>
      </c>
      <c r="AQ18" s="122"/>
      <c r="AR18" s="157">
        <v>49</v>
      </c>
      <c r="AS18" s="157">
        <v>40.89</v>
      </c>
      <c r="AT18" s="157">
        <v>56.16</v>
      </c>
      <c r="AU18" s="122">
        <v>8.0264842000000005</v>
      </c>
      <c r="AV18" s="122">
        <v>6.1352474982</v>
      </c>
      <c r="AW18" s="122">
        <v>5.18</v>
      </c>
      <c r="AX18" s="122">
        <v>7.09</v>
      </c>
      <c r="AY18" s="122">
        <v>7.9672156000000003</v>
      </c>
    </row>
    <row r="19" spans="1:59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32</v>
      </c>
      <c r="I19" s="121">
        <v>27.96</v>
      </c>
      <c r="J19" s="121">
        <v>35.81</v>
      </c>
      <c r="K19" s="120">
        <v>6.2827229000000004</v>
      </c>
      <c r="L19" s="120">
        <v>3.1824705186000002</v>
      </c>
      <c r="M19" s="120">
        <v>2.8</v>
      </c>
      <c r="N19" s="120">
        <v>3.57</v>
      </c>
      <c r="O19" s="120">
        <v>6.1800202999999998</v>
      </c>
      <c r="P19" s="122"/>
      <c r="Q19" s="121">
        <v>193</v>
      </c>
      <c r="R19" s="121">
        <v>182.45</v>
      </c>
      <c r="S19" s="121">
        <v>202.75</v>
      </c>
      <c r="T19" s="120">
        <v>2.6888681999999999</v>
      </c>
      <c r="U19" s="120">
        <v>19.2240857717</v>
      </c>
      <c r="V19" s="120">
        <v>18.22</v>
      </c>
      <c r="W19" s="120">
        <v>20.23</v>
      </c>
      <c r="X19" s="120">
        <v>2.6764941000000002</v>
      </c>
      <c r="Y19" s="122"/>
      <c r="Z19" s="121">
        <v>500</v>
      </c>
      <c r="AA19" s="121">
        <v>485.22</v>
      </c>
      <c r="AB19" s="121">
        <v>515.21</v>
      </c>
      <c r="AC19" s="120">
        <v>1.5290701</v>
      </c>
      <c r="AD19" s="120">
        <v>49.929410699500004</v>
      </c>
      <c r="AE19" s="120">
        <v>48.63</v>
      </c>
      <c r="AF19" s="120">
        <v>51.23</v>
      </c>
      <c r="AG19" s="120">
        <v>1.3289489999999999</v>
      </c>
      <c r="AH19" s="122"/>
      <c r="AI19" s="121">
        <v>225</v>
      </c>
      <c r="AJ19" s="121">
        <v>212.79</v>
      </c>
      <c r="AK19" s="121">
        <v>236.74</v>
      </c>
      <c r="AL19" s="120">
        <v>2.7188151</v>
      </c>
      <c r="AM19" s="120">
        <v>22.434840379499999</v>
      </c>
      <c r="AN19" s="120">
        <v>21.25</v>
      </c>
      <c r="AO19" s="120">
        <v>23.62</v>
      </c>
      <c r="AP19" s="120">
        <v>2.6921922999999999</v>
      </c>
      <c r="AQ19" s="122"/>
      <c r="AR19" s="121">
        <v>52</v>
      </c>
      <c r="AS19" s="121">
        <v>46.37</v>
      </c>
      <c r="AT19" s="121">
        <v>58.41</v>
      </c>
      <c r="AU19" s="120">
        <v>5.8658397000000004</v>
      </c>
      <c r="AV19" s="120">
        <v>5.2291926307000001</v>
      </c>
      <c r="AW19" s="120">
        <v>4.63</v>
      </c>
      <c r="AX19" s="120">
        <v>5.83</v>
      </c>
      <c r="AY19" s="120">
        <v>5.8677450999999996</v>
      </c>
    </row>
    <row r="21" spans="1:59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8"/>
      <c r="BA21" s="118"/>
      <c r="BB21" s="118"/>
      <c r="BC21" s="118"/>
    </row>
    <row r="22" spans="1:59" ht="73.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17"/>
      <c r="BF22" s="117"/>
      <c r="BG22" s="117"/>
    </row>
    <row r="23" spans="1:59" ht="14.25" customHeight="1" x14ac:dyDescent="0.2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</row>
    <row r="24" spans="1:59" ht="14.25" customHeight="1" x14ac:dyDescent="0.2">
      <c r="A24" s="114"/>
      <c r="B24" s="239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</row>
    <row r="25" spans="1:59" ht="14.25" customHeight="1" x14ac:dyDescent="0.2">
      <c r="A25" s="114"/>
      <c r="B25" s="239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</row>
    <row r="26" spans="1:59" ht="12.75" customHeight="1" x14ac:dyDescent="0.25">
      <c r="B26" s="283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</row>
    <row r="27" spans="1:59" ht="12.75" customHeight="1" x14ac:dyDescent="0.2">
      <c r="B27" s="283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59" ht="12.75" customHeight="1" x14ac:dyDescent="0.2">
      <c r="B28" s="28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59" ht="12.75" customHeight="1" x14ac:dyDescent="0.2">
      <c r="B29" s="28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59" ht="14.25" customHeight="1" x14ac:dyDescent="0.2">
      <c r="B30" s="283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59" ht="14.25" customHeight="1" x14ac:dyDescent="0.2">
      <c r="B31" s="283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</row>
    <row r="32" spans="1:59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ht="12.75" customHeight="1" x14ac:dyDescent="0.2">
      <c r="B49" s="151"/>
    </row>
    <row r="50" spans="2:2" ht="12.75" customHeight="1" x14ac:dyDescent="0.2">
      <c r="B50" s="151"/>
    </row>
    <row r="51" spans="2:2" ht="12.75" customHeight="1" x14ac:dyDescent="0.2">
      <c r="B51" s="151"/>
    </row>
    <row r="52" spans="2:2" ht="12.75" customHeight="1" x14ac:dyDescent="0.2">
      <c r="B52" s="151"/>
    </row>
    <row r="53" spans="2:2" ht="12.75" customHeight="1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  <row r="106" spans="2:2" x14ac:dyDescent="0.2">
      <c r="B106" s="151"/>
    </row>
    <row r="107" spans="2:2" x14ac:dyDescent="0.2">
      <c r="B107" s="151"/>
    </row>
  </sheetData>
  <mergeCells count="15">
    <mergeCell ref="Q15:X15"/>
    <mergeCell ref="A22:S22"/>
    <mergeCell ref="Z15:AG15"/>
    <mergeCell ref="AI15:AP15"/>
    <mergeCell ref="AR15:AY15"/>
    <mergeCell ref="A15:A16"/>
    <mergeCell ref="B15:B16"/>
    <mergeCell ref="C15:F15"/>
    <mergeCell ref="H15:O15"/>
    <mergeCell ref="A14:B14"/>
    <mergeCell ref="B30:B31"/>
    <mergeCell ref="A17:A19"/>
    <mergeCell ref="B24:B25"/>
    <mergeCell ref="B26:B27"/>
    <mergeCell ref="B28:B29"/>
  </mergeCells>
  <hyperlinks>
    <hyperlink ref="K8" location="Índice!A1" display="Volver al índice" xr:uid="{9050DFA6-37A0-451C-B3B1-87E8BE8B317E}"/>
  </hyperlinks>
  <pageMargins left="0.7" right="0.7" top="0.75" bottom="0.75" header="0.3" footer="0.3"/>
  <pageSetup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00FA-EA31-40B9-BDB9-8ED26730DCED}">
  <dimension ref="A1:BC106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16384" width="11.42578125" style="110"/>
  </cols>
  <sheetData>
    <row r="1" spans="1:55" ht="12" customHeight="1" x14ac:dyDescent="0.2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</row>
    <row r="2" spans="1:55" ht="12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</row>
    <row r="3" spans="1:55" ht="12" customHeigh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55" ht="12" customHeight="1" x14ac:dyDescent="0.2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55" ht="12" customHeight="1" x14ac:dyDescent="0.2">
      <c r="A5" s="138"/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55" ht="12" customHeight="1" x14ac:dyDescent="0.2">
      <c r="A6" s="138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55" ht="12" customHeight="1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55" ht="12" customHeight="1" x14ac:dyDescent="0.2">
      <c r="A8" s="138"/>
      <c r="B8" s="138"/>
      <c r="C8" s="138"/>
      <c r="D8" s="138"/>
      <c r="E8" s="138"/>
      <c r="F8" s="138"/>
      <c r="G8" s="138"/>
      <c r="H8" s="138"/>
      <c r="I8" s="138"/>
      <c r="J8" s="64" t="s">
        <v>147</v>
      </c>
      <c r="K8" s="138"/>
      <c r="L8" s="138"/>
      <c r="M8" s="138"/>
      <c r="N8" s="138"/>
      <c r="O8" s="138"/>
      <c r="P8" s="138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55" ht="12" customHeight="1" x14ac:dyDescent="0.2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55" ht="12" customHeight="1" x14ac:dyDescent="0.2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55" ht="12" customHeight="1" x14ac:dyDescent="0.2">
      <c r="A11" s="138"/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</row>
    <row r="12" spans="1:55" ht="12" customHeight="1" x14ac:dyDescent="0.2">
      <c r="A12" s="138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</row>
    <row r="13" spans="1:55" ht="12" customHeight="1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</row>
    <row r="14" spans="1:55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</row>
    <row r="15" spans="1:55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207</v>
      </c>
      <c r="I15" s="280"/>
      <c r="J15" s="280"/>
      <c r="K15" s="280"/>
      <c r="L15" s="280"/>
      <c r="M15" s="280"/>
      <c r="N15" s="280"/>
      <c r="O15" s="280"/>
      <c r="P15" s="127"/>
      <c r="Q15" s="280" t="s">
        <v>206</v>
      </c>
      <c r="R15" s="280"/>
      <c r="S15" s="280"/>
      <c r="T15" s="280"/>
      <c r="U15" s="280"/>
      <c r="V15" s="280"/>
      <c r="W15" s="280"/>
      <c r="X15" s="280"/>
      <c r="Y15" s="127"/>
      <c r="Z15" s="280" t="s">
        <v>205</v>
      </c>
      <c r="AA15" s="280"/>
      <c r="AB15" s="280"/>
      <c r="AC15" s="280"/>
      <c r="AD15" s="280"/>
      <c r="AE15" s="280"/>
      <c r="AF15" s="280"/>
      <c r="AG15" s="280"/>
      <c r="AH15" s="127"/>
      <c r="AI15" s="280" t="s">
        <v>204</v>
      </c>
      <c r="AJ15" s="280"/>
      <c r="AK15" s="280"/>
      <c r="AL15" s="280"/>
      <c r="AM15" s="280"/>
      <c r="AN15" s="280"/>
      <c r="AO15" s="280"/>
      <c r="AP15" s="280"/>
      <c r="AQ15" s="127"/>
      <c r="AR15" s="280" t="s">
        <v>203</v>
      </c>
      <c r="AS15" s="280"/>
      <c r="AT15" s="280"/>
      <c r="AU15" s="280"/>
      <c r="AV15" s="280"/>
      <c r="AW15" s="280"/>
      <c r="AX15" s="280"/>
      <c r="AY15" s="280"/>
    </row>
    <row r="16" spans="1:55" ht="15.75" customHeight="1" x14ac:dyDescent="0.2">
      <c r="A16" s="282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1" t="s">
        <v>33</v>
      </c>
      <c r="M16" s="131" t="s">
        <v>113</v>
      </c>
      <c r="N16" s="131" t="s">
        <v>114</v>
      </c>
      <c r="O16" s="131" t="s">
        <v>115</v>
      </c>
      <c r="P16" s="127"/>
      <c r="Q16" s="131" t="s">
        <v>17</v>
      </c>
      <c r="R16" s="131" t="s">
        <v>113</v>
      </c>
      <c r="S16" s="131" t="s">
        <v>114</v>
      </c>
      <c r="T16" s="131" t="s">
        <v>115</v>
      </c>
      <c r="U16" s="131" t="s">
        <v>33</v>
      </c>
      <c r="V16" s="131" t="s">
        <v>113</v>
      </c>
      <c r="W16" s="131" t="s">
        <v>114</v>
      </c>
      <c r="X16" s="131" t="s">
        <v>115</v>
      </c>
      <c r="Y16" s="127"/>
      <c r="Z16" s="131" t="s">
        <v>17</v>
      </c>
      <c r="AA16" s="131" t="s">
        <v>113</v>
      </c>
      <c r="AB16" s="131" t="s">
        <v>114</v>
      </c>
      <c r="AC16" s="131" t="s">
        <v>115</v>
      </c>
      <c r="AD16" s="131" t="s">
        <v>33</v>
      </c>
      <c r="AE16" s="131" t="s">
        <v>113</v>
      </c>
      <c r="AF16" s="131" t="s">
        <v>114</v>
      </c>
      <c r="AG16" s="131" t="s">
        <v>115</v>
      </c>
      <c r="AH16" s="127"/>
      <c r="AI16" s="131" t="s">
        <v>17</v>
      </c>
      <c r="AJ16" s="131" t="s">
        <v>113</v>
      </c>
      <c r="AK16" s="131" t="s">
        <v>114</v>
      </c>
      <c r="AL16" s="131" t="s">
        <v>115</v>
      </c>
      <c r="AM16" s="131" t="s">
        <v>33</v>
      </c>
      <c r="AN16" s="131" t="s">
        <v>113</v>
      </c>
      <c r="AO16" s="131" t="s">
        <v>114</v>
      </c>
      <c r="AP16" s="131" t="s">
        <v>115</v>
      </c>
      <c r="AQ16" s="127"/>
      <c r="AR16" s="124" t="s">
        <v>17</v>
      </c>
      <c r="AS16" s="124" t="s">
        <v>113</v>
      </c>
      <c r="AT16" s="124" t="s">
        <v>114</v>
      </c>
      <c r="AU16" s="124" t="s">
        <v>115</v>
      </c>
      <c r="AV16" s="124" t="s">
        <v>33</v>
      </c>
      <c r="AW16" s="127" t="s">
        <v>113</v>
      </c>
      <c r="AX16" s="127" t="s">
        <v>114</v>
      </c>
      <c r="AY16" s="127" t="s">
        <v>115</v>
      </c>
    </row>
    <row r="17" spans="1:55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3</v>
      </c>
      <c r="I17" s="129">
        <v>1.73</v>
      </c>
      <c r="J17" s="129">
        <v>4.76</v>
      </c>
      <c r="K17" s="128">
        <v>23.836576999999998</v>
      </c>
      <c r="L17" s="128">
        <v>0.1808776527</v>
      </c>
      <c r="M17" s="128">
        <v>0.1</v>
      </c>
      <c r="N17" s="128">
        <v>0.27</v>
      </c>
      <c r="O17" s="128">
        <v>23.77308</v>
      </c>
      <c r="P17" s="122"/>
      <c r="Q17" s="129">
        <v>129</v>
      </c>
      <c r="R17" s="129">
        <v>118.31</v>
      </c>
      <c r="S17" s="129">
        <v>138.78</v>
      </c>
      <c r="T17" s="128">
        <v>4.0608787</v>
      </c>
      <c r="U17" s="128">
        <v>7.1699819327999998</v>
      </c>
      <c r="V17" s="128">
        <v>6.6</v>
      </c>
      <c r="W17" s="128">
        <v>7.74</v>
      </c>
      <c r="X17" s="128">
        <v>4.0564141999999999</v>
      </c>
      <c r="Y17" s="122"/>
      <c r="Z17" s="129">
        <v>826</v>
      </c>
      <c r="AA17" s="129">
        <v>796.98</v>
      </c>
      <c r="AB17" s="129">
        <v>854.76</v>
      </c>
      <c r="AC17" s="128">
        <v>1.7848481</v>
      </c>
      <c r="AD17" s="128">
        <v>46.065871227700001</v>
      </c>
      <c r="AE17" s="128">
        <v>44.63</v>
      </c>
      <c r="AF17" s="128">
        <v>47.5</v>
      </c>
      <c r="AG17" s="128">
        <v>1.588443</v>
      </c>
      <c r="AH17" s="122"/>
      <c r="AI17" s="129">
        <v>696</v>
      </c>
      <c r="AJ17" s="129">
        <v>672.8</v>
      </c>
      <c r="AK17" s="129">
        <v>719.25</v>
      </c>
      <c r="AL17" s="128">
        <v>1.7023873</v>
      </c>
      <c r="AM17" s="128">
        <v>38.823270182800002</v>
      </c>
      <c r="AN17" s="128">
        <v>37.549999999999997</v>
      </c>
      <c r="AO17" s="128">
        <v>40.090000000000003</v>
      </c>
      <c r="AP17" s="128">
        <v>1.6685086</v>
      </c>
      <c r="AQ17" s="122"/>
      <c r="AR17" s="129">
        <v>139</v>
      </c>
      <c r="AS17" s="129">
        <v>126.92</v>
      </c>
      <c r="AT17" s="129">
        <v>151.32</v>
      </c>
      <c r="AU17" s="128">
        <v>4.4748865999999996</v>
      </c>
      <c r="AV17" s="128">
        <v>7.7599990039</v>
      </c>
      <c r="AW17" s="128">
        <v>7.07</v>
      </c>
      <c r="AX17" s="128">
        <v>8.4499999999999993</v>
      </c>
      <c r="AY17" s="128">
        <v>4.5059180999999997</v>
      </c>
    </row>
    <row r="18" spans="1:55" ht="15" customHeight="1" x14ac:dyDescent="0.2">
      <c r="A18" s="246" t="s">
        <v>170</v>
      </c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1</v>
      </c>
      <c r="I18" s="157">
        <v>0.18</v>
      </c>
      <c r="J18" s="157">
        <v>2.79</v>
      </c>
      <c r="K18" s="122">
        <v>44.675033999999997</v>
      </c>
      <c r="L18" s="122">
        <v>0.18786031019999999</v>
      </c>
      <c r="M18" s="122">
        <v>0.02</v>
      </c>
      <c r="N18" s="122">
        <v>0.35</v>
      </c>
      <c r="O18" s="122">
        <v>44.535251000000002</v>
      </c>
      <c r="P18" s="122"/>
      <c r="Q18" s="157">
        <v>52</v>
      </c>
      <c r="R18" s="157">
        <v>44.52</v>
      </c>
      <c r="S18" s="157">
        <v>59.27</v>
      </c>
      <c r="T18" s="122">
        <v>7.2491732000000004</v>
      </c>
      <c r="U18" s="122">
        <v>6.5607793858000001</v>
      </c>
      <c r="V18" s="122">
        <v>5.64</v>
      </c>
      <c r="W18" s="122">
        <v>7.48</v>
      </c>
      <c r="X18" s="122">
        <v>7.13232</v>
      </c>
      <c r="Y18" s="122"/>
      <c r="Z18" s="157">
        <v>379</v>
      </c>
      <c r="AA18" s="157">
        <v>362.61</v>
      </c>
      <c r="AB18" s="157">
        <v>394.41</v>
      </c>
      <c r="AC18" s="122">
        <v>2.1437651</v>
      </c>
      <c r="AD18" s="122">
        <v>47.854350672899997</v>
      </c>
      <c r="AE18" s="122">
        <v>45.92</v>
      </c>
      <c r="AF18" s="122">
        <v>49.79</v>
      </c>
      <c r="AG18" s="122">
        <v>2.0671678</v>
      </c>
      <c r="AH18" s="122"/>
      <c r="AI18" s="157">
        <v>287</v>
      </c>
      <c r="AJ18" s="157">
        <v>271.04000000000002</v>
      </c>
      <c r="AK18" s="157">
        <v>302.62</v>
      </c>
      <c r="AL18" s="122">
        <v>2.8086017999999999</v>
      </c>
      <c r="AM18" s="122">
        <v>36.262935884100003</v>
      </c>
      <c r="AN18" s="122">
        <v>34.39</v>
      </c>
      <c r="AO18" s="122">
        <v>38.14</v>
      </c>
      <c r="AP18" s="122">
        <v>2.6417126</v>
      </c>
      <c r="AQ18" s="122"/>
      <c r="AR18" s="157">
        <v>72</v>
      </c>
      <c r="AS18" s="157">
        <v>64.25</v>
      </c>
      <c r="AT18" s="157">
        <v>80.239999999999995</v>
      </c>
      <c r="AU18" s="122">
        <v>5.6465725999999998</v>
      </c>
      <c r="AV18" s="122">
        <v>9.1340737470000004</v>
      </c>
      <c r="AW18" s="122">
        <v>8.14</v>
      </c>
      <c r="AX18" s="122">
        <v>10.130000000000001</v>
      </c>
      <c r="AY18" s="122">
        <v>5.5625815999999997</v>
      </c>
    </row>
    <row r="19" spans="1:55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2</v>
      </c>
      <c r="I19" s="121">
        <v>0.98</v>
      </c>
      <c r="J19" s="121">
        <v>2.5299999999999998</v>
      </c>
      <c r="K19" s="120">
        <v>22.582436999999999</v>
      </c>
      <c r="L19" s="120">
        <v>0.17536480569999999</v>
      </c>
      <c r="M19" s="120">
        <v>0.1</v>
      </c>
      <c r="N19" s="120">
        <v>0.25</v>
      </c>
      <c r="O19" s="120">
        <v>22.553443999999999</v>
      </c>
      <c r="P19" s="122"/>
      <c r="Q19" s="121">
        <v>77</v>
      </c>
      <c r="R19" s="121">
        <v>70.459999999999994</v>
      </c>
      <c r="S19" s="121">
        <v>82.85</v>
      </c>
      <c r="T19" s="120">
        <v>4.1232721000000003</v>
      </c>
      <c r="U19" s="120">
        <v>7.6509507385999997</v>
      </c>
      <c r="V19" s="120">
        <v>7.04</v>
      </c>
      <c r="W19" s="120">
        <v>8.26</v>
      </c>
      <c r="X19" s="120">
        <v>4.0570930000000001</v>
      </c>
      <c r="Y19" s="122"/>
      <c r="Z19" s="121">
        <v>447</v>
      </c>
      <c r="AA19" s="121">
        <v>431.97</v>
      </c>
      <c r="AB19" s="121">
        <v>462.76</v>
      </c>
      <c r="AC19" s="120">
        <v>1.7559802</v>
      </c>
      <c r="AD19" s="120">
        <v>44.653856738999998</v>
      </c>
      <c r="AE19" s="120">
        <v>43.26</v>
      </c>
      <c r="AF19" s="120">
        <v>46.04</v>
      </c>
      <c r="AG19" s="120">
        <v>1.5888357</v>
      </c>
      <c r="AH19" s="122"/>
      <c r="AI19" s="121">
        <v>409</v>
      </c>
      <c r="AJ19" s="121">
        <v>395.17</v>
      </c>
      <c r="AK19" s="121">
        <v>423.23</v>
      </c>
      <c r="AL19" s="120">
        <v>1.749366</v>
      </c>
      <c r="AM19" s="120">
        <v>40.844668379700003</v>
      </c>
      <c r="AN19" s="120">
        <v>39.479999999999997</v>
      </c>
      <c r="AO19" s="120">
        <v>42.21</v>
      </c>
      <c r="AP19" s="120">
        <v>1.7098226000000001</v>
      </c>
      <c r="AQ19" s="122"/>
      <c r="AR19" s="121">
        <v>67</v>
      </c>
      <c r="AS19" s="121">
        <v>60.88</v>
      </c>
      <c r="AT19" s="121">
        <v>72.87</v>
      </c>
      <c r="AU19" s="120">
        <v>4.5729673000000002</v>
      </c>
      <c r="AV19" s="120">
        <v>6.6751593370000002</v>
      </c>
      <c r="AW19" s="120">
        <v>6.08</v>
      </c>
      <c r="AX19" s="120">
        <v>7.27</v>
      </c>
      <c r="AY19" s="120">
        <v>4.5384595000000001</v>
      </c>
    </row>
    <row r="21" spans="1:55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8"/>
      <c r="BA21" s="118"/>
      <c r="BB21" s="118"/>
      <c r="BC21" s="118"/>
    </row>
    <row r="22" spans="1:55" ht="73.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17"/>
      <c r="BB22" s="117"/>
      <c r="BC22" s="117"/>
    </row>
    <row r="23" spans="1:55" ht="14.25" customHeight="1" x14ac:dyDescent="0.2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</row>
    <row r="24" spans="1:55" ht="14.25" customHeight="1" x14ac:dyDescent="0.2">
      <c r="B24" s="117"/>
    </row>
    <row r="25" spans="1:55" ht="12.75" customHeight="1" x14ac:dyDescent="0.25">
      <c r="B25" s="283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</row>
    <row r="26" spans="1:55" ht="12.75" customHeight="1" x14ac:dyDescent="0.2">
      <c r="B26" s="283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</row>
    <row r="27" spans="1:55" ht="12.75" customHeight="1" x14ac:dyDescent="0.2">
      <c r="B27" s="283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55" ht="12.75" customHeight="1" x14ac:dyDescent="0.2">
      <c r="B28" s="28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55" ht="14.25" customHeight="1" x14ac:dyDescent="0.2">
      <c r="B29" s="28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55" ht="14.25" customHeight="1" x14ac:dyDescent="0.2">
      <c r="B30" s="283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55" ht="12.75" customHeight="1" x14ac:dyDescent="0.2">
      <c r="B31" s="151"/>
    </row>
    <row r="32" spans="1:55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ht="12.75" customHeight="1" x14ac:dyDescent="0.2">
      <c r="B49" s="151"/>
    </row>
    <row r="50" spans="2:2" ht="12.75" customHeight="1" x14ac:dyDescent="0.2">
      <c r="B50" s="151"/>
    </row>
    <row r="51" spans="2:2" ht="12.75" customHeight="1" x14ac:dyDescent="0.2">
      <c r="B51" s="151"/>
    </row>
    <row r="52" spans="2:2" ht="12.75" customHeight="1" x14ac:dyDescent="0.2">
      <c r="B52" s="151"/>
    </row>
    <row r="53" spans="2:2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  <row r="106" spans="2:2" x14ac:dyDescent="0.2">
      <c r="B106" s="151"/>
    </row>
  </sheetData>
  <mergeCells count="14">
    <mergeCell ref="B29:B30"/>
    <mergeCell ref="A17:A19"/>
    <mergeCell ref="B25:B26"/>
    <mergeCell ref="B27:B28"/>
    <mergeCell ref="A15:A16"/>
    <mergeCell ref="B15:B16"/>
    <mergeCell ref="A14:B14"/>
    <mergeCell ref="A22:S22"/>
    <mergeCell ref="Z15:AG15"/>
    <mergeCell ref="AI15:AP15"/>
    <mergeCell ref="AR15:AY15"/>
    <mergeCell ref="C15:F15"/>
    <mergeCell ref="H15:O15"/>
    <mergeCell ref="Q15:X15"/>
  </mergeCells>
  <hyperlinks>
    <hyperlink ref="J8" location="Índice!A1" display="Volver al índice" xr:uid="{75F5EEDD-F890-4C08-BA30-1391D5DE9241}"/>
  </hyperlinks>
  <pageMargins left="0.7" right="0.7" top="0.75" bottom="0.75" header="0.3" footer="0.3"/>
  <pageSetup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18C01-F80B-494D-A4A3-E852EF0EB40A}">
  <dimension ref="A1:BC106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16384" width="11.42578125" style="110"/>
  </cols>
  <sheetData>
    <row r="1" spans="1:55" ht="12" customHeight="1" x14ac:dyDescent="0.2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55" ht="12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</row>
    <row r="3" spans="1:55" ht="12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55" ht="12" customHeight="1" x14ac:dyDescent="0.2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</row>
    <row r="5" spans="1:55" ht="12" customHeight="1" x14ac:dyDescent="0.2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55" ht="12" customHeight="1" x14ac:dyDescent="0.2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55" ht="12" customHeight="1" x14ac:dyDescent="0.2">
      <c r="A7" s="158"/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55" ht="12" customHeight="1" x14ac:dyDescent="0.2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55" ht="12" customHeight="1" x14ac:dyDescent="0.2">
      <c r="A9" s="158"/>
      <c r="B9" s="158"/>
      <c r="C9" s="158"/>
      <c r="D9" s="158"/>
      <c r="E9" s="158"/>
      <c r="F9" s="158"/>
      <c r="G9" s="158"/>
      <c r="H9" s="158"/>
      <c r="I9" s="158"/>
      <c r="K9" s="64" t="s">
        <v>147</v>
      </c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55" ht="12" customHeight="1" x14ac:dyDescent="0.2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55" ht="12" customHeight="1" x14ac:dyDescent="0.2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</row>
    <row r="12" spans="1:55" ht="12" customHeight="1" x14ac:dyDescent="0.2">
      <c r="A12" s="158"/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</row>
    <row r="13" spans="1:55" ht="12" customHeight="1" x14ac:dyDescent="0.2"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</row>
    <row r="14" spans="1:55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</row>
    <row r="15" spans="1:55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207</v>
      </c>
      <c r="I15" s="280"/>
      <c r="J15" s="280"/>
      <c r="K15" s="280"/>
      <c r="L15" s="280"/>
      <c r="M15" s="280"/>
      <c r="N15" s="280"/>
      <c r="O15" s="280"/>
      <c r="P15" s="127"/>
      <c r="Q15" s="280" t="s">
        <v>206</v>
      </c>
      <c r="R15" s="280"/>
      <c r="S15" s="280"/>
      <c r="T15" s="280"/>
      <c r="U15" s="280"/>
      <c r="V15" s="280"/>
      <c r="W15" s="280"/>
      <c r="X15" s="280"/>
      <c r="Y15" s="127"/>
      <c r="Z15" s="280" t="s">
        <v>205</v>
      </c>
      <c r="AA15" s="280"/>
      <c r="AB15" s="280"/>
      <c r="AC15" s="280"/>
      <c r="AD15" s="280"/>
      <c r="AE15" s="280"/>
      <c r="AF15" s="280"/>
      <c r="AG15" s="280"/>
      <c r="AH15" s="127"/>
      <c r="AI15" s="280" t="s">
        <v>204</v>
      </c>
      <c r="AJ15" s="280"/>
      <c r="AK15" s="280"/>
      <c r="AL15" s="280"/>
      <c r="AM15" s="280"/>
      <c r="AN15" s="280"/>
      <c r="AO15" s="280"/>
      <c r="AP15" s="280"/>
      <c r="AQ15" s="127"/>
      <c r="AR15" s="280" t="s">
        <v>203</v>
      </c>
      <c r="AS15" s="280"/>
      <c r="AT15" s="280"/>
      <c r="AU15" s="280"/>
      <c r="AV15" s="280"/>
      <c r="AW15" s="280"/>
      <c r="AX15" s="280"/>
      <c r="AY15" s="280"/>
    </row>
    <row r="16" spans="1:55" ht="15.75" customHeight="1" x14ac:dyDescent="0.2">
      <c r="A16" s="282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1" t="s">
        <v>33</v>
      </c>
      <c r="M16" s="131" t="s">
        <v>113</v>
      </c>
      <c r="N16" s="131" t="s">
        <v>114</v>
      </c>
      <c r="O16" s="131" t="s">
        <v>115</v>
      </c>
      <c r="P16" s="127"/>
      <c r="Q16" s="131" t="s">
        <v>17</v>
      </c>
      <c r="R16" s="131" t="s">
        <v>113</v>
      </c>
      <c r="S16" s="131" t="s">
        <v>114</v>
      </c>
      <c r="T16" s="131" t="s">
        <v>115</v>
      </c>
      <c r="U16" s="131" t="s">
        <v>33</v>
      </c>
      <c r="V16" s="131" t="s">
        <v>113</v>
      </c>
      <c r="W16" s="131" t="s">
        <v>114</v>
      </c>
      <c r="X16" s="131" t="s">
        <v>115</v>
      </c>
      <c r="Y16" s="127"/>
      <c r="Z16" s="131" t="s">
        <v>17</v>
      </c>
      <c r="AA16" s="131" t="s">
        <v>113</v>
      </c>
      <c r="AB16" s="131" t="s">
        <v>114</v>
      </c>
      <c r="AC16" s="131" t="s">
        <v>115</v>
      </c>
      <c r="AD16" s="131" t="s">
        <v>33</v>
      </c>
      <c r="AE16" s="131" t="s">
        <v>113</v>
      </c>
      <c r="AF16" s="131" t="s">
        <v>114</v>
      </c>
      <c r="AG16" s="131" t="s">
        <v>115</v>
      </c>
      <c r="AH16" s="127"/>
      <c r="AI16" s="131" t="s">
        <v>17</v>
      </c>
      <c r="AJ16" s="131" t="s">
        <v>113</v>
      </c>
      <c r="AK16" s="131" t="s">
        <v>114</v>
      </c>
      <c r="AL16" s="131" t="s">
        <v>115</v>
      </c>
      <c r="AM16" s="131" t="s">
        <v>33</v>
      </c>
      <c r="AN16" s="131" t="s">
        <v>113</v>
      </c>
      <c r="AO16" s="131" t="s">
        <v>114</v>
      </c>
      <c r="AP16" s="131" t="s">
        <v>115</v>
      </c>
      <c r="AQ16" s="127"/>
      <c r="AR16" s="124" t="s">
        <v>17</v>
      </c>
      <c r="AS16" s="124" t="s">
        <v>113</v>
      </c>
      <c r="AT16" s="124" t="s">
        <v>114</v>
      </c>
      <c r="AU16" s="124" t="s">
        <v>115</v>
      </c>
      <c r="AV16" s="124" t="s">
        <v>33</v>
      </c>
      <c r="AW16" s="127" t="s">
        <v>113</v>
      </c>
      <c r="AX16" s="127" t="s">
        <v>114</v>
      </c>
      <c r="AY16" s="127" t="s">
        <v>115</v>
      </c>
    </row>
    <row r="17" spans="1:55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32</v>
      </c>
      <c r="I17" s="129">
        <v>27.34</v>
      </c>
      <c r="J17" s="129">
        <v>36.380000000000003</v>
      </c>
      <c r="K17" s="129">
        <v>7.2382844000000004</v>
      </c>
      <c r="L17" s="128">
        <v>1.7769738759</v>
      </c>
      <c r="M17" s="128">
        <v>1.53</v>
      </c>
      <c r="N17" s="128">
        <v>2.0299999999999998</v>
      </c>
      <c r="O17" s="128">
        <v>7.1964386999999999</v>
      </c>
      <c r="P17" s="122"/>
      <c r="Q17" s="129">
        <v>220</v>
      </c>
      <c r="R17" s="129">
        <v>206.52</v>
      </c>
      <c r="S17" s="129">
        <v>232.52</v>
      </c>
      <c r="T17" s="129">
        <v>3.0214870999999999</v>
      </c>
      <c r="U17" s="128">
        <v>12.244477074900001</v>
      </c>
      <c r="V17" s="128">
        <v>11.52</v>
      </c>
      <c r="W17" s="128">
        <v>12.97</v>
      </c>
      <c r="X17" s="128">
        <v>3.0194504000000002</v>
      </c>
      <c r="Y17" s="122"/>
      <c r="Z17" s="129">
        <v>796</v>
      </c>
      <c r="AA17" s="129">
        <v>771.51</v>
      </c>
      <c r="AB17" s="129">
        <v>820.32</v>
      </c>
      <c r="AC17" s="129">
        <v>1.5644324999999999</v>
      </c>
      <c r="AD17" s="128">
        <v>44.3949871612</v>
      </c>
      <c r="AE17" s="128">
        <v>43.18</v>
      </c>
      <c r="AF17" s="128">
        <v>45.61</v>
      </c>
      <c r="AG17" s="128">
        <v>1.3998041999999999</v>
      </c>
      <c r="AH17" s="122"/>
      <c r="AI17" s="129">
        <v>545</v>
      </c>
      <c r="AJ17" s="129">
        <v>524.42999999999995</v>
      </c>
      <c r="AK17" s="129">
        <v>565.72</v>
      </c>
      <c r="AL17" s="129">
        <v>1.9324159999999999</v>
      </c>
      <c r="AM17" s="128">
        <v>30.403149779100001</v>
      </c>
      <c r="AN17" s="128">
        <v>29.33</v>
      </c>
      <c r="AO17" s="128">
        <v>31.48</v>
      </c>
      <c r="AP17" s="128">
        <v>1.8005293</v>
      </c>
      <c r="AQ17" s="122"/>
      <c r="AR17" s="129">
        <v>200</v>
      </c>
      <c r="AS17" s="129">
        <v>185.69</v>
      </c>
      <c r="AT17" s="129">
        <v>215.2</v>
      </c>
      <c r="AU17" s="129">
        <v>3.7560956000000001</v>
      </c>
      <c r="AV17" s="128">
        <v>11.180412109000001</v>
      </c>
      <c r="AW17" s="128">
        <v>10.35</v>
      </c>
      <c r="AX17" s="128">
        <v>12.01</v>
      </c>
      <c r="AY17" s="128">
        <v>3.8064680000000002</v>
      </c>
    </row>
    <row r="18" spans="1:55" ht="15" customHeight="1" x14ac:dyDescent="0.2">
      <c r="A18" s="246" t="s">
        <v>170</v>
      </c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11</v>
      </c>
      <c r="I18" s="157">
        <v>7.22</v>
      </c>
      <c r="J18" s="157">
        <v>14.18</v>
      </c>
      <c r="K18" s="157">
        <v>16.607529</v>
      </c>
      <c r="L18" s="122">
        <v>1.3524226456999999</v>
      </c>
      <c r="M18" s="122">
        <v>0.91</v>
      </c>
      <c r="N18" s="122">
        <v>1.79</v>
      </c>
      <c r="O18" s="122">
        <v>16.515678000000001</v>
      </c>
      <c r="P18" s="122"/>
      <c r="Q18" s="157">
        <v>93</v>
      </c>
      <c r="R18" s="157">
        <v>83.79</v>
      </c>
      <c r="S18" s="157">
        <v>101.62</v>
      </c>
      <c r="T18" s="157">
        <v>4.9050276999999998</v>
      </c>
      <c r="U18" s="122">
        <v>11.720830837599999</v>
      </c>
      <c r="V18" s="122">
        <v>10.64</v>
      </c>
      <c r="W18" s="122">
        <v>12.8</v>
      </c>
      <c r="X18" s="122">
        <v>4.7176065999999999</v>
      </c>
      <c r="Y18" s="122"/>
      <c r="Z18" s="157">
        <v>367</v>
      </c>
      <c r="AA18" s="157">
        <v>352.01</v>
      </c>
      <c r="AB18" s="157">
        <v>382.68</v>
      </c>
      <c r="AC18" s="157">
        <v>2.1299918</v>
      </c>
      <c r="AD18" s="122">
        <v>46.442554626300002</v>
      </c>
      <c r="AE18" s="122">
        <v>44.62</v>
      </c>
      <c r="AF18" s="122">
        <v>48.27</v>
      </c>
      <c r="AG18" s="122">
        <v>2.0054118000000001</v>
      </c>
      <c r="AH18" s="122"/>
      <c r="AI18" s="157">
        <v>228</v>
      </c>
      <c r="AJ18" s="157">
        <v>213.77</v>
      </c>
      <c r="AK18" s="157">
        <v>241.57</v>
      </c>
      <c r="AL18" s="157">
        <v>3.1144471</v>
      </c>
      <c r="AM18" s="122">
        <v>28.784125288199998</v>
      </c>
      <c r="AN18" s="122">
        <v>27.09</v>
      </c>
      <c r="AO18" s="122">
        <v>30.48</v>
      </c>
      <c r="AP18" s="122">
        <v>3.0096634</v>
      </c>
      <c r="AQ18" s="122"/>
      <c r="AR18" s="157">
        <v>93</v>
      </c>
      <c r="AS18" s="157">
        <v>83.03</v>
      </c>
      <c r="AT18" s="157">
        <v>102.06</v>
      </c>
      <c r="AU18" s="157">
        <v>5.2452972999999998</v>
      </c>
      <c r="AV18" s="122">
        <v>11.7000666022</v>
      </c>
      <c r="AW18" s="122">
        <v>10.5</v>
      </c>
      <c r="AX18" s="122">
        <v>12.9</v>
      </c>
      <c r="AY18" s="122">
        <v>5.2229507999999996</v>
      </c>
    </row>
    <row r="19" spans="1:55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21</v>
      </c>
      <c r="I19" s="121">
        <v>18.25</v>
      </c>
      <c r="J19" s="121">
        <v>24.07</v>
      </c>
      <c r="K19" s="121">
        <v>7.0232758000000004</v>
      </c>
      <c r="L19" s="120">
        <v>2.1121594379999999</v>
      </c>
      <c r="M19" s="120">
        <v>1.82</v>
      </c>
      <c r="N19" s="120">
        <v>2.4</v>
      </c>
      <c r="O19" s="120">
        <v>6.9994212999999998</v>
      </c>
      <c r="P19" s="122"/>
      <c r="Q19" s="121">
        <v>127</v>
      </c>
      <c r="R19" s="121">
        <v>119.1</v>
      </c>
      <c r="S19" s="121">
        <v>134.53</v>
      </c>
      <c r="T19" s="121">
        <v>3.1038895000000002</v>
      </c>
      <c r="U19" s="120">
        <v>12.6578986974</v>
      </c>
      <c r="V19" s="120">
        <v>11.9</v>
      </c>
      <c r="W19" s="120">
        <v>13.42</v>
      </c>
      <c r="X19" s="120">
        <v>3.0520908000000002</v>
      </c>
      <c r="Y19" s="122"/>
      <c r="Z19" s="121">
        <v>429</v>
      </c>
      <c r="AA19" s="121">
        <v>414.5</v>
      </c>
      <c r="AB19" s="121">
        <v>442.65</v>
      </c>
      <c r="AC19" s="121">
        <v>1.6753267999999999</v>
      </c>
      <c r="AD19" s="120">
        <v>42.778421236900002</v>
      </c>
      <c r="AE19" s="120">
        <v>41.53</v>
      </c>
      <c r="AF19" s="120">
        <v>44.03</v>
      </c>
      <c r="AG19" s="120">
        <v>1.4874067</v>
      </c>
      <c r="AH19" s="122"/>
      <c r="AI19" s="121">
        <v>317</v>
      </c>
      <c r="AJ19" s="121">
        <v>304.62</v>
      </c>
      <c r="AK19" s="121">
        <v>330.18</v>
      </c>
      <c r="AL19" s="121">
        <v>2.0538175999999999</v>
      </c>
      <c r="AM19" s="120">
        <v>31.6813786371</v>
      </c>
      <c r="AN19" s="120">
        <v>30.44</v>
      </c>
      <c r="AO19" s="120">
        <v>32.92</v>
      </c>
      <c r="AP19" s="120">
        <v>1.9986149</v>
      </c>
      <c r="AQ19" s="122"/>
      <c r="AR19" s="121">
        <v>108</v>
      </c>
      <c r="AS19" s="121">
        <v>99.62</v>
      </c>
      <c r="AT19" s="121">
        <v>116.18</v>
      </c>
      <c r="AU19" s="121">
        <v>3.9132126999999999</v>
      </c>
      <c r="AV19" s="120">
        <v>10.770141990600001</v>
      </c>
      <c r="AW19" s="120">
        <v>9.94</v>
      </c>
      <c r="AX19" s="120">
        <v>11.6</v>
      </c>
      <c r="AY19" s="120">
        <v>3.9159782000000001</v>
      </c>
    </row>
    <row r="21" spans="1:55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8"/>
      <c r="BA21" s="118"/>
      <c r="BB21" s="118"/>
      <c r="BC21" s="118"/>
    </row>
    <row r="22" spans="1:55" ht="81.7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17"/>
      <c r="BB22" s="117"/>
      <c r="BC22" s="117"/>
    </row>
    <row r="23" spans="1:55" ht="14.25" customHeight="1" x14ac:dyDescent="0.2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</row>
    <row r="24" spans="1:55" ht="14.25" customHeight="1" x14ac:dyDescent="0.2">
      <c r="A24" s="114"/>
      <c r="B24" s="239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</row>
    <row r="25" spans="1:55" ht="14.25" customHeight="1" x14ac:dyDescent="0.2">
      <c r="A25" s="114"/>
      <c r="B25" s="239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</row>
    <row r="26" spans="1:55" ht="12.75" customHeight="1" x14ac:dyDescent="0.2">
      <c r="B26" s="159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</row>
    <row r="27" spans="1:55" ht="12.75" customHeight="1" x14ac:dyDescent="0.2">
      <c r="B27" s="283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55" ht="12.75" customHeight="1" x14ac:dyDescent="0.2">
      <c r="B28" s="28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55" ht="14.25" customHeight="1" x14ac:dyDescent="0.2">
      <c r="B29" s="28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55" ht="14.25" customHeight="1" x14ac:dyDescent="0.2">
      <c r="B30" s="283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</row>
    <row r="31" spans="1:55" ht="12.75" customHeight="1" x14ac:dyDescent="0.2">
      <c r="B31" s="151"/>
    </row>
    <row r="32" spans="1:55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ht="12.75" customHeight="1" x14ac:dyDescent="0.2">
      <c r="B49" s="151"/>
    </row>
    <row r="50" spans="2:2" ht="12.75" customHeight="1" x14ac:dyDescent="0.2">
      <c r="B50" s="151"/>
    </row>
    <row r="51" spans="2:2" ht="12.75" customHeight="1" x14ac:dyDescent="0.2">
      <c r="B51" s="151"/>
    </row>
    <row r="52" spans="2:2" ht="12.75" customHeight="1" x14ac:dyDescent="0.2">
      <c r="B52" s="151"/>
    </row>
    <row r="53" spans="2:2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  <row r="106" spans="2:2" x14ac:dyDescent="0.2">
      <c r="B106" s="151"/>
    </row>
  </sheetData>
  <mergeCells count="14">
    <mergeCell ref="B29:B30"/>
    <mergeCell ref="A17:A19"/>
    <mergeCell ref="B24:B25"/>
    <mergeCell ref="B27:B28"/>
    <mergeCell ref="A15:A16"/>
    <mergeCell ref="B15:B16"/>
    <mergeCell ref="A14:B14"/>
    <mergeCell ref="A22:S22"/>
    <mergeCell ref="Z15:AG15"/>
    <mergeCell ref="AI15:AP15"/>
    <mergeCell ref="AR15:AY15"/>
    <mergeCell ref="C15:F15"/>
    <mergeCell ref="H15:O15"/>
    <mergeCell ref="Q15:X15"/>
  </mergeCells>
  <hyperlinks>
    <hyperlink ref="K9" location="Índice!A1" display="Volver al índice" xr:uid="{4E95B347-6823-430B-AED9-80A70D6F6BD1}"/>
  </hyperlinks>
  <pageMargins left="0.7" right="0.7" top="0.75" bottom="0.75" header="0.3" footer="0.3"/>
  <pageSetup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9DACC-A9D4-460C-BD82-429354CE4382}">
  <dimension ref="A1:AW102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16384" width="11.42578125" style="110"/>
  </cols>
  <sheetData>
    <row r="1" spans="1:33" ht="12" customHeight="1" x14ac:dyDescent="0.2">
      <c r="A1" s="141"/>
      <c r="B1" s="141"/>
      <c r="C1" s="141"/>
      <c r="D1" s="141"/>
      <c r="E1" s="141"/>
      <c r="F1" s="141"/>
      <c r="G1" s="141"/>
    </row>
    <row r="2" spans="1:33" ht="12" customHeight="1" x14ac:dyDescent="0.2">
      <c r="A2" s="141"/>
      <c r="B2" s="141"/>
      <c r="C2" s="141"/>
      <c r="D2" s="141"/>
      <c r="E2" s="141"/>
      <c r="F2" s="141"/>
      <c r="G2" s="141"/>
    </row>
    <row r="3" spans="1:33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58"/>
      <c r="R3" s="158"/>
      <c r="S3" s="158"/>
      <c r="T3" s="158"/>
      <c r="U3" s="158"/>
      <c r="V3" s="158"/>
      <c r="W3" s="158"/>
      <c r="X3" s="158"/>
      <c r="Y3" s="158"/>
    </row>
    <row r="4" spans="1:33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38"/>
      <c r="R4" s="138"/>
      <c r="S4" s="138"/>
      <c r="T4" s="138"/>
      <c r="U4" s="138"/>
      <c r="V4" s="138"/>
      <c r="W4" s="138"/>
      <c r="X4" s="138"/>
      <c r="Y4" s="138"/>
    </row>
    <row r="5" spans="1:33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33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33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33" ht="12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K8" s="64" t="s">
        <v>147</v>
      </c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33" ht="12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33" ht="12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33" ht="12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spans="1:33" ht="12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48"/>
      <c r="R12" s="148"/>
      <c r="S12" s="148"/>
      <c r="T12" s="148"/>
    </row>
    <row r="13" spans="1:33" ht="12" customHeight="1" x14ac:dyDescent="0.2"/>
    <row r="14" spans="1:33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U14" s="161"/>
      <c r="V14" s="161"/>
      <c r="W14" s="161"/>
      <c r="X14" s="161"/>
      <c r="Y14" s="161"/>
      <c r="Z14" s="161"/>
      <c r="AA14" s="161"/>
      <c r="AB14" s="161"/>
      <c r="AC14" s="161"/>
      <c r="AD14" s="160"/>
      <c r="AE14" s="160"/>
      <c r="AF14" s="160"/>
      <c r="AG14" s="160"/>
    </row>
    <row r="15" spans="1:33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211</v>
      </c>
      <c r="I15" s="280"/>
      <c r="J15" s="280"/>
      <c r="K15" s="280"/>
      <c r="L15" s="280"/>
      <c r="M15" s="280"/>
      <c r="N15" s="280"/>
      <c r="O15" s="280"/>
      <c r="P15" s="127"/>
      <c r="Q15" s="280" t="s">
        <v>210</v>
      </c>
      <c r="R15" s="280"/>
      <c r="S15" s="280"/>
      <c r="T15" s="280"/>
      <c r="U15" s="280"/>
      <c r="V15" s="280"/>
      <c r="W15" s="280"/>
      <c r="X15" s="280"/>
      <c r="Y15" s="127"/>
      <c r="Z15" s="280" t="s">
        <v>209</v>
      </c>
      <c r="AA15" s="280"/>
      <c r="AB15" s="280"/>
      <c r="AC15" s="280"/>
      <c r="AD15" s="280"/>
      <c r="AE15" s="280"/>
      <c r="AF15" s="280"/>
      <c r="AG15" s="280"/>
    </row>
    <row r="16" spans="1:33" ht="15.75" customHeight="1" x14ac:dyDescent="0.2">
      <c r="A16" s="282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2" t="s">
        <v>33</v>
      </c>
      <c r="M16" s="132" t="s">
        <v>113</v>
      </c>
      <c r="N16" s="132" t="s">
        <v>114</v>
      </c>
      <c r="O16" s="132" t="s">
        <v>115</v>
      </c>
      <c r="P16" s="134"/>
      <c r="Q16" s="131" t="s">
        <v>17</v>
      </c>
      <c r="R16" s="131" t="s">
        <v>113</v>
      </c>
      <c r="S16" s="131" t="s">
        <v>114</v>
      </c>
      <c r="T16" s="131" t="s">
        <v>115</v>
      </c>
      <c r="U16" s="132" t="s">
        <v>33</v>
      </c>
      <c r="V16" s="132" t="s">
        <v>113</v>
      </c>
      <c r="W16" s="132" t="s">
        <v>114</v>
      </c>
      <c r="X16" s="132" t="s">
        <v>115</v>
      </c>
      <c r="Y16" s="134"/>
      <c r="Z16" s="124" t="s">
        <v>17</v>
      </c>
      <c r="AA16" s="124" t="s">
        <v>113</v>
      </c>
      <c r="AB16" s="124" t="s">
        <v>114</v>
      </c>
      <c r="AC16" s="124" t="s">
        <v>115</v>
      </c>
      <c r="AD16" s="153" t="s">
        <v>33</v>
      </c>
      <c r="AE16" s="134" t="s">
        <v>113</v>
      </c>
      <c r="AF16" s="134" t="s">
        <v>114</v>
      </c>
      <c r="AG16" s="134" t="s">
        <v>115</v>
      </c>
    </row>
    <row r="17" spans="1:49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82</v>
      </c>
      <c r="I17" s="129">
        <v>72.760000000000005</v>
      </c>
      <c r="J17" s="129">
        <v>90.48</v>
      </c>
      <c r="K17" s="128">
        <v>5.5382841000000003</v>
      </c>
      <c r="L17" s="128">
        <v>4.5526059617000003</v>
      </c>
      <c r="M17" s="128">
        <v>4.0599999999999996</v>
      </c>
      <c r="N17" s="128">
        <v>5.04</v>
      </c>
      <c r="O17" s="128">
        <v>5.4885975</v>
      </c>
      <c r="P17" s="122"/>
      <c r="Q17" s="129">
        <v>865</v>
      </c>
      <c r="R17" s="129">
        <v>832.69</v>
      </c>
      <c r="S17" s="129">
        <v>896.65</v>
      </c>
      <c r="T17" s="128">
        <v>1.8868396000000001</v>
      </c>
      <c r="U17" s="128">
        <v>48.229867582200001</v>
      </c>
      <c r="V17" s="128">
        <v>46.65</v>
      </c>
      <c r="W17" s="128">
        <v>49.81</v>
      </c>
      <c r="X17" s="128">
        <v>1.6750868999999999</v>
      </c>
      <c r="Y17" s="122"/>
      <c r="Z17" s="129">
        <v>847</v>
      </c>
      <c r="AA17" s="129">
        <v>819.6</v>
      </c>
      <c r="AB17" s="129">
        <v>873.44</v>
      </c>
      <c r="AC17" s="128">
        <v>1.6226955000000001</v>
      </c>
      <c r="AD17" s="128">
        <v>47.217526456100003</v>
      </c>
      <c r="AE17" s="128">
        <v>45.68</v>
      </c>
      <c r="AF17" s="128">
        <v>48.75</v>
      </c>
      <c r="AG17" s="128">
        <v>1.6567535</v>
      </c>
    </row>
    <row r="18" spans="1:49" ht="15" customHeight="1" x14ac:dyDescent="0.2">
      <c r="A18" s="246" t="s">
        <v>170</v>
      </c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40</v>
      </c>
      <c r="I18" s="157">
        <v>33.28</v>
      </c>
      <c r="J18" s="157">
        <v>46.43</v>
      </c>
      <c r="K18" s="122">
        <v>8.4167620999999997</v>
      </c>
      <c r="L18" s="122">
        <v>5.0382955124000004</v>
      </c>
      <c r="M18" s="122">
        <v>4.22</v>
      </c>
      <c r="N18" s="122">
        <v>5.86</v>
      </c>
      <c r="O18" s="122">
        <v>8.2967499999999994</v>
      </c>
      <c r="P18" s="122"/>
      <c r="Q18" s="157">
        <v>411</v>
      </c>
      <c r="R18" s="157">
        <v>393.39</v>
      </c>
      <c r="S18" s="157">
        <v>429.5</v>
      </c>
      <c r="T18" s="122">
        <v>2.2390930999999998</v>
      </c>
      <c r="U18" s="122">
        <v>52.018505815399998</v>
      </c>
      <c r="V18" s="122">
        <v>49.81</v>
      </c>
      <c r="W18" s="122">
        <v>54.23</v>
      </c>
      <c r="X18" s="122">
        <v>2.1650589999999998</v>
      </c>
      <c r="Y18" s="122"/>
      <c r="Z18" s="157">
        <v>340</v>
      </c>
      <c r="AA18" s="157">
        <v>321.13</v>
      </c>
      <c r="AB18" s="157">
        <v>358.2</v>
      </c>
      <c r="AC18" s="122">
        <v>2.7836591999999998</v>
      </c>
      <c r="AD18" s="122">
        <v>42.943198672199998</v>
      </c>
      <c r="AE18" s="122">
        <v>40.76</v>
      </c>
      <c r="AF18" s="122">
        <v>45.13</v>
      </c>
      <c r="AG18" s="122">
        <v>2.5961451000000002</v>
      </c>
    </row>
    <row r="19" spans="1:49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42</v>
      </c>
      <c r="I19" s="121">
        <v>37</v>
      </c>
      <c r="J19" s="121">
        <v>46.54</v>
      </c>
      <c r="K19" s="120">
        <v>5.8226643999999999</v>
      </c>
      <c r="L19" s="120">
        <v>4.1691513548000003</v>
      </c>
      <c r="M19" s="120">
        <v>3.7</v>
      </c>
      <c r="N19" s="120">
        <v>4.6399999999999997</v>
      </c>
      <c r="O19" s="120">
        <v>5.7359681</v>
      </c>
      <c r="P19" s="122"/>
      <c r="Q19" s="121">
        <v>453</v>
      </c>
      <c r="R19" s="121">
        <v>439.59</v>
      </c>
      <c r="S19" s="121">
        <v>466.86</v>
      </c>
      <c r="T19" s="120">
        <v>1.5347055999999999</v>
      </c>
      <c r="U19" s="120">
        <v>45.238716584099997</v>
      </c>
      <c r="V19" s="120">
        <v>44.04</v>
      </c>
      <c r="W19" s="120">
        <v>46.44</v>
      </c>
      <c r="X19" s="120">
        <v>1.3562244000000001</v>
      </c>
      <c r="Y19" s="122"/>
      <c r="Z19" s="121">
        <v>507</v>
      </c>
      <c r="AA19" s="121">
        <v>493.91</v>
      </c>
      <c r="AB19" s="121">
        <v>519.79999999999995</v>
      </c>
      <c r="AC19" s="120">
        <v>1.3026134</v>
      </c>
      <c r="AD19" s="120">
        <v>50.592132061199997</v>
      </c>
      <c r="AE19" s="120">
        <v>49.37</v>
      </c>
      <c r="AF19" s="120">
        <v>51.81</v>
      </c>
      <c r="AG19" s="120">
        <v>1.2284090999999999</v>
      </c>
    </row>
    <row r="21" spans="1:49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</row>
    <row r="22" spans="1:49" ht="73.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17"/>
      <c r="AV22" s="117"/>
      <c r="AW22" s="117"/>
    </row>
    <row r="23" spans="1:49" ht="14.25" customHeight="1" x14ac:dyDescent="0.2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</row>
    <row r="24" spans="1:49" ht="14.25" customHeight="1" x14ac:dyDescent="0.2">
      <c r="A24" s="114"/>
      <c r="B24" s="117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</row>
    <row r="25" spans="1:49" ht="14.25" customHeight="1" x14ac:dyDescent="0.2">
      <c r="B25" s="283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</row>
    <row r="26" spans="1:49" ht="14.25" customHeight="1" x14ac:dyDescent="0.2">
      <c r="B26" s="283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</row>
    <row r="27" spans="1:49" ht="12.75" customHeight="1" x14ac:dyDescent="0.2">
      <c r="B27" s="151"/>
    </row>
    <row r="28" spans="1:49" ht="12.75" customHeight="1" x14ac:dyDescent="0.2">
      <c r="B28" s="151"/>
    </row>
    <row r="29" spans="1:49" ht="12.75" customHeight="1" x14ac:dyDescent="0.2">
      <c r="B29" s="151"/>
    </row>
    <row r="30" spans="1:49" ht="12.75" customHeight="1" x14ac:dyDescent="0.2">
      <c r="B30" s="151"/>
    </row>
    <row r="31" spans="1:49" ht="12.75" customHeight="1" x14ac:dyDescent="0.2">
      <c r="B31" s="151"/>
    </row>
    <row r="32" spans="1:49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x14ac:dyDescent="0.2">
      <c r="B49" s="151"/>
    </row>
    <row r="50" spans="2:2" x14ac:dyDescent="0.2">
      <c r="B50" s="151"/>
    </row>
    <row r="51" spans="2:2" x14ac:dyDescent="0.2">
      <c r="B51" s="151"/>
    </row>
    <row r="52" spans="2:2" x14ac:dyDescent="0.2">
      <c r="B52" s="151"/>
    </row>
    <row r="53" spans="2:2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</sheetData>
  <mergeCells count="10">
    <mergeCell ref="A14:B14"/>
    <mergeCell ref="B25:B26"/>
    <mergeCell ref="A17:A19"/>
    <mergeCell ref="A22:S22"/>
    <mergeCell ref="Z15:AG15"/>
    <mergeCell ref="A15:A16"/>
    <mergeCell ref="B15:B16"/>
    <mergeCell ref="C15:F15"/>
    <mergeCell ref="H15:O15"/>
    <mergeCell ref="Q15:X15"/>
  </mergeCells>
  <hyperlinks>
    <hyperlink ref="K8" location="Índice!A1" display="Volver al índice" xr:uid="{64ED402B-437F-4E86-9D8C-C4E7B3745723}"/>
  </hyperlinks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6B58-020B-42BE-BACA-5392226863A7}">
  <dimension ref="A1:BE33"/>
  <sheetViews>
    <sheetView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46" width="7.7109375" style="2" customWidth="1"/>
    <col min="47" max="16384" width="11.42578125" style="2"/>
  </cols>
  <sheetData>
    <row r="1" spans="1:46" ht="15" customHeight="1" x14ac:dyDescent="0.2">
      <c r="A1" s="6"/>
      <c r="B1" s="6"/>
      <c r="C1" s="6"/>
    </row>
    <row r="2" spans="1:46" ht="15" customHeight="1" x14ac:dyDescent="0.2">
      <c r="A2" s="6"/>
      <c r="B2" s="6"/>
      <c r="C2" s="6"/>
    </row>
    <row r="3" spans="1:46" ht="15" customHeight="1" x14ac:dyDescent="0.2">
      <c r="A3" s="6"/>
      <c r="B3" s="6"/>
      <c r="C3" s="6"/>
      <c r="D3" s="4"/>
      <c r="E3" s="4"/>
      <c r="F3" s="4"/>
      <c r="G3" s="4"/>
      <c r="H3" s="28"/>
      <c r="I3" s="28"/>
    </row>
    <row r="4" spans="1:46" ht="15" customHeight="1" x14ac:dyDescent="0.2">
      <c r="A4" s="6"/>
      <c r="B4" s="6"/>
      <c r="C4" s="6"/>
      <c r="D4" s="6"/>
      <c r="E4" s="6"/>
      <c r="F4" s="6"/>
      <c r="G4" s="6"/>
      <c r="H4" s="28"/>
      <c r="I4" s="28"/>
    </row>
    <row r="5" spans="1:46" ht="15" customHeight="1" x14ac:dyDescent="0.2">
      <c r="A5" s="6"/>
      <c r="B5" s="6"/>
      <c r="C5" s="6"/>
      <c r="D5" s="8"/>
      <c r="E5" s="8"/>
      <c r="F5" s="9"/>
      <c r="G5" s="9"/>
      <c r="H5" s="28"/>
      <c r="I5" s="28"/>
      <c r="J5" s="64" t="s">
        <v>147</v>
      </c>
    </row>
    <row r="6" spans="1:46" ht="15" customHeight="1" x14ac:dyDescent="0.2">
      <c r="A6" s="6"/>
      <c r="B6" s="6"/>
      <c r="C6" s="6"/>
      <c r="D6" s="8"/>
      <c r="E6" s="8"/>
      <c r="F6" s="9"/>
      <c r="G6" s="9"/>
      <c r="H6" s="28"/>
      <c r="I6" s="28"/>
    </row>
    <row r="7" spans="1:46" ht="15" customHeight="1" x14ac:dyDescent="0.2">
      <c r="A7" s="6"/>
      <c r="B7" s="6"/>
      <c r="C7" s="6"/>
      <c r="D7" s="9"/>
      <c r="E7" s="9"/>
      <c r="F7" s="9"/>
      <c r="G7" s="9"/>
      <c r="H7" s="28"/>
      <c r="I7" s="28"/>
    </row>
    <row r="8" spans="1:46" ht="15" customHeight="1" x14ac:dyDescent="0.2">
      <c r="A8" s="6"/>
      <c r="B8" s="6"/>
      <c r="C8" s="6"/>
      <c r="D8" s="10"/>
      <c r="E8" s="10"/>
      <c r="F8" s="10"/>
      <c r="G8" s="10"/>
    </row>
    <row r="9" spans="1:46" ht="15" customHeight="1" x14ac:dyDescent="0.2">
      <c r="A9" s="6"/>
      <c r="B9" s="6"/>
      <c r="C9" s="6"/>
      <c r="D9" s="11"/>
      <c r="E9" s="11"/>
      <c r="F9" s="11"/>
      <c r="G9" s="11"/>
    </row>
    <row r="10" spans="1:46" ht="15" customHeight="1" x14ac:dyDescent="0.2"/>
    <row r="11" spans="1:46" ht="15" customHeight="1" x14ac:dyDescent="0.2"/>
    <row r="12" spans="1:46" ht="15" customHeight="1" x14ac:dyDescent="0.2">
      <c r="A12" s="230">
        <v>2024</v>
      </c>
      <c r="B12" s="230"/>
    </row>
    <row r="13" spans="1:46" ht="15" customHeight="1" x14ac:dyDescent="0.2">
      <c r="A13" s="231" t="s">
        <v>148</v>
      </c>
      <c r="B13" s="231" t="s">
        <v>18</v>
      </c>
      <c r="C13" s="233" t="s">
        <v>20</v>
      </c>
      <c r="D13" s="233"/>
      <c r="E13" s="233"/>
      <c r="F13" s="233"/>
      <c r="G13" s="234" t="s">
        <v>28</v>
      </c>
      <c r="H13" s="234"/>
      <c r="I13" s="234"/>
      <c r="J13" s="234"/>
      <c r="K13" s="234"/>
      <c r="L13" s="234"/>
      <c r="M13" s="234"/>
      <c r="N13" s="234"/>
      <c r="O13" s="234" t="s">
        <v>29</v>
      </c>
      <c r="P13" s="234"/>
      <c r="Q13" s="234"/>
      <c r="R13" s="234"/>
      <c r="S13" s="234"/>
      <c r="T13" s="234"/>
      <c r="U13" s="234"/>
      <c r="V13" s="234"/>
      <c r="W13" s="234" t="s">
        <v>30</v>
      </c>
      <c r="X13" s="234"/>
      <c r="Y13" s="234"/>
      <c r="Z13" s="234"/>
      <c r="AA13" s="234"/>
      <c r="AB13" s="234"/>
      <c r="AC13" s="234"/>
      <c r="AD13" s="234"/>
      <c r="AE13" s="234" t="s">
        <v>31</v>
      </c>
      <c r="AF13" s="234"/>
      <c r="AG13" s="234"/>
      <c r="AH13" s="234"/>
      <c r="AI13" s="234"/>
      <c r="AJ13" s="234"/>
      <c r="AK13" s="234"/>
      <c r="AL13" s="234"/>
      <c r="AM13" s="234" t="s">
        <v>32</v>
      </c>
      <c r="AN13" s="234"/>
      <c r="AO13" s="234"/>
      <c r="AP13" s="234"/>
      <c r="AQ13" s="234"/>
      <c r="AR13" s="234"/>
      <c r="AS13" s="234"/>
      <c r="AT13" s="234"/>
    </row>
    <row r="14" spans="1:46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29" t="s">
        <v>17</v>
      </c>
      <c r="X14" s="29" t="s">
        <v>113</v>
      </c>
      <c r="Y14" s="29" t="s">
        <v>114</v>
      </c>
      <c r="Z14" s="29" t="s">
        <v>115</v>
      </c>
      <c r="AA14" s="29" t="s">
        <v>33</v>
      </c>
      <c r="AB14" s="29" t="s">
        <v>113</v>
      </c>
      <c r="AC14" s="29" t="s">
        <v>114</v>
      </c>
      <c r="AD14" s="29" t="s">
        <v>115</v>
      </c>
      <c r="AE14" s="29" t="s">
        <v>17</v>
      </c>
      <c r="AF14" s="29" t="s">
        <v>113</v>
      </c>
      <c r="AG14" s="29" t="s">
        <v>114</v>
      </c>
      <c r="AH14" s="29" t="s">
        <v>115</v>
      </c>
      <c r="AI14" s="29" t="s">
        <v>33</v>
      </c>
      <c r="AJ14" s="29" t="s">
        <v>113</v>
      </c>
      <c r="AK14" s="29" t="s">
        <v>114</v>
      </c>
      <c r="AL14" s="29" t="s">
        <v>115</v>
      </c>
      <c r="AM14" s="29" t="s">
        <v>17</v>
      </c>
      <c r="AN14" s="29" t="s">
        <v>113</v>
      </c>
      <c r="AO14" s="29" t="s">
        <v>114</v>
      </c>
      <c r="AP14" s="29" t="s">
        <v>115</v>
      </c>
      <c r="AQ14" s="29" t="s">
        <v>33</v>
      </c>
      <c r="AR14" s="29" t="s">
        <v>113</v>
      </c>
      <c r="AS14" s="29" t="s">
        <v>114</v>
      </c>
      <c r="AT14" s="29" t="s">
        <v>115</v>
      </c>
    </row>
    <row r="15" spans="1:46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344</v>
      </c>
      <c r="H15" s="47">
        <v>326.70999999999998</v>
      </c>
      <c r="I15" s="47">
        <v>361.7</v>
      </c>
      <c r="J15" s="48">
        <v>2.5931698000000001</v>
      </c>
      <c r="K15" s="48">
        <v>19.199419039999999</v>
      </c>
      <c r="L15" s="48">
        <v>18.36</v>
      </c>
      <c r="M15" s="48">
        <v>20.04</v>
      </c>
      <c r="N15" s="48">
        <v>2.2355474000000002</v>
      </c>
      <c r="O15" s="47">
        <v>419</v>
      </c>
      <c r="P15" s="47">
        <v>400.39</v>
      </c>
      <c r="Q15" s="47">
        <v>436.65</v>
      </c>
      <c r="R15" s="48">
        <v>2.2099978</v>
      </c>
      <c r="S15" s="48">
        <v>23.344483279999999</v>
      </c>
      <c r="T15" s="48">
        <v>22.45</v>
      </c>
      <c r="U15" s="48">
        <v>24.24</v>
      </c>
      <c r="V15" s="48">
        <v>1.9523645000000001</v>
      </c>
      <c r="W15" s="47">
        <v>424</v>
      </c>
      <c r="X15" s="47">
        <v>399.87</v>
      </c>
      <c r="Y15" s="47">
        <v>448.88</v>
      </c>
      <c r="Z15" s="48">
        <v>2.9456793000000001</v>
      </c>
      <c r="AA15" s="48">
        <v>23.670993150000001</v>
      </c>
      <c r="AB15" s="48">
        <v>22.36</v>
      </c>
      <c r="AC15" s="48">
        <v>24.98</v>
      </c>
      <c r="AD15" s="48">
        <v>2.8175408000000002</v>
      </c>
      <c r="AE15" s="47">
        <v>339</v>
      </c>
      <c r="AF15" s="47">
        <v>321.63</v>
      </c>
      <c r="AG15" s="47">
        <v>357.34</v>
      </c>
      <c r="AH15" s="48">
        <v>2.6838956999999999</v>
      </c>
      <c r="AI15" s="48">
        <v>18.935866860000001</v>
      </c>
      <c r="AJ15" s="48">
        <v>17.91</v>
      </c>
      <c r="AK15" s="48">
        <v>19.97</v>
      </c>
      <c r="AL15" s="48">
        <v>2.7754785000000002</v>
      </c>
      <c r="AM15" s="47">
        <v>266</v>
      </c>
      <c r="AN15" s="47">
        <v>250.46</v>
      </c>
      <c r="AO15" s="47">
        <v>281.98</v>
      </c>
      <c r="AP15" s="48">
        <v>3.0206162999999999</v>
      </c>
      <c r="AQ15" s="48">
        <v>14.849237670000001</v>
      </c>
      <c r="AR15" s="48">
        <v>13.87</v>
      </c>
      <c r="AS15" s="48">
        <v>15.83</v>
      </c>
      <c r="AT15" s="48">
        <v>3.3644875999999999</v>
      </c>
    </row>
    <row r="16" spans="1:46" ht="15" customHeight="1" x14ac:dyDescent="0.2">
      <c r="A16" s="237"/>
      <c r="B16" s="65" t="s">
        <v>25</v>
      </c>
      <c r="C16" s="17">
        <v>791</v>
      </c>
      <c r="D16" s="17">
        <v>777.96</v>
      </c>
      <c r="E16" s="17">
        <v>803.97</v>
      </c>
      <c r="F16" s="18">
        <v>0.83897310999999997</v>
      </c>
      <c r="G16" s="17">
        <v>143</v>
      </c>
      <c r="H16" s="17">
        <v>130.19</v>
      </c>
      <c r="I16" s="17">
        <v>156.38</v>
      </c>
      <c r="J16" s="18">
        <v>4.6622127000000004</v>
      </c>
      <c r="K16" s="18">
        <v>18.115431610000002</v>
      </c>
      <c r="L16" s="18">
        <v>16.62</v>
      </c>
      <c r="M16" s="18">
        <v>19.61</v>
      </c>
      <c r="N16" s="18">
        <v>4.2040711999999996</v>
      </c>
      <c r="O16" s="17">
        <v>192</v>
      </c>
      <c r="P16" s="17">
        <v>177.42</v>
      </c>
      <c r="Q16" s="17">
        <v>206.29</v>
      </c>
      <c r="R16" s="18">
        <v>3.8399044</v>
      </c>
      <c r="S16" s="18">
        <v>24.255854500000002</v>
      </c>
      <c r="T16" s="18">
        <v>22.59</v>
      </c>
      <c r="U16" s="18">
        <v>25.93</v>
      </c>
      <c r="V16" s="18">
        <v>3.5126236</v>
      </c>
      <c r="W16" s="17">
        <v>194</v>
      </c>
      <c r="X16" s="17">
        <v>173.94</v>
      </c>
      <c r="Y16" s="17">
        <v>214.6</v>
      </c>
      <c r="Z16" s="18">
        <v>5.3394839000000003</v>
      </c>
      <c r="AA16" s="18">
        <v>24.561495919999999</v>
      </c>
      <c r="AB16" s="18">
        <v>22.04</v>
      </c>
      <c r="AC16" s="18">
        <v>27.09</v>
      </c>
      <c r="AD16" s="18">
        <v>5.2453849999999997</v>
      </c>
      <c r="AE16" s="17">
        <v>154</v>
      </c>
      <c r="AF16" s="17">
        <v>139.26</v>
      </c>
      <c r="AG16" s="17">
        <v>169.05</v>
      </c>
      <c r="AH16" s="18">
        <v>4.9298884999999997</v>
      </c>
      <c r="AI16" s="18">
        <v>19.489892390000001</v>
      </c>
      <c r="AJ16" s="18">
        <v>17.57</v>
      </c>
      <c r="AK16" s="18">
        <v>21.41</v>
      </c>
      <c r="AL16" s="18">
        <v>5.0324260000000001</v>
      </c>
      <c r="AM16" s="17">
        <v>107</v>
      </c>
      <c r="AN16" s="17">
        <v>94.95</v>
      </c>
      <c r="AO16" s="17">
        <v>119.83</v>
      </c>
      <c r="AP16" s="18">
        <v>5.9111582</v>
      </c>
      <c r="AQ16" s="18">
        <v>13.57732558</v>
      </c>
      <c r="AR16" s="18">
        <v>11.9</v>
      </c>
      <c r="AS16" s="18">
        <v>15.26</v>
      </c>
      <c r="AT16" s="18">
        <v>6.3096497999999999</v>
      </c>
    </row>
    <row r="17" spans="1:57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201</v>
      </c>
      <c r="H17" s="66">
        <v>191.28</v>
      </c>
      <c r="I17" s="66">
        <v>210.56</v>
      </c>
      <c r="J17" s="68">
        <v>2.4479424000000001</v>
      </c>
      <c r="K17" s="68">
        <v>20.055233170000001</v>
      </c>
      <c r="L17" s="68">
        <v>19.23</v>
      </c>
      <c r="M17" s="68">
        <v>20.89</v>
      </c>
      <c r="N17" s="68">
        <v>2.1111385</v>
      </c>
      <c r="O17" s="66">
        <v>227</v>
      </c>
      <c r="P17" s="66">
        <v>216.26</v>
      </c>
      <c r="Q17" s="66">
        <v>237.07</v>
      </c>
      <c r="R17" s="68">
        <v>2.3417975000000002</v>
      </c>
      <c r="S17" s="68">
        <v>22.62495062</v>
      </c>
      <c r="T17" s="68">
        <v>21.72</v>
      </c>
      <c r="U17" s="68">
        <v>23.53</v>
      </c>
      <c r="V17" s="68">
        <v>2.0343230000000001</v>
      </c>
      <c r="W17" s="66">
        <v>230</v>
      </c>
      <c r="X17" s="66">
        <v>217.97</v>
      </c>
      <c r="Y17" s="66">
        <v>242.23</v>
      </c>
      <c r="Z17" s="68">
        <v>2.6893677</v>
      </c>
      <c r="AA17" s="68">
        <v>22.967936259999998</v>
      </c>
      <c r="AB17" s="68">
        <v>21.81</v>
      </c>
      <c r="AC17" s="68">
        <v>24.12</v>
      </c>
      <c r="AD17" s="68">
        <v>2.5683693999999999</v>
      </c>
      <c r="AE17" s="66">
        <v>185</v>
      </c>
      <c r="AF17" s="66">
        <v>175.19</v>
      </c>
      <c r="AG17" s="66">
        <v>195.46</v>
      </c>
      <c r="AH17" s="68">
        <v>2.7894011000000001</v>
      </c>
      <c r="AI17" s="68">
        <v>18.498460609999999</v>
      </c>
      <c r="AJ17" s="68">
        <v>17.48</v>
      </c>
      <c r="AK17" s="68">
        <v>19.52</v>
      </c>
      <c r="AL17" s="68">
        <v>2.8224377</v>
      </c>
      <c r="AM17" s="66">
        <v>159</v>
      </c>
      <c r="AN17" s="66">
        <v>149.88999999999999</v>
      </c>
      <c r="AO17" s="66">
        <v>167.76</v>
      </c>
      <c r="AP17" s="68">
        <v>2.8701547000000001</v>
      </c>
      <c r="AQ17" s="68">
        <v>15.85341936</v>
      </c>
      <c r="AR17" s="68">
        <v>14.85</v>
      </c>
      <c r="AS17" s="68">
        <v>16.86</v>
      </c>
      <c r="AT17" s="68">
        <v>3.2358368</v>
      </c>
    </row>
    <row r="20" spans="1:57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57" s="21" customFormat="1" ht="75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</row>
    <row r="22" spans="1:57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57" s="25" customFormat="1" ht="14.25" x14ac:dyDescent="0.25"/>
    <row r="24" spans="1:57" s="25" customFormat="1" ht="14.25" x14ac:dyDescent="0.25"/>
    <row r="25" spans="1:57" s="23" customFormat="1" ht="12.75" customHeight="1" x14ac:dyDescent="0.25">
      <c r="B25" s="26"/>
    </row>
    <row r="26" spans="1:57" s="23" customFormat="1" ht="12.75" customHeight="1" x14ac:dyDescent="0.25">
      <c r="B26" s="26"/>
    </row>
    <row r="27" spans="1:57" s="23" customFormat="1" ht="12.75" customHeight="1" x14ac:dyDescent="0.25">
      <c r="B27" s="26"/>
    </row>
    <row r="28" spans="1:57" s="23" customFormat="1" ht="12.75" customHeight="1" x14ac:dyDescent="0.25">
      <c r="B28" s="26"/>
    </row>
    <row r="29" spans="1:57" s="23" customFormat="1" ht="12.75" customHeight="1" x14ac:dyDescent="0.25">
      <c r="B29" s="26"/>
    </row>
    <row r="30" spans="1:57" s="23" customFormat="1" ht="14.25" x14ac:dyDescent="0.25">
      <c r="B30" s="27"/>
    </row>
    <row r="31" spans="1:57" s="23" customFormat="1" ht="14.25" x14ac:dyDescent="0.25">
      <c r="B31" s="27"/>
    </row>
    <row r="32" spans="1:57" s="23" customFormat="1" ht="14.25" x14ac:dyDescent="0.25">
      <c r="B32" s="27"/>
    </row>
    <row r="33" spans="2:2" s="23" customFormat="1" ht="14.25" x14ac:dyDescent="0.25">
      <c r="B33" s="27"/>
    </row>
  </sheetData>
  <mergeCells count="11">
    <mergeCell ref="A21:AT21"/>
    <mergeCell ref="A12:B12"/>
    <mergeCell ref="A13:A14"/>
    <mergeCell ref="B13:B14"/>
    <mergeCell ref="C13:F13"/>
    <mergeCell ref="G13:N13"/>
    <mergeCell ref="AE13:AL13"/>
    <mergeCell ref="AM13:AT13"/>
    <mergeCell ref="A15:A17"/>
    <mergeCell ref="O13:V13"/>
    <mergeCell ref="W13:AD13"/>
  </mergeCells>
  <hyperlinks>
    <hyperlink ref="J5" location="Índice!A1" display="Volver al índice" xr:uid="{95B51966-375F-475E-955E-1203213CFD1E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54FF0-FF04-4FF9-85A6-F5A3F10E32D5}">
  <dimension ref="A1:BA105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16384" width="11.42578125" style="110"/>
  </cols>
  <sheetData>
    <row r="1" spans="1:33" ht="12" customHeight="1" x14ac:dyDescent="0.2">
      <c r="A1" s="141"/>
      <c r="B1" s="141"/>
      <c r="C1" s="141"/>
      <c r="D1" s="141"/>
      <c r="E1" s="141"/>
      <c r="F1" s="141"/>
      <c r="G1" s="141"/>
    </row>
    <row r="2" spans="1:33" ht="12" customHeight="1" x14ac:dyDescent="0.2">
      <c r="A2" s="141"/>
      <c r="B2" s="141"/>
      <c r="C2" s="141"/>
      <c r="D2" s="141"/>
      <c r="E2" s="141"/>
      <c r="F2" s="141"/>
      <c r="G2" s="141"/>
    </row>
    <row r="3" spans="1:33" ht="12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58"/>
      <c r="R3" s="158"/>
      <c r="S3" s="158"/>
      <c r="T3" s="158"/>
      <c r="U3" s="158"/>
      <c r="V3" s="158"/>
      <c r="W3" s="158"/>
      <c r="X3" s="158"/>
      <c r="Y3" s="158"/>
    </row>
    <row r="4" spans="1:33" ht="12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38"/>
      <c r="R4" s="138"/>
      <c r="S4" s="138"/>
      <c r="T4" s="138"/>
      <c r="U4" s="138"/>
      <c r="V4" s="138"/>
      <c r="W4" s="138"/>
      <c r="X4" s="138"/>
      <c r="Y4" s="138"/>
    </row>
    <row r="5" spans="1:33" ht="12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33" ht="12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33" ht="12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33" ht="12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64" t="s">
        <v>147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33" ht="12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33" ht="12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33" ht="12" customHeight="1" x14ac:dyDescent="0.2"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33" ht="12" customHeight="1" x14ac:dyDescent="0.2"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</row>
    <row r="13" spans="1:33" ht="12" customHeight="1" x14ac:dyDescent="0.2"/>
    <row r="14" spans="1:33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</row>
    <row r="15" spans="1:33" ht="15.75" customHeight="1" x14ac:dyDescent="0.2">
      <c r="A15" s="281" t="s">
        <v>148</v>
      </c>
      <c r="B15" s="245" t="s">
        <v>208</v>
      </c>
      <c r="C15" s="280" t="s">
        <v>20</v>
      </c>
      <c r="D15" s="280"/>
      <c r="E15" s="280"/>
      <c r="F15" s="280"/>
      <c r="G15" s="127"/>
      <c r="H15" s="280" t="s">
        <v>214</v>
      </c>
      <c r="I15" s="280"/>
      <c r="J15" s="280"/>
      <c r="K15" s="280"/>
      <c r="L15" s="280"/>
      <c r="M15" s="280"/>
      <c r="N15" s="280"/>
      <c r="O15" s="280"/>
      <c r="P15" s="127"/>
      <c r="Q15" s="280" t="s">
        <v>213</v>
      </c>
      <c r="R15" s="280"/>
      <c r="S15" s="280"/>
      <c r="T15" s="280"/>
      <c r="U15" s="280"/>
      <c r="V15" s="280"/>
      <c r="W15" s="280"/>
      <c r="X15" s="280"/>
      <c r="Y15" s="127"/>
      <c r="Z15" s="280" t="s">
        <v>212</v>
      </c>
      <c r="AA15" s="280"/>
      <c r="AB15" s="280"/>
      <c r="AC15" s="280"/>
      <c r="AD15" s="280"/>
      <c r="AE15" s="280"/>
      <c r="AF15" s="280"/>
      <c r="AG15" s="280"/>
    </row>
    <row r="16" spans="1:33" ht="15.75" customHeight="1" x14ac:dyDescent="0.2">
      <c r="A16" s="282"/>
      <c r="B16" s="247"/>
      <c r="C16" s="131" t="s">
        <v>17</v>
      </c>
      <c r="D16" s="131" t="s">
        <v>113</v>
      </c>
      <c r="E16" s="131" t="s">
        <v>114</v>
      </c>
      <c r="F16" s="131" t="s">
        <v>115</v>
      </c>
      <c r="G16" s="127"/>
      <c r="H16" s="131" t="s">
        <v>17</v>
      </c>
      <c r="I16" s="131" t="s">
        <v>113</v>
      </c>
      <c r="J16" s="131" t="s">
        <v>114</v>
      </c>
      <c r="K16" s="131" t="s">
        <v>115</v>
      </c>
      <c r="L16" s="132" t="s">
        <v>33</v>
      </c>
      <c r="M16" s="132" t="s">
        <v>113</v>
      </c>
      <c r="N16" s="132" t="s">
        <v>114</v>
      </c>
      <c r="O16" s="132" t="s">
        <v>115</v>
      </c>
      <c r="P16" s="134"/>
      <c r="Q16" s="131" t="s">
        <v>17</v>
      </c>
      <c r="R16" s="131" t="s">
        <v>113</v>
      </c>
      <c r="S16" s="131" t="s">
        <v>114</v>
      </c>
      <c r="T16" s="131" t="s">
        <v>115</v>
      </c>
      <c r="U16" s="132" t="s">
        <v>33</v>
      </c>
      <c r="V16" s="132" t="s">
        <v>113</v>
      </c>
      <c r="W16" s="132" t="s">
        <v>114</v>
      </c>
      <c r="X16" s="132" t="s">
        <v>115</v>
      </c>
      <c r="Y16" s="134"/>
      <c r="Z16" s="124" t="s">
        <v>17</v>
      </c>
      <c r="AA16" s="124" t="s">
        <v>113</v>
      </c>
      <c r="AB16" s="124" t="s">
        <v>114</v>
      </c>
      <c r="AC16" s="124" t="s">
        <v>115</v>
      </c>
      <c r="AD16" s="153" t="s">
        <v>33</v>
      </c>
      <c r="AE16" s="134" t="s">
        <v>113</v>
      </c>
      <c r="AF16" s="134" t="s">
        <v>114</v>
      </c>
      <c r="AG16" s="134" t="s">
        <v>115</v>
      </c>
    </row>
    <row r="17" spans="1:53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57</v>
      </c>
      <c r="I17" s="129">
        <v>50.55</v>
      </c>
      <c r="J17" s="129">
        <v>64.2</v>
      </c>
      <c r="K17" s="128">
        <v>6.0711202999999996</v>
      </c>
      <c r="L17" s="128">
        <v>3.2003952275000001</v>
      </c>
      <c r="M17" s="128">
        <v>2.82</v>
      </c>
      <c r="N17" s="128">
        <v>3.58</v>
      </c>
      <c r="O17" s="128">
        <v>6.0174992999999999</v>
      </c>
      <c r="P17" s="122"/>
      <c r="Q17" s="129">
        <v>811</v>
      </c>
      <c r="R17" s="129">
        <v>779.73</v>
      </c>
      <c r="S17" s="129">
        <v>841.89</v>
      </c>
      <c r="T17" s="128">
        <v>1.955878</v>
      </c>
      <c r="U17" s="128">
        <v>45.225719541700002</v>
      </c>
      <c r="V17" s="128">
        <v>43.65</v>
      </c>
      <c r="W17" s="128">
        <v>46.8</v>
      </c>
      <c r="X17" s="128">
        <v>1.7796601999999999</v>
      </c>
      <c r="Y17" s="122"/>
      <c r="Z17" s="129">
        <v>925</v>
      </c>
      <c r="AA17" s="129">
        <v>896.57</v>
      </c>
      <c r="AB17" s="129">
        <v>952.68</v>
      </c>
      <c r="AC17" s="128">
        <v>1.5480332000000001</v>
      </c>
      <c r="AD17" s="128">
        <v>51.573885230800002</v>
      </c>
      <c r="AE17" s="128">
        <v>50.02</v>
      </c>
      <c r="AF17" s="128">
        <v>53.13</v>
      </c>
      <c r="AG17" s="128">
        <v>1.5370178999999999</v>
      </c>
    </row>
    <row r="18" spans="1:53" ht="15" customHeight="1" x14ac:dyDescent="0.2">
      <c r="A18" s="246" t="s">
        <v>170</v>
      </c>
      <c r="B18" s="127" t="s">
        <v>25</v>
      </c>
      <c r="C18" s="157">
        <v>791</v>
      </c>
      <c r="D18" s="157">
        <v>777.96</v>
      </c>
      <c r="E18" s="157">
        <v>803.97</v>
      </c>
      <c r="F18" s="122">
        <v>0.83897310999999997</v>
      </c>
      <c r="G18" s="122"/>
      <c r="H18" s="157">
        <v>26</v>
      </c>
      <c r="I18" s="157">
        <v>20.49</v>
      </c>
      <c r="J18" s="157">
        <v>31.34</v>
      </c>
      <c r="K18" s="122">
        <v>10.683313</v>
      </c>
      <c r="L18" s="122">
        <v>3.2761767513</v>
      </c>
      <c r="M18" s="122">
        <v>2.6</v>
      </c>
      <c r="N18" s="122">
        <v>3.95</v>
      </c>
      <c r="O18" s="122">
        <v>10.568339</v>
      </c>
      <c r="P18" s="122"/>
      <c r="Q18" s="157">
        <v>385</v>
      </c>
      <c r="R18" s="157">
        <v>366.69</v>
      </c>
      <c r="S18" s="157">
        <v>402.97</v>
      </c>
      <c r="T18" s="122">
        <v>2.4051062999999999</v>
      </c>
      <c r="U18" s="122">
        <v>48.6538162214</v>
      </c>
      <c r="V18" s="122">
        <v>46.32</v>
      </c>
      <c r="W18" s="122">
        <v>50.99</v>
      </c>
      <c r="X18" s="122">
        <v>2.4456389999999999</v>
      </c>
      <c r="Y18" s="122"/>
      <c r="Z18" s="157">
        <v>380</v>
      </c>
      <c r="AA18" s="157">
        <v>359.56</v>
      </c>
      <c r="AB18" s="157">
        <v>400.87</v>
      </c>
      <c r="AC18" s="122">
        <v>2.7711220000000001</v>
      </c>
      <c r="AD18" s="122">
        <v>48.070007027199999</v>
      </c>
      <c r="AE18" s="122">
        <v>45.73</v>
      </c>
      <c r="AF18" s="122">
        <v>50.41</v>
      </c>
      <c r="AG18" s="122">
        <v>2.4864373</v>
      </c>
    </row>
    <row r="19" spans="1:53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31</v>
      </c>
      <c r="I19" s="121">
        <v>27.79</v>
      </c>
      <c r="J19" s="121">
        <v>35.14</v>
      </c>
      <c r="K19" s="120">
        <v>5.9624851000000003</v>
      </c>
      <c r="L19" s="120">
        <v>3.1405652921999998</v>
      </c>
      <c r="M19" s="120">
        <v>2.78</v>
      </c>
      <c r="N19" s="120">
        <v>3.5</v>
      </c>
      <c r="O19" s="120">
        <v>5.8912379000000001</v>
      </c>
      <c r="P19" s="122"/>
      <c r="Q19" s="121">
        <v>426</v>
      </c>
      <c r="R19" s="121">
        <v>413.22</v>
      </c>
      <c r="S19" s="121">
        <v>438.74</v>
      </c>
      <c r="T19" s="120">
        <v>1.5281146999999999</v>
      </c>
      <c r="U19" s="120">
        <v>42.519218109199997</v>
      </c>
      <c r="V19" s="120">
        <v>41.39</v>
      </c>
      <c r="W19" s="120">
        <v>43.65</v>
      </c>
      <c r="X19" s="120">
        <v>1.3549762999999999</v>
      </c>
      <c r="Y19" s="122"/>
      <c r="Z19" s="121">
        <v>544</v>
      </c>
      <c r="AA19" s="121">
        <v>531.74</v>
      </c>
      <c r="AB19" s="121">
        <v>557.07000000000005</v>
      </c>
      <c r="AC19" s="120">
        <v>1.1872081000000001</v>
      </c>
      <c r="AD19" s="120">
        <v>54.340216598600001</v>
      </c>
      <c r="AE19" s="120">
        <v>53.19</v>
      </c>
      <c r="AF19" s="120">
        <v>55.49</v>
      </c>
      <c r="AG19" s="120">
        <v>1.0805374000000001</v>
      </c>
    </row>
    <row r="20" spans="1:53" x14ac:dyDescent="0.2">
      <c r="Q20" s="150"/>
      <c r="R20" s="150"/>
      <c r="S20" s="150"/>
      <c r="T20" s="150"/>
      <c r="Z20" s="150"/>
      <c r="AA20" s="150"/>
      <c r="AB20" s="150"/>
      <c r="AC20" s="150"/>
    </row>
    <row r="21" spans="1:53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</row>
    <row r="22" spans="1:53" ht="73.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17"/>
      <c r="AZ22" s="117"/>
      <c r="BA22" s="117"/>
    </row>
    <row r="23" spans="1:53" ht="14.25" customHeight="1" x14ac:dyDescent="0.2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</row>
    <row r="24" spans="1:53" ht="14.25" customHeight="1" x14ac:dyDescent="0.2">
      <c r="A24" s="114"/>
      <c r="B24" s="239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</row>
    <row r="25" spans="1:53" ht="14.25" customHeight="1" x14ac:dyDescent="0.2">
      <c r="A25" s="114"/>
      <c r="B25" s="239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</row>
    <row r="26" spans="1:53" ht="14.25" customHeight="1" x14ac:dyDescent="0.2">
      <c r="B26" s="117"/>
    </row>
    <row r="27" spans="1:53" ht="12.75" customHeight="1" x14ac:dyDescent="0.2">
      <c r="B27" s="159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</row>
    <row r="28" spans="1:53" ht="14.25" customHeight="1" x14ac:dyDescent="0.2">
      <c r="B28" s="283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</row>
    <row r="29" spans="1:53" ht="14.25" customHeight="1" x14ac:dyDescent="0.2">
      <c r="B29" s="283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</row>
    <row r="30" spans="1:53" ht="12.75" customHeight="1" x14ac:dyDescent="0.2">
      <c r="B30" s="151"/>
    </row>
    <row r="31" spans="1:53" ht="12.75" customHeight="1" x14ac:dyDescent="0.2">
      <c r="B31" s="151"/>
    </row>
    <row r="32" spans="1:53" ht="12.75" customHeight="1" x14ac:dyDescent="0.2">
      <c r="B32" s="151"/>
    </row>
    <row r="33" spans="2:2" ht="12.75" customHeight="1" x14ac:dyDescent="0.2">
      <c r="B33" s="151"/>
    </row>
    <row r="34" spans="2:2" ht="12.75" customHeight="1" x14ac:dyDescent="0.2">
      <c r="B34" s="151"/>
    </row>
    <row r="35" spans="2:2" ht="12.75" customHeight="1" x14ac:dyDescent="0.2">
      <c r="B35" s="151"/>
    </row>
    <row r="36" spans="2:2" ht="12.75" customHeight="1" x14ac:dyDescent="0.2">
      <c r="B36" s="151"/>
    </row>
    <row r="37" spans="2:2" ht="12.75" customHeight="1" x14ac:dyDescent="0.2">
      <c r="B37" s="151"/>
    </row>
    <row r="38" spans="2:2" ht="12.75" customHeight="1" x14ac:dyDescent="0.2">
      <c r="B38" s="151"/>
    </row>
    <row r="39" spans="2:2" ht="12.75" customHeight="1" x14ac:dyDescent="0.2">
      <c r="B39" s="151"/>
    </row>
    <row r="40" spans="2:2" ht="12.75" customHeight="1" x14ac:dyDescent="0.2">
      <c r="B40" s="151"/>
    </row>
    <row r="41" spans="2:2" ht="12.75" customHeight="1" x14ac:dyDescent="0.2">
      <c r="B41" s="151"/>
    </row>
    <row r="42" spans="2:2" ht="12.75" customHeight="1" x14ac:dyDescent="0.2">
      <c r="B42" s="151"/>
    </row>
    <row r="43" spans="2:2" ht="12.75" customHeight="1" x14ac:dyDescent="0.2">
      <c r="B43" s="151"/>
    </row>
    <row r="44" spans="2:2" ht="12.75" customHeight="1" x14ac:dyDescent="0.2">
      <c r="B44" s="151"/>
    </row>
    <row r="45" spans="2:2" ht="12.75" customHeight="1" x14ac:dyDescent="0.2">
      <c r="B45" s="151"/>
    </row>
    <row r="46" spans="2:2" ht="12.75" customHeight="1" x14ac:dyDescent="0.2">
      <c r="B46" s="151"/>
    </row>
    <row r="47" spans="2:2" ht="12.75" customHeight="1" x14ac:dyDescent="0.2">
      <c r="B47" s="151"/>
    </row>
    <row r="48" spans="2:2" ht="12.75" customHeight="1" x14ac:dyDescent="0.2">
      <c r="B48" s="151"/>
    </row>
    <row r="49" spans="2:2" ht="12.75" customHeight="1" x14ac:dyDescent="0.2">
      <c r="B49" s="151"/>
    </row>
    <row r="50" spans="2:2" ht="12.75" customHeight="1" x14ac:dyDescent="0.2">
      <c r="B50" s="151"/>
    </row>
    <row r="51" spans="2:2" ht="12.75" customHeight="1" x14ac:dyDescent="0.2">
      <c r="B51" s="151"/>
    </row>
    <row r="52" spans="2:2" x14ac:dyDescent="0.2">
      <c r="B52" s="151"/>
    </row>
    <row r="53" spans="2:2" x14ac:dyDescent="0.2">
      <c r="B53" s="151"/>
    </row>
    <row r="54" spans="2:2" x14ac:dyDescent="0.2">
      <c r="B54" s="151"/>
    </row>
    <row r="55" spans="2:2" x14ac:dyDescent="0.2">
      <c r="B55" s="151"/>
    </row>
    <row r="56" spans="2:2" x14ac:dyDescent="0.2">
      <c r="B56" s="151"/>
    </row>
    <row r="57" spans="2:2" x14ac:dyDescent="0.2">
      <c r="B57" s="151"/>
    </row>
    <row r="58" spans="2:2" x14ac:dyDescent="0.2">
      <c r="B58" s="151"/>
    </row>
    <row r="59" spans="2:2" x14ac:dyDescent="0.2">
      <c r="B59" s="151"/>
    </row>
    <row r="60" spans="2:2" x14ac:dyDescent="0.2">
      <c r="B60" s="151"/>
    </row>
    <row r="61" spans="2:2" x14ac:dyDescent="0.2">
      <c r="B61" s="151"/>
    </row>
    <row r="62" spans="2:2" x14ac:dyDescent="0.2">
      <c r="B62" s="151"/>
    </row>
    <row r="63" spans="2:2" x14ac:dyDescent="0.2">
      <c r="B63" s="151"/>
    </row>
    <row r="64" spans="2:2" x14ac:dyDescent="0.2">
      <c r="B64" s="151"/>
    </row>
    <row r="65" spans="2:2" x14ac:dyDescent="0.2">
      <c r="B65" s="151"/>
    </row>
    <row r="66" spans="2:2" x14ac:dyDescent="0.2">
      <c r="B66" s="151"/>
    </row>
    <row r="67" spans="2:2" x14ac:dyDescent="0.2">
      <c r="B67" s="151"/>
    </row>
    <row r="68" spans="2:2" x14ac:dyDescent="0.2">
      <c r="B68" s="151"/>
    </row>
    <row r="69" spans="2:2" x14ac:dyDescent="0.2">
      <c r="B69" s="151"/>
    </row>
    <row r="70" spans="2:2" x14ac:dyDescent="0.2">
      <c r="B70" s="151"/>
    </row>
    <row r="71" spans="2:2" x14ac:dyDescent="0.2">
      <c r="B71" s="151"/>
    </row>
    <row r="72" spans="2:2" x14ac:dyDescent="0.2">
      <c r="B72" s="151"/>
    </row>
    <row r="73" spans="2:2" x14ac:dyDescent="0.2">
      <c r="B73" s="151"/>
    </row>
    <row r="74" spans="2:2" x14ac:dyDescent="0.2">
      <c r="B74" s="151"/>
    </row>
    <row r="75" spans="2:2" x14ac:dyDescent="0.2">
      <c r="B75" s="151"/>
    </row>
    <row r="76" spans="2:2" x14ac:dyDescent="0.2">
      <c r="B76" s="151"/>
    </row>
    <row r="77" spans="2:2" x14ac:dyDescent="0.2">
      <c r="B77" s="151"/>
    </row>
    <row r="78" spans="2:2" x14ac:dyDescent="0.2">
      <c r="B78" s="151"/>
    </row>
    <row r="79" spans="2:2" x14ac:dyDescent="0.2">
      <c r="B79" s="151"/>
    </row>
    <row r="80" spans="2:2" x14ac:dyDescent="0.2">
      <c r="B80" s="151"/>
    </row>
    <row r="81" spans="2:2" x14ac:dyDescent="0.2">
      <c r="B81" s="151"/>
    </row>
    <row r="82" spans="2:2" x14ac:dyDescent="0.2">
      <c r="B82" s="151"/>
    </row>
    <row r="83" spans="2:2" x14ac:dyDescent="0.2">
      <c r="B83" s="151"/>
    </row>
    <row r="84" spans="2:2" x14ac:dyDescent="0.2">
      <c r="B84" s="151"/>
    </row>
    <row r="85" spans="2:2" x14ac:dyDescent="0.2">
      <c r="B85" s="151"/>
    </row>
    <row r="86" spans="2:2" x14ac:dyDescent="0.2">
      <c r="B86" s="151"/>
    </row>
    <row r="87" spans="2:2" x14ac:dyDescent="0.2">
      <c r="B87" s="151"/>
    </row>
    <row r="88" spans="2:2" x14ac:dyDescent="0.2">
      <c r="B88" s="151"/>
    </row>
    <row r="89" spans="2:2" x14ac:dyDescent="0.2">
      <c r="B89" s="151"/>
    </row>
    <row r="90" spans="2:2" x14ac:dyDescent="0.2">
      <c r="B90" s="151"/>
    </row>
    <row r="91" spans="2:2" x14ac:dyDescent="0.2">
      <c r="B91" s="151"/>
    </row>
    <row r="92" spans="2:2" x14ac:dyDescent="0.2">
      <c r="B92" s="151"/>
    </row>
    <row r="93" spans="2:2" x14ac:dyDescent="0.2">
      <c r="B93" s="151"/>
    </row>
    <row r="94" spans="2:2" x14ac:dyDescent="0.2">
      <c r="B94" s="151"/>
    </row>
    <row r="95" spans="2:2" x14ac:dyDescent="0.2">
      <c r="B95" s="151"/>
    </row>
    <row r="96" spans="2:2" x14ac:dyDescent="0.2">
      <c r="B96" s="151"/>
    </row>
    <row r="97" spans="2:2" x14ac:dyDescent="0.2">
      <c r="B97" s="151"/>
    </row>
    <row r="98" spans="2:2" x14ac:dyDescent="0.2">
      <c r="B98" s="151"/>
    </row>
    <row r="99" spans="2:2" x14ac:dyDescent="0.2">
      <c r="B99" s="151"/>
    </row>
    <row r="100" spans="2:2" x14ac:dyDescent="0.2">
      <c r="B100" s="151"/>
    </row>
    <row r="101" spans="2:2" x14ac:dyDescent="0.2">
      <c r="B101" s="151"/>
    </row>
    <row r="102" spans="2:2" x14ac:dyDescent="0.2">
      <c r="B102" s="151"/>
    </row>
    <row r="103" spans="2:2" x14ac:dyDescent="0.2">
      <c r="B103" s="151"/>
    </row>
    <row r="104" spans="2:2" x14ac:dyDescent="0.2">
      <c r="B104" s="151"/>
    </row>
    <row r="105" spans="2:2" x14ac:dyDescent="0.2">
      <c r="B105" s="151"/>
    </row>
  </sheetData>
  <mergeCells count="11">
    <mergeCell ref="Z15:AG15"/>
    <mergeCell ref="A15:A16"/>
    <mergeCell ref="B15:B16"/>
    <mergeCell ref="C15:F15"/>
    <mergeCell ref="H15:O15"/>
    <mergeCell ref="Q15:X15"/>
    <mergeCell ref="A14:B14"/>
    <mergeCell ref="A17:A19"/>
    <mergeCell ref="B24:B25"/>
    <mergeCell ref="B28:B29"/>
    <mergeCell ref="A22:S22"/>
  </mergeCells>
  <hyperlinks>
    <hyperlink ref="J8" location="Índice!A1" display="Volver al índice" xr:uid="{12DF8F02-D4B9-4BCA-846E-26E0C5F9FA18}"/>
  </hyperlinks>
  <pageMargins left="0.7" right="0.7" top="0.75" bottom="0.75" header="0.3" footer="0.3"/>
  <pageSetup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4EC0-AC70-4909-A792-A89460F07AD1}">
  <dimension ref="A1:AR26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3" width="8.7109375" style="110" customWidth="1"/>
    <col min="4" max="6" width="8.5703125" style="110" customWidth="1"/>
    <col min="7" max="7" width="0.7109375" style="110" customWidth="1"/>
    <col min="8" max="8" width="8.7109375" style="110" bestFit="1" customWidth="1"/>
    <col min="9" max="11" width="8.5703125" style="110" customWidth="1"/>
    <col min="12" max="12" width="0.7109375" style="110" customWidth="1"/>
    <col min="13" max="13" width="8.7109375" style="110" bestFit="1" customWidth="1"/>
    <col min="14" max="16" width="8.5703125" style="110" customWidth="1"/>
    <col min="17" max="17" width="0.7109375" style="110" customWidth="1"/>
    <col min="18" max="18" width="8.7109375" style="110" bestFit="1" customWidth="1"/>
    <col min="19" max="21" width="8.5703125" style="110" customWidth="1"/>
    <col min="22" max="22" width="0.7109375" style="110" customWidth="1"/>
    <col min="23" max="23" width="8.7109375" style="110" bestFit="1" customWidth="1"/>
    <col min="24" max="26" width="8.5703125" style="110" customWidth="1"/>
    <col min="27" max="27" width="0.7109375" style="110" customWidth="1"/>
    <col min="28" max="28" width="8.7109375" style="110" bestFit="1" customWidth="1"/>
    <col min="29" max="31" width="8.5703125" style="110" customWidth="1"/>
    <col min="32" max="32" width="0.7109375" style="110" customWidth="1"/>
    <col min="33" max="33" width="8.7109375" style="110" bestFit="1" customWidth="1"/>
    <col min="34" max="36" width="8.5703125" style="110" customWidth="1"/>
    <col min="37" max="16384" width="11.42578125" style="110"/>
  </cols>
  <sheetData>
    <row r="1" spans="1:36" ht="12" customHeight="1" x14ac:dyDescent="0.2">
      <c r="A1" s="136"/>
      <c r="B1" s="136"/>
      <c r="C1" s="136"/>
      <c r="D1" s="136"/>
      <c r="E1" s="136"/>
      <c r="F1" s="136"/>
      <c r="G1" s="136"/>
    </row>
    <row r="2" spans="1:36" ht="12" customHeight="1" x14ac:dyDescent="0.2">
      <c r="A2" s="136"/>
      <c r="B2" s="136"/>
      <c r="C2" s="136"/>
      <c r="D2" s="136"/>
      <c r="E2" s="136"/>
      <c r="F2" s="136"/>
      <c r="G2" s="136"/>
    </row>
    <row r="3" spans="1:36" ht="12" customHeight="1" x14ac:dyDescent="0.2">
      <c r="W3" s="140" t="s">
        <v>254</v>
      </c>
      <c r="X3" s="140"/>
      <c r="Y3" s="140"/>
      <c r="Z3" s="140"/>
      <c r="AA3" s="140"/>
      <c r="AB3" s="140"/>
      <c r="AC3" s="140"/>
      <c r="AD3" s="140"/>
      <c r="AE3" s="140"/>
      <c r="AF3" s="140"/>
    </row>
    <row r="4" spans="1:36" ht="12" customHeight="1" x14ac:dyDescent="0.2">
      <c r="W4" s="138"/>
      <c r="X4" s="138"/>
      <c r="Y4" s="138"/>
      <c r="Z4" s="138"/>
      <c r="AA4" s="138"/>
      <c r="AB4" s="138"/>
      <c r="AC4" s="138"/>
      <c r="AD4" s="138"/>
      <c r="AE4" s="138"/>
      <c r="AF4" s="138"/>
    </row>
    <row r="5" spans="1:36" ht="12" customHeight="1" x14ac:dyDescent="0.2">
      <c r="W5" s="127"/>
      <c r="X5" s="127"/>
      <c r="Y5" s="127"/>
      <c r="Z5" s="127"/>
      <c r="AA5" s="127"/>
      <c r="AB5" s="127"/>
      <c r="AC5" s="127"/>
      <c r="AD5" s="127"/>
      <c r="AE5" s="127"/>
      <c r="AF5" s="127"/>
    </row>
    <row r="6" spans="1:36" ht="12" customHeight="1" x14ac:dyDescent="0.2">
      <c r="W6" s="127"/>
      <c r="X6" s="127"/>
      <c r="Y6" s="127"/>
      <c r="Z6" s="127"/>
      <c r="AA6" s="127"/>
      <c r="AB6" s="127"/>
      <c r="AC6" s="127"/>
      <c r="AD6" s="127"/>
      <c r="AE6" s="127"/>
      <c r="AF6" s="127"/>
    </row>
    <row r="7" spans="1:36" ht="12" customHeight="1" x14ac:dyDescent="0.2">
      <c r="W7" s="127"/>
      <c r="X7" s="127"/>
      <c r="Y7" s="127"/>
      <c r="Z7" s="127"/>
      <c r="AA7" s="127"/>
      <c r="AB7" s="127"/>
      <c r="AC7" s="127"/>
      <c r="AD7" s="127"/>
      <c r="AE7" s="127"/>
      <c r="AF7" s="127"/>
    </row>
    <row r="8" spans="1:36" ht="12" customHeight="1" x14ac:dyDescent="0.2">
      <c r="W8" s="127"/>
      <c r="X8" s="127"/>
      <c r="Y8" s="127"/>
      <c r="Z8" s="127"/>
      <c r="AA8" s="127"/>
      <c r="AB8" s="127"/>
      <c r="AC8" s="127"/>
      <c r="AD8" s="127"/>
      <c r="AE8" s="127"/>
      <c r="AF8" s="127"/>
    </row>
    <row r="9" spans="1:36" ht="12" customHeight="1" x14ac:dyDescent="0.2">
      <c r="J9" s="64" t="s">
        <v>147</v>
      </c>
      <c r="W9" s="127"/>
      <c r="X9" s="127"/>
      <c r="Y9" s="127"/>
      <c r="Z9" s="127"/>
      <c r="AA9" s="127"/>
      <c r="AB9" s="127"/>
      <c r="AC9" s="127"/>
      <c r="AD9" s="127"/>
      <c r="AE9" s="127"/>
      <c r="AF9" s="127"/>
    </row>
    <row r="10" spans="1:36" ht="12" customHeight="1" x14ac:dyDescent="0.2"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</row>
    <row r="11" spans="1:36" ht="12" customHeight="1" x14ac:dyDescent="0.2"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</row>
    <row r="12" spans="1:36" ht="12" customHeight="1" x14ac:dyDescent="0.2"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6" ht="12" customHeight="1" x14ac:dyDescent="0.2"/>
    <row r="14" spans="1:36" ht="15" x14ac:dyDescent="0.2">
      <c r="A14" s="241">
        <v>2024</v>
      </c>
      <c r="B14" s="242"/>
      <c r="C14" s="139"/>
      <c r="D14" s="139"/>
      <c r="E14" s="139"/>
      <c r="F14" s="139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6"/>
      <c r="S14" s="136"/>
      <c r="T14" s="136"/>
      <c r="U14" s="136"/>
      <c r="V14" s="136"/>
    </row>
    <row r="15" spans="1:36" ht="15.75" customHeight="1" x14ac:dyDescent="0.2">
      <c r="A15" s="245" t="s">
        <v>148</v>
      </c>
      <c r="B15" s="245" t="s">
        <v>208</v>
      </c>
      <c r="C15" s="248" t="s">
        <v>253</v>
      </c>
      <c r="D15" s="248"/>
      <c r="E15" s="248"/>
      <c r="F15" s="248"/>
      <c r="G15" s="127"/>
      <c r="H15" s="259" t="s">
        <v>252</v>
      </c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59"/>
      <c r="AA15" s="259"/>
      <c r="AB15" s="259"/>
      <c r="AC15" s="259"/>
      <c r="AD15" s="259"/>
      <c r="AE15" s="259"/>
      <c r="AF15" s="259"/>
      <c r="AG15" s="259"/>
      <c r="AH15" s="259"/>
      <c r="AI15" s="259"/>
      <c r="AJ15" s="259"/>
    </row>
    <row r="16" spans="1:36" ht="15.75" customHeight="1" x14ac:dyDescent="0.2">
      <c r="A16" s="246"/>
      <c r="B16" s="246"/>
      <c r="C16" s="262"/>
      <c r="D16" s="262"/>
      <c r="E16" s="262"/>
      <c r="F16" s="262"/>
      <c r="G16" s="127"/>
      <c r="H16" s="247" t="s">
        <v>251</v>
      </c>
      <c r="I16" s="247"/>
      <c r="J16" s="247"/>
      <c r="K16" s="247"/>
      <c r="L16" s="127"/>
      <c r="M16" s="247" t="s">
        <v>6</v>
      </c>
      <c r="N16" s="247"/>
      <c r="O16" s="247"/>
      <c r="P16" s="247"/>
      <c r="Q16" s="127"/>
      <c r="R16" s="247" t="s">
        <v>250</v>
      </c>
      <c r="S16" s="247"/>
      <c r="T16" s="247"/>
      <c r="U16" s="247"/>
      <c r="V16" s="127"/>
      <c r="W16" s="247" t="s">
        <v>249</v>
      </c>
      <c r="X16" s="247"/>
      <c r="Y16" s="247"/>
      <c r="Z16" s="247"/>
      <c r="AA16" s="127"/>
      <c r="AB16" s="247" t="s">
        <v>248</v>
      </c>
      <c r="AC16" s="247"/>
      <c r="AD16" s="247"/>
      <c r="AE16" s="247"/>
      <c r="AF16" s="127"/>
      <c r="AG16" s="247" t="s">
        <v>247</v>
      </c>
      <c r="AH16" s="247"/>
      <c r="AI16" s="247"/>
      <c r="AJ16" s="247"/>
    </row>
    <row r="17" spans="1:44" ht="15.75" customHeight="1" x14ac:dyDescent="0.2">
      <c r="A17" s="247"/>
      <c r="B17" s="247"/>
      <c r="C17" s="147" t="s">
        <v>17</v>
      </c>
      <c r="D17" s="147" t="s">
        <v>113</v>
      </c>
      <c r="E17" s="147" t="s">
        <v>114</v>
      </c>
      <c r="F17" s="147" t="s">
        <v>115</v>
      </c>
      <c r="G17" s="127"/>
      <c r="H17" s="147" t="s">
        <v>24</v>
      </c>
      <c r="I17" s="147" t="s">
        <v>113</v>
      </c>
      <c r="J17" s="147" t="s">
        <v>114</v>
      </c>
      <c r="K17" s="147" t="s">
        <v>115</v>
      </c>
      <c r="L17" s="127"/>
      <c r="M17" s="147" t="s">
        <v>24</v>
      </c>
      <c r="N17" s="147" t="s">
        <v>113</v>
      </c>
      <c r="O17" s="147" t="s">
        <v>114</v>
      </c>
      <c r="P17" s="147" t="s">
        <v>115</v>
      </c>
      <c r="Q17" s="127"/>
      <c r="R17" s="147" t="s">
        <v>24</v>
      </c>
      <c r="S17" s="147" t="s">
        <v>113</v>
      </c>
      <c r="T17" s="147" t="s">
        <v>114</v>
      </c>
      <c r="U17" s="147" t="s">
        <v>115</v>
      </c>
      <c r="V17" s="127"/>
      <c r="W17" s="147" t="s">
        <v>24</v>
      </c>
      <c r="X17" s="147" t="s">
        <v>113</v>
      </c>
      <c r="Y17" s="147" t="s">
        <v>114</v>
      </c>
      <c r="Z17" s="147" t="s">
        <v>115</v>
      </c>
      <c r="AA17" s="127"/>
      <c r="AB17" s="147" t="s">
        <v>24</v>
      </c>
      <c r="AC17" s="147" t="s">
        <v>113</v>
      </c>
      <c r="AD17" s="147" t="s">
        <v>114</v>
      </c>
      <c r="AE17" s="147" t="s">
        <v>115</v>
      </c>
      <c r="AF17" s="127"/>
      <c r="AG17" s="163" t="s">
        <v>24</v>
      </c>
      <c r="AH17" s="135" t="s">
        <v>113</v>
      </c>
      <c r="AI17" s="135" t="s">
        <v>114</v>
      </c>
      <c r="AJ17" s="135" t="s">
        <v>115</v>
      </c>
    </row>
    <row r="18" spans="1:44" ht="15" customHeight="1" x14ac:dyDescent="0.2">
      <c r="A18" s="245" t="s">
        <v>149</v>
      </c>
      <c r="B18" s="130" t="s">
        <v>17</v>
      </c>
      <c r="C18" s="129">
        <v>3767</v>
      </c>
      <c r="D18" s="129">
        <v>3745.97</v>
      </c>
      <c r="E18" s="129">
        <v>3788.96</v>
      </c>
      <c r="F18" s="128">
        <v>0.29109116000000002</v>
      </c>
      <c r="G18" s="122"/>
      <c r="H18" s="128">
        <v>7.7367463285999998</v>
      </c>
      <c r="I18" s="128">
        <v>7.69</v>
      </c>
      <c r="J18" s="128">
        <v>7.78</v>
      </c>
      <c r="K18" s="128">
        <v>0.27793905000000002</v>
      </c>
      <c r="L18" s="122"/>
      <c r="M18" s="128">
        <v>7.7750295612000002</v>
      </c>
      <c r="N18" s="128">
        <v>7.73</v>
      </c>
      <c r="O18" s="128">
        <v>7.82</v>
      </c>
      <c r="P18" s="128">
        <v>0.27843973999999999</v>
      </c>
      <c r="Q18" s="122"/>
      <c r="R18" s="128">
        <v>7.3820543694999996</v>
      </c>
      <c r="S18" s="128">
        <v>7.32</v>
      </c>
      <c r="T18" s="128">
        <v>7.44</v>
      </c>
      <c r="U18" s="128">
        <v>0.42658036999999999</v>
      </c>
      <c r="V18" s="122"/>
      <c r="W18" s="128">
        <v>6.8265193848000001</v>
      </c>
      <c r="X18" s="128">
        <v>6.78</v>
      </c>
      <c r="Y18" s="128">
        <v>6.88</v>
      </c>
      <c r="Z18" s="128">
        <v>0.38093602999999998</v>
      </c>
      <c r="AA18" s="122"/>
      <c r="AB18" s="128">
        <v>7.1972424853000003</v>
      </c>
      <c r="AC18" s="128">
        <v>7.15</v>
      </c>
      <c r="AD18" s="128">
        <v>7.24</v>
      </c>
      <c r="AE18" s="128">
        <v>0.32672392</v>
      </c>
      <c r="AF18" s="122"/>
      <c r="AG18" s="128">
        <v>6.1471754011000002</v>
      </c>
      <c r="AH18" s="128">
        <v>6.08</v>
      </c>
      <c r="AI18" s="128">
        <v>6.21</v>
      </c>
      <c r="AJ18" s="128">
        <v>0.52778148999999996</v>
      </c>
    </row>
    <row r="19" spans="1:44" ht="15" customHeight="1" x14ac:dyDescent="0.2">
      <c r="A19" s="246" t="s">
        <v>170</v>
      </c>
      <c r="B19" s="127" t="s">
        <v>25</v>
      </c>
      <c r="C19" s="126">
        <v>1702</v>
      </c>
      <c r="D19" s="126">
        <v>1685.17</v>
      </c>
      <c r="E19" s="126">
        <v>1718.14</v>
      </c>
      <c r="F19" s="125">
        <v>0.49429082000000002</v>
      </c>
      <c r="G19" s="125"/>
      <c r="H19" s="125">
        <v>7.7187636198999998</v>
      </c>
      <c r="I19" s="125">
        <v>7.65</v>
      </c>
      <c r="J19" s="125">
        <v>7.78</v>
      </c>
      <c r="K19" s="125">
        <v>0.43112623</v>
      </c>
      <c r="L19" s="125"/>
      <c r="M19" s="125">
        <v>7.8246256266999996</v>
      </c>
      <c r="N19" s="125">
        <v>7.75</v>
      </c>
      <c r="O19" s="125">
        <v>7.9</v>
      </c>
      <c r="P19" s="125">
        <v>0.46033710999999999</v>
      </c>
      <c r="Q19" s="125"/>
      <c r="R19" s="125">
        <v>7.3880704278999998</v>
      </c>
      <c r="S19" s="125">
        <v>7.29</v>
      </c>
      <c r="T19" s="125">
        <v>7.48</v>
      </c>
      <c r="U19" s="125">
        <v>0.64505195999999998</v>
      </c>
      <c r="V19" s="125"/>
      <c r="W19" s="125">
        <v>6.8264242689000003</v>
      </c>
      <c r="X19" s="125">
        <v>6.75</v>
      </c>
      <c r="Y19" s="125">
        <v>6.91</v>
      </c>
      <c r="Z19" s="125">
        <v>0.58773565999999999</v>
      </c>
      <c r="AA19" s="125"/>
      <c r="AB19" s="125">
        <v>7.1924968715000004</v>
      </c>
      <c r="AC19" s="125">
        <v>7.11</v>
      </c>
      <c r="AD19" s="125">
        <v>7.27</v>
      </c>
      <c r="AE19" s="125">
        <v>0.55933136000000006</v>
      </c>
      <c r="AF19" s="125"/>
      <c r="AG19" s="125">
        <v>6.3396136644999999</v>
      </c>
      <c r="AH19" s="125">
        <v>6.26</v>
      </c>
      <c r="AI19" s="125">
        <v>6.42</v>
      </c>
      <c r="AJ19" s="125">
        <v>0.63539418000000003</v>
      </c>
    </row>
    <row r="20" spans="1:44" ht="15" customHeight="1" x14ac:dyDescent="0.2">
      <c r="A20" s="247" t="s">
        <v>170</v>
      </c>
      <c r="B20" s="123" t="s">
        <v>26</v>
      </c>
      <c r="C20" s="121">
        <v>2066</v>
      </c>
      <c r="D20" s="121">
        <v>2052.23</v>
      </c>
      <c r="E20" s="121">
        <v>2079.38</v>
      </c>
      <c r="F20" s="120">
        <v>0.33524765000000001</v>
      </c>
      <c r="G20" s="122"/>
      <c r="H20" s="120">
        <v>7.7515590825</v>
      </c>
      <c r="I20" s="120">
        <v>7.71</v>
      </c>
      <c r="J20" s="120">
        <v>7.8</v>
      </c>
      <c r="K20" s="120">
        <v>0.28771513999999998</v>
      </c>
      <c r="L20" s="122"/>
      <c r="M20" s="120">
        <v>7.7341761876000001</v>
      </c>
      <c r="N20" s="120">
        <v>7.69</v>
      </c>
      <c r="O20" s="120">
        <v>7.78</v>
      </c>
      <c r="P20" s="120">
        <v>0.27625759999999999</v>
      </c>
      <c r="Q20" s="122"/>
      <c r="R20" s="120">
        <v>7.3770988094999996</v>
      </c>
      <c r="S20" s="120">
        <v>7.32</v>
      </c>
      <c r="T20" s="120">
        <v>7.43</v>
      </c>
      <c r="U20" s="120">
        <v>0.38949296</v>
      </c>
      <c r="V20" s="122"/>
      <c r="W20" s="120">
        <v>6.8265977337999999</v>
      </c>
      <c r="X20" s="120">
        <v>6.78</v>
      </c>
      <c r="Y20" s="120">
        <v>6.88</v>
      </c>
      <c r="Z20" s="120">
        <v>0.36509551000000001</v>
      </c>
      <c r="AA20" s="122"/>
      <c r="AB20" s="120">
        <v>7.2011515519999998</v>
      </c>
      <c r="AC20" s="120">
        <v>7.16</v>
      </c>
      <c r="AD20" s="120">
        <v>7.24</v>
      </c>
      <c r="AE20" s="120">
        <v>0.30520986999999999</v>
      </c>
      <c r="AF20" s="122"/>
      <c r="AG20" s="120">
        <v>5.9894974981000004</v>
      </c>
      <c r="AH20" s="120">
        <v>5.93</v>
      </c>
      <c r="AI20" s="120">
        <v>6.05</v>
      </c>
      <c r="AJ20" s="120">
        <v>0.53047434000000004</v>
      </c>
    </row>
    <row r="22" spans="1:44" ht="15" customHeight="1" x14ac:dyDescent="0.2">
      <c r="A22" s="119" t="s">
        <v>169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</row>
    <row r="23" spans="1:44" ht="81" customHeight="1" x14ac:dyDescent="0.2">
      <c r="A23" s="239" t="s">
        <v>271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17"/>
      <c r="AQ23" s="117"/>
      <c r="AR23" s="117"/>
    </row>
    <row r="24" spans="1:44" ht="14.25" customHeight="1" x14ac:dyDescent="0.25">
      <c r="A24" s="116" t="s">
        <v>166</v>
      </c>
      <c r="B24" s="152"/>
      <c r="C24" s="152"/>
      <c r="D24" s="152"/>
      <c r="E24" s="152"/>
      <c r="F24" s="152"/>
      <c r="G24" s="152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AB24" s="142"/>
      <c r="AC24" s="142"/>
      <c r="AD24" s="142"/>
      <c r="AE24" s="142"/>
      <c r="AF24" s="142"/>
    </row>
    <row r="25" spans="1:44" ht="14.25" customHeight="1" x14ac:dyDescent="0.25">
      <c r="B25" s="151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</row>
    <row r="26" spans="1:44" ht="14.25" customHeight="1" x14ac:dyDescent="0.25"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</row>
  </sheetData>
  <mergeCells count="13">
    <mergeCell ref="A23:T23"/>
    <mergeCell ref="M16:P16"/>
    <mergeCell ref="R16:U16"/>
    <mergeCell ref="W16:Z16"/>
    <mergeCell ref="AB16:AE16"/>
    <mergeCell ref="A14:B14"/>
    <mergeCell ref="AG16:AJ16"/>
    <mergeCell ref="A18:A20"/>
    <mergeCell ref="A15:A17"/>
    <mergeCell ref="B15:B17"/>
    <mergeCell ref="C15:F16"/>
    <mergeCell ref="H16:K16"/>
    <mergeCell ref="H15:AJ15"/>
  </mergeCells>
  <hyperlinks>
    <hyperlink ref="J9" location="Índice!A1" display="Volver al índice" xr:uid="{21EBB6EB-212B-4BC1-A731-90A5EECD20B3}"/>
  </hyperlinks>
  <pageMargins left="0.7" right="0.7" top="0.75" bottom="0.75" header="0.3" footer="0.3"/>
  <pageSetup orientation="portrait" horizontalDpi="4294967294" verticalDpi="429496729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634C-202E-42D4-94FE-A1E1CC4AB506}">
  <dimension ref="A1:BH25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52" width="0.7109375" style="110" customWidth="1"/>
    <col min="53" max="60" width="7.85546875" style="110" customWidth="1"/>
    <col min="61" max="16384" width="11.42578125" style="110"/>
  </cols>
  <sheetData>
    <row r="1" spans="1:60" ht="12" customHeight="1" x14ac:dyDescent="0.2">
      <c r="A1" s="141"/>
      <c r="B1" s="141"/>
    </row>
    <row r="2" spans="1:60" ht="12" customHeight="1" x14ac:dyDescent="0.2">
      <c r="A2" s="141"/>
      <c r="B2" s="141"/>
    </row>
    <row r="3" spans="1:60" ht="12" customHeight="1" x14ac:dyDescent="0.2">
      <c r="A3" s="141"/>
      <c r="B3" s="141"/>
    </row>
    <row r="4" spans="1:60" ht="12" customHeight="1" x14ac:dyDescent="0.2">
      <c r="A4" s="141"/>
      <c r="B4" s="141"/>
    </row>
    <row r="5" spans="1:60" ht="12" customHeight="1" x14ac:dyDescent="0.2">
      <c r="A5" s="141"/>
      <c r="B5" s="141"/>
    </row>
    <row r="6" spans="1:60" ht="12" customHeight="1" x14ac:dyDescent="0.2">
      <c r="A6" s="141"/>
      <c r="B6" s="141"/>
      <c r="J6" s="64" t="s">
        <v>147</v>
      </c>
    </row>
    <row r="7" spans="1:60" ht="12" customHeight="1" x14ac:dyDescent="0.2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</row>
    <row r="8" spans="1:60" ht="12" customHeight="1" x14ac:dyDescent="0.2">
      <c r="A8" s="140"/>
      <c r="B8" s="140"/>
      <c r="C8" s="140"/>
      <c r="D8" s="140"/>
      <c r="E8" s="140"/>
      <c r="F8" s="140"/>
      <c r="G8" s="140"/>
      <c r="H8" s="138"/>
      <c r="I8" s="138"/>
      <c r="J8" s="138"/>
      <c r="K8" s="138"/>
      <c r="L8" s="138"/>
      <c r="M8" s="138"/>
      <c r="N8" s="138"/>
      <c r="O8" s="138"/>
      <c r="P8" s="138"/>
    </row>
    <row r="9" spans="1:60" ht="12" customHeight="1" x14ac:dyDescent="0.2">
      <c r="A9" s="140"/>
      <c r="B9" s="140"/>
      <c r="C9" s="140"/>
      <c r="D9" s="140"/>
      <c r="E9" s="140"/>
      <c r="F9" s="140"/>
      <c r="G9" s="140"/>
      <c r="H9" s="127"/>
      <c r="I9" s="127"/>
      <c r="J9" s="127"/>
      <c r="K9" s="127"/>
      <c r="L9" s="127"/>
      <c r="M9" s="127"/>
      <c r="N9" s="127"/>
      <c r="O9" s="127"/>
      <c r="P9" s="127"/>
    </row>
    <row r="10" spans="1:60" ht="12" customHeight="1" x14ac:dyDescent="0.2">
      <c r="A10" s="140"/>
      <c r="B10" s="140"/>
      <c r="C10" s="140"/>
      <c r="D10" s="140"/>
      <c r="E10" s="140"/>
      <c r="F10" s="140"/>
      <c r="G10" s="140"/>
      <c r="H10" s="127"/>
      <c r="I10" s="127"/>
      <c r="J10" s="127"/>
      <c r="K10" s="127"/>
      <c r="L10" s="127"/>
      <c r="M10" s="127"/>
      <c r="N10" s="127"/>
      <c r="O10" s="127"/>
      <c r="P10" s="127"/>
    </row>
    <row r="11" spans="1:60" ht="12" customHeight="1" x14ac:dyDescent="0.2">
      <c r="A11" s="140"/>
      <c r="B11" s="140"/>
      <c r="C11" s="140"/>
      <c r="D11" s="140"/>
      <c r="E11" s="140"/>
      <c r="F11" s="140"/>
      <c r="G11" s="140"/>
      <c r="H11" s="127"/>
      <c r="I11" s="127"/>
      <c r="J11" s="127"/>
      <c r="K11" s="127"/>
      <c r="L11" s="127"/>
      <c r="M11" s="127"/>
      <c r="N11" s="127"/>
      <c r="O11" s="127"/>
      <c r="P11" s="127"/>
    </row>
    <row r="12" spans="1:60" ht="12" customHeight="1" x14ac:dyDescent="0.2">
      <c r="A12" s="140"/>
      <c r="B12" s="140"/>
      <c r="C12" s="140"/>
      <c r="D12" s="140"/>
      <c r="E12" s="140"/>
      <c r="F12" s="140"/>
      <c r="G12" s="140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60" ht="12" customHeight="1" x14ac:dyDescent="0.2">
      <c r="A13" s="140"/>
      <c r="B13" s="140"/>
      <c r="C13" s="140"/>
      <c r="D13" s="140"/>
      <c r="E13" s="140"/>
      <c r="F13" s="140"/>
      <c r="G13" s="140"/>
      <c r="H13" s="127"/>
      <c r="I13" s="127"/>
      <c r="J13" s="127"/>
      <c r="K13" s="127"/>
      <c r="L13" s="127"/>
      <c r="M13" s="127"/>
      <c r="N13" s="127"/>
      <c r="O13" s="127"/>
      <c r="P13" s="127"/>
    </row>
    <row r="14" spans="1:60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</row>
    <row r="15" spans="1:60" ht="12.75" customHeight="1" x14ac:dyDescent="0.2">
      <c r="A15" s="245" t="s">
        <v>148</v>
      </c>
      <c r="B15" s="245" t="s">
        <v>18</v>
      </c>
      <c r="C15" s="248" t="s">
        <v>20</v>
      </c>
      <c r="D15" s="248"/>
      <c r="E15" s="248"/>
      <c r="F15" s="248"/>
      <c r="G15" s="127"/>
      <c r="H15" s="252" t="s">
        <v>272</v>
      </c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134"/>
      <c r="Z15" s="251" t="s">
        <v>273</v>
      </c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1"/>
      <c r="AQ15" s="133"/>
      <c r="AR15" s="251" t="s">
        <v>175</v>
      </c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</row>
    <row r="16" spans="1:60" x14ac:dyDescent="0.2">
      <c r="A16" s="246"/>
      <c r="B16" s="246"/>
      <c r="C16" s="249"/>
      <c r="D16" s="249"/>
      <c r="E16" s="249"/>
      <c r="F16" s="249"/>
      <c r="G16" s="127"/>
      <c r="H16" s="250" t="s">
        <v>174</v>
      </c>
      <c r="I16" s="250"/>
      <c r="J16" s="250"/>
      <c r="K16" s="250"/>
      <c r="L16" s="250"/>
      <c r="M16" s="250"/>
      <c r="N16" s="250"/>
      <c r="O16" s="250"/>
      <c r="P16" s="134"/>
      <c r="Q16" s="250" t="s">
        <v>173</v>
      </c>
      <c r="R16" s="250"/>
      <c r="S16" s="250"/>
      <c r="T16" s="250"/>
      <c r="U16" s="250"/>
      <c r="V16" s="250"/>
      <c r="W16" s="250"/>
      <c r="X16" s="250"/>
      <c r="Y16" s="134"/>
      <c r="Z16" s="243" t="s">
        <v>274</v>
      </c>
      <c r="AA16" s="243"/>
      <c r="AB16" s="243"/>
      <c r="AC16" s="243"/>
      <c r="AD16" s="243"/>
      <c r="AE16" s="243"/>
      <c r="AF16" s="243"/>
      <c r="AG16" s="243"/>
      <c r="AH16" s="133"/>
      <c r="AI16" s="243" t="s">
        <v>275</v>
      </c>
      <c r="AJ16" s="243"/>
      <c r="AK16" s="243"/>
      <c r="AL16" s="243"/>
      <c r="AM16" s="243"/>
      <c r="AN16" s="243"/>
      <c r="AO16" s="243"/>
      <c r="AP16" s="243"/>
      <c r="AQ16" s="133"/>
      <c r="AR16" s="244" t="s">
        <v>172</v>
      </c>
      <c r="AS16" s="244"/>
      <c r="AT16" s="244"/>
      <c r="AU16" s="244"/>
      <c r="AV16" s="244"/>
      <c r="AW16" s="244"/>
      <c r="AX16" s="244"/>
      <c r="AY16" s="244"/>
      <c r="AZ16" s="133"/>
      <c r="BA16" s="244" t="s">
        <v>171</v>
      </c>
      <c r="BB16" s="244"/>
      <c r="BC16" s="244"/>
      <c r="BD16" s="244"/>
      <c r="BE16" s="244"/>
      <c r="BF16" s="244"/>
      <c r="BG16" s="244"/>
      <c r="BH16" s="244"/>
    </row>
    <row r="17" spans="1:60" ht="19.5" customHeight="1" x14ac:dyDescent="0.2">
      <c r="A17" s="247"/>
      <c r="B17" s="247"/>
      <c r="C17" s="132" t="s">
        <v>17</v>
      </c>
      <c r="D17" s="131" t="s">
        <v>113</v>
      </c>
      <c r="E17" s="131" t="s">
        <v>114</v>
      </c>
      <c r="F17" s="131" t="s">
        <v>115</v>
      </c>
      <c r="G17" s="127"/>
      <c r="H17" s="132" t="s">
        <v>17</v>
      </c>
      <c r="I17" s="131" t="s">
        <v>113</v>
      </c>
      <c r="J17" s="131" t="s">
        <v>114</v>
      </c>
      <c r="K17" s="131" t="s">
        <v>115</v>
      </c>
      <c r="L17" s="132" t="s">
        <v>33</v>
      </c>
      <c r="M17" s="131" t="s">
        <v>113</v>
      </c>
      <c r="N17" s="131" t="s">
        <v>114</v>
      </c>
      <c r="O17" s="131" t="s">
        <v>115</v>
      </c>
      <c r="P17" s="127"/>
      <c r="Q17" s="132" t="s">
        <v>17</v>
      </c>
      <c r="R17" s="131" t="s">
        <v>113</v>
      </c>
      <c r="S17" s="131" t="s">
        <v>114</v>
      </c>
      <c r="T17" s="131" t="s">
        <v>115</v>
      </c>
      <c r="U17" s="132" t="s">
        <v>33</v>
      </c>
      <c r="V17" s="131" t="s">
        <v>113</v>
      </c>
      <c r="W17" s="131" t="s">
        <v>114</v>
      </c>
      <c r="X17" s="131" t="s">
        <v>115</v>
      </c>
      <c r="Y17" s="127"/>
      <c r="Z17" s="132" t="s">
        <v>17</v>
      </c>
      <c r="AA17" s="131" t="s">
        <v>113</v>
      </c>
      <c r="AB17" s="131" t="s">
        <v>114</v>
      </c>
      <c r="AC17" s="131" t="s">
        <v>115</v>
      </c>
      <c r="AD17" s="132" t="s">
        <v>33</v>
      </c>
      <c r="AE17" s="131" t="s">
        <v>113</v>
      </c>
      <c r="AF17" s="131" t="s">
        <v>114</v>
      </c>
      <c r="AG17" s="131" t="s">
        <v>115</v>
      </c>
      <c r="AH17" s="127"/>
      <c r="AI17" s="132" t="s">
        <v>17</v>
      </c>
      <c r="AJ17" s="131" t="s">
        <v>113</v>
      </c>
      <c r="AK17" s="131" t="s">
        <v>114</v>
      </c>
      <c r="AL17" s="131" t="s">
        <v>115</v>
      </c>
      <c r="AM17" s="132" t="s">
        <v>33</v>
      </c>
      <c r="AN17" s="131" t="s">
        <v>113</v>
      </c>
      <c r="AO17" s="131" t="s">
        <v>114</v>
      </c>
      <c r="AP17" s="131" t="s">
        <v>115</v>
      </c>
      <c r="AQ17" s="127"/>
      <c r="AR17" s="132" t="s">
        <v>17</v>
      </c>
      <c r="AS17" s="131" t="s">
        <v>113</v>
      </c>
      <c r="AT17" s="131" t="s">
        <v>114</v>
      </c>
      <c r="AU17" s="131" t="s">
        <v>115</v>
      </c>
      <c r="AV17" s="132" t="s">
        <v>33</v>
      </c>
      <c r="AW17" s="131" t="s">
        <v>113</v>
      </c>
      <c r="AX17" s="131" t="s">
        <v>114</v>
      </c>
      <c r="AY17" s="131" t="s">
        <v>115</v>
      </c>
      <c r="AZ17" s="127"/>
      <c r="BA17" s="132" t="s">
        <v>17</v>
      </c>
      <c r="BB17" s="131" t="s">
        <v>113</v>
      </c>
      <c r="BC17" s="131" t="s">
        <v>114</v>
      </c>
      <c r="BD17" s="131" t="s">
        <v>115</v>
      </c>
      <c r="BE17" s="132" t="s">
        <v>33</v>
      </c>
      <c r="BF17" s="131" t="s">
        <v>113</v>
      </c>
      <c r="BG17" s="131" t="s">
        <v>114</v>
      </c>
      <c r="BH17" s="131" t="s">
        <v>115</v>
      </c>
    </row>
    <row r="18" spans="1:60" ht="14.25" customHeight="1" x14ac:dyDescent="0.2">
      <c r="A18" s="245" t="s">
        <v>149</v>
      </c>
      <c r="B18" s="130" t="s">
        <v>17</v>
      </c>
      <c r="C18" s="129">
        <v>1793</v>
      </c>
      <c r="D18" s="129">
        <v>1772.44</v>
      </c>
      <c r="E18" s="129">
        <v>1813.18</v>
      </c>
      <c r="F18" s="128">
        <v>0.57963597</v>
      </c>
      <c r="G18" s="122"/>
      <c r="H18" s="129">
        <v>1016</v>
      </c>
      <c r="I18" s="129">
        <v>994.58</v>
      </c>
      <c r="J18" s="129">
        <v>1037.6300000000001</v>
      </c>
      <c r="K18" s="128">
        <v>1.0807675000000001</v>
      </c>
      <c r="L18" s="128">
        <v>56.676772943300001</v>
      </c>
      <c r="M18" s="128">
        <v>55.59</v>
      </c>
      <c r="N18" s="128">
        <v>57.76</v>
      </c>
      <c r="O18" s="128">
        <v>0.97885213000000004</v>
      </c>
      <c r="P18" s="122"/>
      <c r="Q18" s="129">
        <v>777</v>
      </c>
      <c r="R18" s="129">
        <v>754.43</v>
      </c>
      <c r="S18" s="129">
        <v>798.98</v>
      </c>
      <c r="T18" s="128">
        <v>1.4631311</v>
      </c>
      <c r="U18" s="128">
        <v>43.323227056699999</v>
      </c>
      <c r="V18" s="128">
        <v>42.24</v>
      </c>
      <c r="W18" s="128">
        <v>44.41</v>
      </c>
      <c r="X18" s="128">
        <v>1.2805644</v>
      </c>
      <c r="Y18" s="122"/>
      <c r="Z18" s="129">
        <v>518</v>
      </c>
      <c r="AA18" s="129">
        <v>497.44</v>
      </c>
      <c r="AB18" s="129">
        <v>538.75</v>
      </c>
      <c r="AC18" s="128">
        <v>2.0337238000000002</v>
      </c>
      <c r="AD18" s="128">
        <v>66.704242368600006</v>
      </c>
      <c r="AE18" s="128">
        <v>64.739999999999995</v>
      </c>
      <c r="AF18" s="128">
        <v>68.67</v>
      </c>
      <c r="AG18" s="128">
        <v>1.5029087999999999</v>
      </c>
      <c r="AH18" s="122"/>
      <c r="AI18" s="129">
        <v>258</v>
      </c>
      <c r="AJ18" s="129">
        <v>242.87</v>
      </c>
      <c r="AK18" s="129">
        <v>273.20999999999998</v>
      </c>
      <c r="AL18" s="128">
        <v>2.9993911999999998</v>
      </c>
      <c r="AM18" s="128">
        <v>49.805231961099999</v>
      </c>
      <c r="AN18" s="128">
        <v>47.84</v>
      </c>
      <c r="AO18" s="128">
        <v>51.77</v>
      </c>
      <c r="AP18" s="128">
        <v>2.016797</v>
      </c>
      <c r="AQ18" s="122"/>
      <c r="AR18" s="129">
        <v>322</v>
      </c>
      <c r="AS18" s="129">
        <v>305.19</v>
      </c>
      <c r="AT18" s="129">
        <v>339.51</v>
      </c>
      <c r="AU18" s="128">
        <v>2.7156555999999998</v>
      </c>
      <c r="AV18" s="128">
        <v>31.724284179000001</v>
      </c>
      <c r="AW18" s="128">
        <v>30.12</v>
      </c>
      <c r="AX18" s="128">
        <v>33.33</v>
      </c>
      <c r="AY18" s="128">
        <v>2.5797587000000002</v>
      </c>
      <c r="AZ18" s="122"/>
      <c r="BA18" s="129">
        <v>25</v>
      </c>
      <c r="BB18" s="129">
        <v>19.190000000000001</v>
      </c>
      <c r="BC18" s="129">
        <v>31.79</v>
      </c>
      <c r="BD18" s="128">
        <v>12.606453</v>
      </c>
      <c r="BE18" s="128">
        <v>7.9086246781999998</v>
      </c>
      <c r="BF18" s="128">
        <v>5.99</v>
      </c>
      <c r="BG18" s="128">
        <v>9.83</v>
      </c>
      <c r="BH18" s="128">
        <v>12.379804</v>
      </c>
    </row>
    <row r="19" spans="1:60" ht="14.25" customHeight="1" x14ac:dyDescent="0.2">
      <c r="A19" s="246" t="s">
        <v>170</v>
      </c>
      <c r="B19" s="127" t="s">
        <v>25</v>
      </c>
      <c r="C19" s="126">
        <v>791</v>
      </c>
      <c r="D19" s="126">
        <v>777.96</v>
      </c>
      <c r="E19" s="126">
        <v>803.97</v>
      </c>
      <c r="F19" s="125">
        <v>0.83897310999999997</v>
      </c>
      <c r="G19" s="125"/>
      <c r="H19" s="126">
        <v>393</v>
      </c>
      <c r="I19" s="126">
        <v>377.05</v>
      </c>
      <c r="J19" s="126">
        <v>408.42</v>
      </c>
      <c r="K19" s="125">
        <v>2.0377776999999999</v>
      </c>
      <c r="L19" s="125">
        <v>49.652579090700002</v>
      </c>
      <c r="M19" s="125">
        <v>47.73</v>
      </c>
      <c r="N19" s="125">
        <v>51.57</v>
      </c>
      <c r="O19" s="125">
        <v>1.9738956000000001</v>
      </c>
      <c r="P19" s="125"/>
      <c r="Q19" s="126">
        <v>398</v>
      </c>
      <c r="R19" s="126">
        <v>380.89</v>
      </c>
      <c r="S19" s="126">
        <v>415.57</v>
      </c>
      <c r="T19" s="125">
        <v>2.2214325000000001</v>
      </c>
      <c r="U19" s="125">
        <v>50.347420909299998</v>
      </c>
      <c r="V19" s="125">
        <v>48.43</v>
      </c>
      <c r="W19" s="125">
        <v>52.27</v>
      </c>
      <c r="X19" s="125">
        <v>1.9466540000000001</v>
      </c>
      <c r="Y19" s="125"/>
      <c r="Z19" s="126">
        <v>274</v>
      </c>
      <c r="AA19" s="126">
        <v>256.33</v>
      </c>
      <c r="AB19" s="126">
        <v>291.02999999999997</v>
      </c>
      <c r="AC19" s="125">
        <v>3.2341682</v>
      </c>
      <c r="AD19" s="125">
        <v>68.724772110700002</v>
      </c>
      <c r="AE19" s="125">
        <v>65.38</v>
      </c>
      <c r="AF19" s="125">
        <v>72.069999999999993</v>
      </c>
      <c r="AG19" s="125">
        <v>2.4848724999999998</v>
      </c>
      <c r="AH19" s="125"/>
      <c r="AI19" s="126">
        <v>129</v>
      </c>
      <c r="AJ19" s="126">
        <v>116.62</v>
      </c>
      <c r="AK19" s="126">
        <v>140.43</v>
      </c>
      <c r="AL19" s="125">
        <v>4.7275349000000002</v>
      </c>
      <c r="AM19" s="125">
        <v>46.961513258700002</v>
      </c>
      <c r="AN19" s="125">
        <v>43.87</v>
      </c>
      <c r="AO19" s="125">
        <v>50.05</v>
      </c>
      <c r="AP19" s="125">
        <v>3.36022</v>
      </c>
      <c r="AQ19" s="125"/>
      <c r="AR19" s="126">
        <v>119</v>
      </c>
      <c r="AS19" s="126">
        <v>105.93</v>
      </c>
      <c r="AT19" s="126">
        <v>132.80000000000001</v>
      </c>
      <c r="AU19" s="125">
        <v>5.7426959999999996</v>
      </c>
      <c r="AV19" s="125">
        <v>30.393585014900001</v>
      </c>
      <c r="AW19" s="125">
        <v>26.93</v>
      </c>
      <c r="AX19" s="125">
        <v>33.86</v>
      </c>
      <c r="AY19" s="125">
        <v>5.8161018999999996</v>
      </c>
      <c r="AZ19" s="125"/>
      <c r="BA19" s="126">
        <v>9</v>
      </c>
      <c r="BB19" s="126">
        <v>4.0999999999999996</v>
      </c>
      <c r="BC19" s="126">
        <v>14.67</v>
      </c>
      <c r="BD19" s="125">
        <v>28.714894000000001</v>
      </c>
      <c r="BE19" s="125">
        <v>7.8622133530999996</v>
      </c>
      <c r="BF19" s="125">
        <v>3.45</v>
      </c>
      <c r="BG19" s="125">
        <v>12.28</v>
      </c>
      <c r="BH19" s="125">
        <v>28.657935999999999</v>
      </c>
    </row>
    <row r="20" spans="1:60" ht="14.25" customHeight="1" x14ac:dyDescent="0.2">
      <c r="A20" s="247" t="s">
        <v>170</v>
      </c>
      <c r="B20" s="123" t="s">
        <v>26</v>
      </c>
      <c r="C20" s="121">
        <v>1002</v>
      </c>
      <c r="D20" s="121">
        <v>989.9</v>
      </c>
      <c r="E20" s="121">
        <v>1013.79</v>
      </c>
      <c r="F20" s="120">
        <v>0.60845574000000002</v>
      </c>
      <c r="G20" s="122"/>
      <c r="H20" s="121">
        <v>623</v>
      </c>
      <c r="I20" s="121">
        <v>610.36</v>
      </c>
      <c r="J20" s="121">
        <v>636.39</v>
      </c>
      <c r="K20" s="120">
        <v>1.0651424</v>
      </c>
      <c r="L20" s="120">
        <v>62.222413133700002</v>
      </c>
      <c r="M20" s="120">
        <v>61.12</v>
      </c>
      <c r="N20" s="120">
        <v>63.33</v>
      </c>
      <c r="O20" s="120">
        <v>0.90722013000000001</v>
      </c>
      <c r="P20" s="122"/>
      <c r="Q20" s="121">
        <v>378</v>
      </c>
      <c r="R20" s="121">
        <v>366.28</v>
      </c>
      <c r="S20" s="121">
        <v>390.66</v>
      </c>
      <c r="T20" s="120">
        <v>1.6430974</v>
      </c>
      <c r="U20" s="120">
        <v>37.777586866299998</v>
      </c>
      <c r="V20" s="120">
        <v>36.67</v>
      </c>
      <c r="W20" s="120">
        <v>38.880000000000003</v>
      </c>
      <c r="X20" s="120">
        <v>1.4942571</v>
      </c>
      <c r="Y20" s="122"/>
      <c r="Z20" s="121">
        <v>244</v>
      </c>
      <c r="AA20" s="121">
        <v>234.14</v>
      </c>
      <c r="AB20" s="121">
        <v>254.68</v>
      </c>
      <c r="AC20" s="120">
        <v>2.1440567000000001</v>
      </c>
      <c r="AD20" s="120">
        <v>64.578241376299999</v>
      </c>
      <c r="AE20" s="120">
        <v>62.57</v>
      </c>
      <c r="AF20" s="120">
        <v>66.58</v>
      </c>
      <c r="AG20" s="120">
        <v>1.5828968000000001</v>
      </c>
      <c r="AH20" s="122"/>
      <c r="AI20" s="121">
        <v>130</v>
      </c>
      <c r="AJ20" s="121">
        <v>120.81</v>
      </c>
      <c r="AK20" s="121">
        <v>138.22</v>
      </c>
      <c r="AL20" s="120">
        <v>3.4300006000000001</v>
      </c>
      <c r="AM20" s="120">
        <v>52.989517056099999</v>
      </c>
      <c r="AN20" s="120">
        <v>50.83</v>
      </c>
      <c r="AO20" s="120">
        <v>55.15</v>
      </c>
      <c r="AP20" s="120">
        <v>2.083078</v>
      </c>
      <c r="AQ20" s="122"/>
      <c r="AR20" s="121">
        <v>203</v>
      </c>
      <c r="AS20" s="121">
        <v>193</v>
      </c>
      <c r="AT20" s="121">
        <v>212.97</v>
      </c>
      <c r="AU20" s="120">
        <v>2.5101596000000002</v>
      </c>
      <c r="AV20" s="120">
        <v>32.562643207299999</v>
      </c>
      <c r="AW20" s="120">
        <v>31.13</v>
      </c>
      <c r="AX20" s="120">
        <v>34</v>
      </c>
      <c r="AY20" s="120">
        <v>2.2517792999999999</v>
      </c>
      <c r="AZ20" s="122"/>
      <c r="BA20" s="121">
        <v>16</v>
      </c>
      <c r="BB20" s="121">
        <v>12.73</v>
      </c>
      <c r="BC20" s="121">
        <v>19.48</v>
      </c>
      <c r="BD20" s="120">
        <v>10.69214</v>
      </c>
      <c r="BE20" s="120">
        <v>7.935916744</v>
      </c>
      <c r="BF20" s="120">
        <v>6.32</v>
      </c>
      <c r="BG20" s="120">
        <v>9.5500000000000007</v>
      </c>
      <c r="BH20" s="120">
        <v>10.392294</v>
      </c>
    </row>
    <row r="22" spans="1:60" ht="15" customHeight="1" x14ac:dyDescent="0.2">
      <c r="A22" s="119" t="s">
        <v>169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</row>
    <row r="23" spans="1:60" ht="77.25" customHeight="1" x14ac:dyDescent="0.2">
      <c r="A23" s="239" t="s">
        <v>168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39"/>
      <c r="AR23" s="239"/>
      <c r="AS23" s="239"/>
      <c r="AT23" s="239"/>
      <c r="AU23" s="239"/>
      <c r="AV23" s="239"/>
      <c r="AW23" s="239"/>
      <c r="AX23" s="239"/>
      <c r="AY23" s="239"/>
      <c r="AZ23" s="239"/>
      <c r="BA23" s="239"/>
      <c r="BB23" s="239"/>
      <c r="BC23" s="239"/>
      <c r="BD23" s="239"/>
      <c r="BE23" s="239"/>
      <c r="BF23" s="117"/>
      <c r="BG23" s="117"/>
      <c r="BH23" s="117"/>
    </row>
    <row r="24" spans="1:60" ht="14.25" customHeight="1" x14ac:dyDescent="0.2">
      <c r="A24" s="116" t="s">
        <v>166</v>
      </c>
      <c r="B24" s="116"/>
      <c r="C24" s="116"/>
      <c r="D24" s="116"/>
      <c r="E24" s="116"/>
      <c r="F24" s="116"/>
      <c r="G24" s="11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</row>
    <row r="25" spans="1:60" ht="12.75" customHeight="1" x14ac:dyDescent="0.2">
      <c r="A25" s="113"/>
      <c r="B25" s="112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</row>
  </sheetData>
  <mergeCells count="15">
    <mergeCell ref="A23:BE23"/>
    <mergeCell ref="A18:A20"/>
    <mergeCell ref="A15:A17"/>
    <mergeCell ref="B15:B17"/>
    <mergeCell ref="C15:F16"/>
    <mergeCell ref="H16:O16"/>
    <mergeCell ref="AR15:BH15"/>
    <mergeCell ref="H15:X15"/>
    <mergeCell ref="Z15:AP15"/>
    <mergeCell ref="Q16:X16"/>
    <mergeCell ref="A14:B14"/>
    <mergeCell ref="Z16:AG16"/>
    <mergeCell ref="AI16:AP16"/>
    <mergeCell ref="AR16:AY16"/>
    <mergeCell ref="BA16:BH16"/>
  </mergeCells>
  <hyperlinks>
    <hyperlink ref="J6" location="Índice!A1" display="Volver al índice" xr:uid="{3212293A-87A6-4D5B-9B58-BD74ED56A7CB}"/>
  </hyperlinks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5D0D-7FD7-4740-81F8-C93568BE17B9}">
  <dimension ref="A1:AT33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46" width="7.7109375" style="2" customWidth="1"/>
    <col min="47" max="16384" width="11.42578125" style="2"/>
  </cols>
  <sheetData>
    <row r="1" spans="1:46" ht="15" customHeight="1" x14ac:dyDescent="0.2"/>
    <row r="2" spans="1:46" ht="15" customHeight="1" x14ac:dyDescent="0.2"/>
    <row r="3" spans="1:46" ht="15" customHeight="1" x14ac:dyDescent="0.2">
      <c r="F3" s="4"/>
      <c r="G3" s="4"/>
      <c r="H3" s="28"/>
      <c r="I3" s="28"/>
    </row>
    <row r="4" spans="1:46" ht="15" customHeight="1" x14ac:dyDescent="0.2">
      <c r="F4" s="6"/>
      <c r="G4" s="6"/>
      <c r="H4" s="28"/>
      <c r="I4" s="28"/>
    </row>
    <row r="5" spans="1:46" ht="15" customHeight="1" x14ac:dyDescent="0.2">
      <c r="F5" s="9"/>
      <c r="G5" s="9"/>
      <c r="H5" s="28"/>
      <c r="I5" s="28"/>
      <c r="J5" s="64" t="s">
        <v>147</v>
      </c>
    </row>
    <row r="6" spans="1:46" ht="15" customHeight="1" x14ac:dyDescent="0.2">
      <c r="F6" s="9"/>
      <c r="G6" s="9"/>
      <c r="H6" s="28"/>
      <c r="I6" s="28"/>
    </row>
    <row r="7" spans="1:46" ht="15" customHeight="1" x14ac:dyDescent="0.2">
      <c r="F7" s="9"/>
      <c r="G7" s="9"/>
      <c r="H7" s="28"/>
      <c r="I7" s="28"/>
    </row>
    <row r="8" spans="1:46" ht="15" customHeight="1" x14ac:dyDescent="0.2">
      <c r="F8" s="10"/>
      <c r="G8" s="10"/>
    </row>
    <row r="9" spans="1:46" ht="15" customHeight="1" x14ac:dyDescent="0.2">
      <c r="F9" s="11"/>
      <c r="G9" s="11"/>
    </row>
    <row r="10" spans="1:46" ht="15" customHeight="1" x14ac:dyDescent="0.2"/>
    <row r="11" spans="1:46" ht="15" customHeight="1" x14ac:dyDescent="0.2"/>
    <row r="12" spans="1:46" ht="15" customHeight="1" x14ac:dyDescent="0.2">
      <c r="A12" s="230">
        <v>2024</v>
      </c>
      <c r="B12" s="230"/>
    </row>
    <row r="13" spans="1:46" ht="15" customHeight="1" x14ac:dyDescent="0.2">
      <c r="A13" s="253" t="s">
        <v>148</v>
      </c>
      <c r="B13" s="253" t="s">
        <v>18</v>
      </c>
      <c r="C13" s="233" t="s">
        <v>20</v>
      </c>
      <c r="D13" s="233"/>
      <c r="E13" s="233"/>
      <c r="F13" s="233"/>
      <c r="G13" s="234" t="s">
        <v>34</v>
      </c>
      <c r="H13" s="234"/>
      <c r="I13" s="234"/>
      <c r="J13" s="234"/>
      <c r="K13" s="234"/>
      <c r="L13" s="234"/>
      <c r="M13" s="234"/>
      <c r="N13" s="234"/>
      <c r="O13" s="234" t="s">
        <v>35</v>
      </c>
      <c r="P13" s="234"/>
      <c r="Q13" s="234"/>
      <c r="R13" s="234"/>
      <c r="S13" s="234"/>
      <c r="T13" s="234"/>
      <c r="U13" s="234"/>
      <c r="V13" s="234"/>
      <c r="W13" s="234" t="s">
        <v>36</v>
      </c>
      <c r="X13" s="234"/>
      <c r="Y13" s="234"/>
      <c r="Z13" s="234"/>
      <c r="AA13" s="234"/>
      <c r="AB13" s="234"/>
      <c r="AC13" s="234"/>
      <c r="AD13" s="234"/>
      <c r="AE13" s="234" t="s">
        <v>37</v>
      </c>
      <c r="AF13" s="234"/>
      <c r="AG13" s="234"/>
      <c r="AH13" s="234"/>
      <c r="AI13" s="234"/>
      <c r="AJ13" s="234"/>
      <c r="AK13" s="234"/>
      <c r="AL13" s="234"/>
      <c r="AM13" s="234" t="s">
        <v>38</v>
      </c>
      <c r="AN13" s="234"/>
      <c r="AO13" s="234"/>
      <c r="AP13" s="234"/>
      <c r="AQ13" s="234"/>
      <c r="AR13" s="234"/>
      <c r="AS13" s="234"/>
      <c r="AT13" s="234"/>
    </row>
    <row r="14" spans="1:46" ht="15" customHeight="1" x14ac:dyDescent="0.2">
      <c r="A14" s="232"/>
      <c r="B14" s="232" t="s">
        <v>18</v>
      </c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29" t="s">
        <v>17</v>
      </c>
      <c r="X14" s="29" t="s">
        <v>113</v>
      </c>
      <c r="Y14" s="29" t="s">
        <v>114</v>
      </c>
      <c r="Z14" s="29" t="s">
        <v>115</v>
      </c>
      <c r="AA14" s="29" t="s">
        <v>33</v>
      </c>
      <c r="AB14" s="29" t="s">
        <v>113</v>
      </c>
      <c r="AC14" s="29" t="s">
        <v>114</v>
      </c>
      <c r="AD14" s="29" t="s">
        <v>115</v>
      </c>
      <c r="AE14" s="29" t="s">
        <v>17</v>
      </c>
      <c r="AF14" s="29" t="s">
        <v>113</v>
      </c>
      <c r="AG14" s="29" t="s">
        <v>114</v>
      </c>
      <c r="AH14" s="29" t="s">
        <v>115</v>
      </c>
      <c r="AI14" s="29" t="s">
        <v>33</v>
      </c>
      <c r="AJ14" s="29" t="s">
        <v>113</v>
      </c>
      <c r="AK14" s="29" t="s">
        <v>114</v>
      </c>
      <c r="AL14" s="29" t="s">
        <v>115</v>
      </c>
      <c r="AM14" s="29" t="s">
        <v>17</v>
      </c>
      <c r="AN14" s="29" t="s">
        <v>113</v>
      </c>
      <c r="AO14" s="29" t="s">
        <v>114</v>
      </c>
      <c r="AP14" s="29" t="s">
        <v>115</v>
      </c>
      <c r="AQ14" s="29" t="s">
        <v>33</v>
      </c>
      <c r="AR14" s="29" t="s">
        <v>113</v>
      </c>
      <c r="AS14" s="29" t="s">
        <v>114</v>
      </c>
      <c r="AT14" s="29" t="s">
        <v>115</v>
      </c>
    </row>
    <row r="15" spans="1:46" ht="15" customHeight="1" x14ac:dyDescent="0.2">
      <c r="A15" s="236" t="s">
        <v>149</v>
      </c>
      <c r="B15" s="69" t="s">
        <v>17</v>
      </c>
      <c r="C15" s="70">
        <v>1793</v>
      </c>
      <c r="D15" s="70">
        <v>1772.44</v>
      </c>
      <c r="E15" s="70">
        <v>1813.18</v>
      </c>
      <c r="F15" s="71">
        <v>0.57963597</v>
      </c>
      <c r="G15" s="70">
        <v>1757</v>
      </c>
      <c r="H15" s="70">
        <v>1735.02</v>
      </c>
      <c r="I15" s="70">
        <v>1778</v>
      </c>
      <c r="J15" s="71">
        <v>0.62416556999999995</v>
      </c>
      <c r="K15" s="71">
        <v>97.975456440000002</v>
      </c>
      <c r="L15" s="71">
        <v>97.54</v>
      </c>
      <c r="M15" s="71">
        <v>98.41</v>
      </c>
      <c r="N15" s="71">
        <v>0.22631293999999999</v>
      </c>
      <c r="O15" s="70">
        <v>570</v>
      </c>
      <c r="P15" s="70">
        <v>532.45000000000005</v>
      </c>
      <c r="Q15" s="70">
        <v>608.44000000000005</v>
      </c>
      <c r="R15" s="71">
        <v>3.3981978000000002</v>
      </c>
      <c r="S15" s="71">
        <v>31.818403499999999</v>
      </c>
      <c r="T15" s="71">
        <v>29.81</v>
      </c>
      <c r="U15" s="71">
        <v>33.83</v>
      </c>
      <c r="V15" s="71">
        <v>3.2245138</v>
      </c>
      <c r="W15" s="70">
        <v>1167</v>
      </c>
      <c r="X15" s="70">
        <v>1127.6300000000001</v>
      </c>
      <c r="Y15" s="70">
        <v>1206.77</v>
      </c>
      <c r="Z15" s="71">
        <v>1.7295370999999999</v>
      </c>
      <c r="AA15" s="71">
        <v>65.104533309999994</v>
      </c>
      <c r="AB15" s="71">
        <v>63.2</v>
      </c>
      <c r="AC15" s="71">
        <v>67.010000000000005</v>
      </c>
      <c r="AD15" s="71">
        <v>1.4913266999999999</v>
      </c>
      <c r="AE15" s="70">
        <v>750</v>
      </c>
      <c r="AF15" s="70">
        <v>707.66</v>
      </c>
      <c r="AG15" s="70">
        <v>792.97</v>
      </c>
      <c r="AH15" s="71">
        <v>2.9002221000000001</v>
      </c>
      <c r="AI15" s="71">
        <v>41.851411419999998</v>
      </c>
      <c r="AJ15" s="71">
        <v>39.58</v>
      </c>
      <c r="AK15" s="71">
        <v>44.12</v>
      </c>
      <c r="AL15" s="71">
        <v>2.7643971000000001</v>
      </c>
      <c r="AM15" s="70">
        <v>1031</v>
      </c>
      <c r="AN15" s="70">
        <v>995.67</v>
      </c>
      <c r="AO15" s="70">
        <v>1066.47</v>
      </c>
      <c r="AP15" s="71">
        <v>1.7517606999999999</v>
      </c>
      <c r="AQ15" s="71">
        <v>57.511471120000003</v>
      </c>
      <c r="AR15" s="71">
        <v>55.73</v>
      </c>
      <c r="AS15" s="71">
        <v>59.29</v>
      </c>
      <c r="AT15" s="71">
        <v>1.5773374</v>
      </c>
    </row>
    <row r="16" spans="1:46" ht="15" customHeight="1" x14ac:dyDescent="0.2">
      <c r="A16" s="237"/>
      <c r="B16" s="65" t="s">
        <v>25</v>
      </c>
      <c r="C16" s="17">
        <v>791</v>
      </c>
      <c r="D16" s="17">
        <v>777.96</v>
      </c>
      <c r="E16" s="17">
        <v>803.97</v>
      </c>
      <c r="F16" s="18">
        <v>0.83897310999999997</v>
      </c>
      <c r="G16" s="17">
        <v>790</v>
      </c>
      <c r="H16" s="17">
        <v>777.38</v>
      </c>
      <c r="I16" s="17">
        <v>803.39</v>
      </c>
      <c r="J16" s="18">
        <v>0.83969346</v>
      </c>
      <c r="K16" s="18">
        <v>99.926987710000006</v>
      </c>
      <c r="L16" s="18">
        <v>99.87</v>
      </c>
      <c r="M16" s="18">
        <v>99.99</v>
      </c>
      <c r="N16" s="18">
        <v>3.0830779999999999E-2</v>
      </c>
      <c r="O16" s="17">
        <v>493</v>
      </c>
      <c r="P16" s="17">
        <v>470.05</v>
      </c>
      <c r="Q16" s="17">
        <v>516.69000000000005</v>
      </c>
      <c r="R16" s="18">
        <v>2.4117529000000002</v>
      </c>
      <c r="S16" s="18">
        <v>62.375793199999997</v>
      </c>
      <c r="T16" s="18">
        <v>59.53</v>
      </c>
      <c r="U16" s="18">
        <v>65.22</v>
      </c>
      <c r="V16" s="18">
        <v>2.3252191999999998</v>
      </c>
      <c r="W16" s="17">
        <v>721</v>
      </c>
      <c r="X16" s="17">
        <v>704.67</v>
      </c>
      <c r="Y16" s="17">
        <v>738.15</v>
      </c>
      <c r="Z16" s="18">
        <v>1.1837658</v>
      </c>
      <c r="AA16" s="18">
        <v>91.206186750000001</v>
      </c>
      <c r="AB16" s="18">
        <v>89.68</v>
      </c>
      <c r="AC16" s="18">
        <v>92.74</v>
      </c>
      <c r="AD16" s="18">
        <v>0.85639308999999997</v>
      </c>
      <c r="AE16" s="17">
        <v>634</v>
      </c>
      <c r="AF16" s="17">
        <v>604.46</v>
      </c>
      <c r="AG16" s="17">
        <v>662.76</v>
      </c>
      <c r="AH16" s="18">
        <v>2.3471595999999999</v>
      </c>
      <c r="AI16" s="18">
        <v>80.106432870000006</v>
      </c>
      <c r="AJ16" s="18">
        <v>76.400000000000006</v>
      </c>
      <c r="AK16" s="18">
        <v>83.81</v>
      </c>
      <c r="AL16" s="18">
        <v>2.3613241999999999</v>
      </c>
      <c r="AM16" s="17">
        <v>777</v>
      </c>
      <c r="AN16" s="17">
        <v>760.03</v>
      </c>
      <c r="AO16" s="17">
        <v>793</v>
      </c>
      <c r="AP16" s="18">
        <v>1.0831843000000001</v>
      </c>
      <c r="AQ16" s="18">
        <v>98.173717789999998</v>
      </c>
      <c r="AR16" s="18">
        <v>96.91</v>
      </c>
      <c r="AS16" s="18">
        <v>99.44</v>
      </c>
      <c r="AT16" s="18">
        <v>0.65557162999999996</v>
      </c>
    </row>
    <row r="17" spans="1:46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966</v>
      </c>
      <c r="H17" s="66">
        <v>952.36</v>
      </c>
      <c r="I17" s="66">
        <v>979.9</v>
      </c>
      <c r="J17" s="68">
        <v>0.72724454000000005</v>
      </c>
      <c r="K17" s="68">
        <v>96.434711640000003</v>
      </c>
      <c r="L17" s="68">
        <v>95.68</v>
      </c>
      <c r="M17" s="68">
        <v>97.19</v>
      </c>
      <c r="N17" s="68">
        <v>0.40183813000000002</v>
      </c>
      <c r="O17" s="66">
        <v>77</v>
      </c>
      <c r="P17" s="66">
        <v>61.94</v>
      </c>
      <c r="Q17" s="66">
        <v>92.21</v>
      </c>
      <c r="R17" s="68">
        <v>10.016712999999999</v>
      </c>
      <c r="S17" s="68">
        <v>7.6931740299999998</v>
      </c>
      <c r="T17" s="68">
        <v>6.19</v>
      </c>
      <c r="U17" s="68">
        <v>9.1999999999999993</v>
      </c>
      <c r="V17" s="68">
        <v>9.9797682999999999</v>
      </c>
      <c r="W17" s="66">
        <v>446</v>
      </c>
      <c r="X17" s="66">
        <v>415.65</v>
      </c>
      <c r="Y17" s="66">
        <v>475.94</v>
      </c>
      <c r="Z17" s="68">
        <v>3.4498981999999998</v>
      </c>
      <c r="AA17" s="68">
        <v>44.497132460000003</v>
      </c>
      <c r="AB17" s="68">
        <v>41.62</v>
      </c>
      <c r="AC17" s="68">
        <v>47.38</v>
      </c>
      <c r="AD17" s="68">
        <v>3.3025617999999999</v>
      </c>
      <c r="AE17" s="66">
        <v>117</v>
      </c>
      <c r="AF17" s="66">
        <v>94.6</v>
      </c>
      <c r="AG17" s="66">
        <v>138.80000000000001</v>
      </c>
      <c r="AH17" s="68">
        <v>9.6610800999999995</v>
      </c>
      <c r="AI17" s="68">
        <v>11.64885879</v>
      </c>
      <c r="AJ17" s="68">
        <v>9.4499999999999993</v>
      </c>
      <c r="AK17" s="68">
        <v>13.85</v>
      </c>
      <c r="AL17" s="68">
        <v>9.6247793999999995</v>
      </c>
      <c r="AM17" s="66">
        <v>255</v>
      </c>
      <c r="AN17" s="66">
        <v>225.49</v>
      </c>
      <c r="AO17" s="66">
        <v>283.61</v>
      </c>
      <c r="AP17" s="68">
        <v>5.8242139000000002</v>
      </c>
      <c r="AQ17" s="68">
        <v>25.40840077</v>
      </c>
      <c r="AR17" s="68">
        <v>22.54</v>
      </c>
      <c r="AS17" s="68">
        <v>28.27</v>
      </c>
      <c r="AT17" s="68">
        <v>5.7523423999999999</v>
      </c>
    </row>
    <row r="20" spans="1:46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46" s="21" customFormat="1" ht="71.25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46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46" s="25" customFormat="1" ht="14.25" x14ac:dyDescent="0.25"/>
    <row r="24" spans="1:46" s="25" customFormat="1" ht="14.25" x14ac:dyDescent="0.25"/>
    <row r="25" spans="1:46" s="23" customFormat="1" ht="12.75" customHeight="1" x14ac:dyDescent="0.25">
      <c r="B25" s="26"/>
    </row>
    <row r="26" spans="1:46" s="23" customFormat="1" ht="12.75" customHeight="1" x14ac:dyDescent="0.25">
      <c r="B26" s="26"/>
    </row>
    <row r="27" spans="1:46" s="23" customFormat="1" ht="12.75" customHeight="1" x14ac:dyDescent="0.25">
      <c r="B27" s="26"/>
    </row>
    <row r="28" spans="1:46" s="23" customFormat="1" ht="12.75" customHeight="1" x14ac:dyDescent="0.25">
      <c r="B28" s="26"/>
    </row>
    <row r="29" spans="1:46" s="23" customFormat="1" ht="12.75" customHeight="1" x14ac:dyDescent="0.25">
      <c r="B29" s="26"/>
    </row>
    <row r="30" spans="1:46" s="23" customFormat="1" ht="14.25" x14ac:dyDescent="0.25">
      <c r="B30" s="27"/>
    </row>
    <row r="31" spans="1:46" s="23" customFormat="1" ht="14.25" x14ac:dyDescent="0.25">
      <c r="B31" s="27"/>
    </row>
    <row r="32" spans="1:46" s="23" customFormat="1" ht="14.25" x14ac:dyDescent="0.25">
      <c r="B32" s="27"/>
    </row>
    <row r="33" spans="2:2" s="23" customFormat="1" ht="14.25" x14ac:dyDescent="0.25">
      <c r="B33" s="27"/>
    </row>
  </sheetData>
  <mergeCells count="11">
    <mergeCell ref="A15:A17"/>
    <mergeCell ref="A12:B12"/>
    <mergeCell ref="C13:F13"/>
    <mergeCell ref="G13:N13"/>
    <mergeCell ref="A21:AT21"/>
    <mergeCell ref="AE13:AL13"/>
    <mergeCell ref="AM13:AT13"/>
    <mergeCell ref="A13:A14"/>
    <mergeCell ref="B13:B14"/>
    <mergeCell ref="O13:V13"/>
    <mergeCell ref="W13:AD13"/>
  </mergeCells>
  <hyperlinks>
    <hyperlink ref="J5" location="Índice!A1" display="Volver al índice" xr:uid="{BBCFDAE8-429F-40DD-99B2-CF960387259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C8C8-6706-448E-AAF0-BC89E2EE0E72}">
  <dimension ref="A1:BR34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70" width="7.7109375" style="2" customWidth="1"/>
    <col min="71" max="16384" width="11.42578125" style="2"/>
  </cols>
  <sheetData>
    <row r="1" spans="1:70" ht="15" customHeight="1" x14ac:dyDescent="0.2">
      <c r="A1" s="28"/>
      <c r="B1" s="28"/>
      <c r="C1" s="28"/>
    </row>
    <row r="2" spans="1:70" ht="15" customHeight="1" x14ac:dyDescent="0.2">
      <c r="A2" s="28"/>
      <c r="B2" s="28"/>
      <c r="C2" s="28"/>
    </row>
    <row r="3" spans="1:70" ht="15" customHeight="1" x14ac:dyDescent="0.2">
      <c r="A3" s="28"/>
      <c r="B3" s="28"/>
      <c r="C3" s="28"/>
      <c r="D3" s="4"/>
      <c r="E3" s="4"/>
      <c r="F3" s="4"/>
      <c r="G3" s="4"/>
      <c r="H3" s="28"/>
      <c r="I3" s="28"/>
    </row>
    <row r="4" spans="1:70" ht="15" customHeight="1" x14ac:dyDescent="0.2">
      <c r="A4" s="28"/>
      <c r="B4" s="28"/>
      <c r="C4" s="28"/>
      <c r="D4" s="6"/>
      <c r="E4" s="6"/>
      <c r="F4" s="6"/>
      <c r="G4" s="6"/>
      <c r="H4" s="28"/>
      <c r="I4" s="28"/>
    </row>
    <row r="5" spans="1:70" ht="15" customHeight="1" x14ac:dyDescent="0.2">
      <c r="A5" s="28"/>
      <c r="B5" s="28"/>
      <c r="C5" s="28"/>
      <c r="D5" s="8"/>
      <c r="E5" s="8"/>
      <c r="F5" s="9"/>
      <c r="G5" s="9"/>
      <c r="H5" s="28"/>
      <c r="I5" s="28"/>
    </row>
    <row r="6" spans="1:70" ht="15" customHeight="1" x14ac:dyDescent="0.2">
      <c r="A6" s="28"/>
      <c r="B6" s="28"/>
      <c r="C6" s="28"/>
      <c r="D6" s="64" t="s">
        <v>147</v>
      </c>
      <c r="E6" s="8"/>
      <c r="F6" s="9"/>
      <c r="G6" s="9"/>
      <c r="H6" s="28"/>
      <c r="I6" s="28"/>
    </row>
    <row r="7" spans="1:70" ht="15" customHeight="1" x14ac:dyDescent="0.2">
      <c r="A7" s="28"/>
      <c r="B7" s="28"/>
      <c r="C7" s="28"/>
      <c r="D7" s="9"/>
      <c r="E7" s="9"/>
      <c r="F7" s="9"/>
      <c r="G7" s="9"/>
      <c r="H7" s="28"/>
      <c r="I7" s="28"/>
    </row>
    <row r="8" spans="1:70" ht="15" customHeight="1" x14ac:dyDescent="0.2">
      <c r="A8" s="28"/>
      <c r="B8" s="28"/>
      <c r="C8" s="28"/>
      <c r="D8" s="10"/>
      <c r="E8" s="10"/>
      <c r="F8" s="10"/>
      <c r="G8" s="10"/>
    </row>
    <row r="9" spans="1:70" ht="15" customHeight="1" x14ac:dyDescent="0.2">
      <c r="A9" s="28"/>
      <c r="B9" s="28"/>
      <c r="C9" s="28"/>
      <c r="D9" s="10"/>
      <c r="E9" s="10"/>
      <c r="F9" s="10"/>
      <c r="G9" s="10"/>
    </row>
    <row r="10" spans="1:70" ht="15" customHeight="1" x14ac:dyDescent="0.2">
      <c r="A10" s="28"/>
      <c r="B10" s="28"/>
      <c r="C10" s="28"/>
      <c r="D10" s="11"/>
      <c r="E10" s="11"/>
      <c r="F10" s="11"/>
      <c r="G10" s="11"/>
    </row>
    <row r="11" spans="1:70" ht="15" customHeight="1" x14ac:dyDescent="0.2">
      <c r="A11" s="28"/>
      <c r="B11" s="28"/>
      <c r="C11" s="28"/>
      <c r="D11" s="11"/>
      <c r="E11" s="11"/>
      <c r="F11" s="11"/>
      <c r="G11" s="11"/>
    </row>
    <row r="12" spans="1:70" ht="15" customHeight="1" x14ac:dyDescent="0.2">
      <c r="A12" s="230">
        <v>2024</v>
      </c>
      <c r="B12" s="230"/>
    </row>
    <row r="13" spans="1:70" ht="15" customHeight="1" x14ac:dyDescent="0.2">
      <c r="A13" s="253" t="s">
        <v>148</v>
      </c>
      <c r="B13" s="253" t="s">
        <v>18</v>
      </c>
      <c r="C13" s="233" t="s">
        <v>20</v>
      </c>
      <c r="D13" s="233"/>
      <c r="E13" s="233"/>
      <c r="F13" s="233"/>
      <c r="G13" s="255" t="s">
        <v>39</v>
      </c>
      <c r="H13" s="255"/>
      <c r="I13" s="255"/>
      <c r="J13" s="255"/>
      <c r="K13" s="255"/>
      <c r="L13" s="255"/>
      <c r="M13" s="255"/>
      <c r="N13" s="255"/>
      <c r="O13" s="256" t="s">
        <v>40</v>
      </c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</row>
    <row r="14" spans="1:70" ht="15" customHeight="1" x14ac:dyDescent="0.2">
      <c r="A14" s="231"/>
      <c r="B14" s="231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34" t="s">
        <v>41</v>
      </c>
      <c r="P14" s="234"/>
      <c r="Q14" s="234"/>
      <c r="R14" s="234"/>
      <c r="S14" s="234"/>
      <c r="T14" s="234"/>
      <c r="U14" s="234"/>
      <c r="V14" s="234"/>
      <c r="W14" s="234" t="s">
        <v>42</v>
      </c>
      <c r="X14" s="234"/>
      <c r="Y14" s="234"/>
      <c r="Z14" s="234"/>
      <c r="AA14" s="234"/>
      <c r="AB14" s="234"/>
      <c r="AC14" s="234"/>
      <c r="AD14" s="234"/>
      <c r="AE14" s="234" t="s">
        <v>43</v>
      </c>
      <c r="AF14" s="234"/>
      <c r="AG14" s="234"/>
      <c r="AH14" s="234"/>
      <c r="AI14" s="234"/>
      <c r="AJ14" s="234"/>
      <c r="AK14" s="234"/>
      <c r="AL14" s="234"/>
      <c r="AM14" s="234" t="s">
        <v>44</v>
      </c>
      <c r="AN14" s="234"/>
      <c r="AO14" s="234"/>
      <c r="AP14" s="234"/>
      <c r="AQ14" s="234"/>
      <c r="AR14" s="234"/>
      <c r="AS14" s="234"/>
      <c r="AT14" s="234"/>
      <c r="AU14" s="234" t="s">
        <v>45</v>
      </c>
      <c r="AV14" s="234"/>
      <c r="AW14" s="234"/>
      <c r="AX14" s="234"/>
      <c r="AY14" s="234"/>
      <c r="AZ14" s="234"/>
      <c r="BA14" s="234"/>
      <c r="BB14" s="234"/>
      <c r="BC14" s="234" t="s">
        <v>46</v>
      </c>
      <c r="BD14" s="234"/>
      <c r="BE14" s="234"/>
      <c r="BF14" s="234"/>
      <c r="BG14" s="234"/>
      <c r="BH14" s="234"/>
      <c r="BI14" s="234"/>
      <c r="BJ14" s="234"/>
      <c r="BK14" s="234" t="s">
        <v>47</v>
      </c>
      <c r="BL14" s="234"/>
      <c r="BM14" s="234"/>
      <c r="BN14" s="234"/>
      <c r="BO14" s="234"/>
      <c r="BP14" s="234"/>
      <c r="BQ14" s="234"/>
      <c r="BR14" s="234"/>
    </row>
    <row r="15" spans="1:70" ht="15" customHeight="1" x14ac:dyDescent="0.2">
      <c r="A15" s="232"/>
      <c r="B15" s="232"/>
      <c r="C15" s="29" t="s">
        <v>17</v>
      </c>
      <c r="D15" s="29" t="s">
        <v>113</v>
      </c>
      <c r="E15" s="29" t="s">
        <v>114</v>
      </c>
      <c r="F15" s="29" t="s">
        <v>115</v>
      </c>
      <c r="G15" s="29" t="s">
        <v>17</v>
      </c>
      <c r="H15" s="29" t="s">
        <v>113</v>
      </c>
      <c r="I15" s="29" t="s">
        <v>114</v>
      </c>
      <c r="J15" s="29" t="s">
        <v>115</v>
      </c>
      <c r="K15" s="29" t="s">
        <v>33</v>
      </c>
      <c r="L15" s="29" t="s">
        <v>113</v>
      </c>
      <c r="M15" s="29" t="s">
        <v>114</v>
      </c>
      <c r="N15" s="29" t="s">
        <v>115</v>
      </c>
      <c r="O15" s="29" t="s">
        <v>17</v>
      </c>
      <c r="P15" s="29" t="s">
        <v>113</v>
      </c>
      <c r="Q15" s="29" t="s">
        <v>114</v>
      </c>
      <c r="R15" s="29" t="s">
        <v>115</v>
      </c>
      <c r="S15" s="29" t="s">
        <v>33</v>
      </c>
      <c r="T15" s="29" t="s">
        <v>113</v>
      </c>
      <c r="U15" s="29" t="s">
        <v>114</v>
      </c>
      <c r="V15" s="29" t="s">
        <v>115</v>
      </c>
      <c r="W15" s="29" t="s">
        <v>17</v>
      </c>
      <c r="X15" s="29" t="s">
        <v>113</v>
      </c>
      <c r="Y15" s="29" t="s">
        <v>114</v>
      </c>
      <c r="Z15" s="29" t="s">
        <v>115</v>
      </c>
      <c r="AA15" s="29" t="s">
        <v>33</v>
      </c>
      <c r="AB15" s="29" t="s">
        <v>113</v>
      </c>
      <c r="AC15" s="29" t="s">
        <v>114</v>
      </c>
      <c r="AD15" s="29" t="s">
        <v>115</v>
      </c>
      <c r="AE15" s="29" t="s">
        <v>17</v>
      </c>
      <c r="AF15" s="29" t="s">
        <v>113</v>
      </c>
      <c r="AG15" s="29" t="s">
        <v>114</v>
      </c>
      <c r="AH15" s="29" t="s">
        <v>115</v>
      </c>
      <c r="AI15" s="29" t="s">
        <v>33</v>
      </c>
      <c r="AJ15" s="29" t="s">
        <v>113</v>
      </c>
      <c r="AK15" s="29" t="s">
        <v>114</v>
      </c>
      <c r="AL15" s="29" t="s">
        <v>115</v>
      </c>
      <c r="AM15" s="29" t="s">
        <v>17</v>
      </c>
      <c r="AN15" s="29" t="s">
        <v>113</v>
      </c>
      <c r="AO15" s="29" t="s">
        <v>114</v>
      </c>
      <c r="AP15" s="29" t="s">
        <v>115</v>
      </c>
      <c r="AQ15" s="29" t="s">
        <v>33</v>
      </c>
      <c r="AR15" s="29" t="s">
        <v>113</v>
      </c>
      <c r="AS15" s="29" t="s">
        <v>114</v>
      </c>
      <c r="AT15" s="29" t="s">
        <v>115</v>
      </c>
      <c r="AU15" s="29" t="s">
        <v>17</v>
      </c>
      <c r="AV15" s="29" t="s">
        <v>113</v>
      </c>
      <c r="AW15" s="29" t="s">
        <v>114</v>
      </c>
      <c r="AX15" s="29" t="s">
        <v>115</v>
      </c>
      <c r="AY15" s="29" t="s">
        <v>33</v>
      </c>
      <c r="AZ15" s="29" t="s">
        <v>113</v>
      </c>
      <c r="BA15" s="29" t="s">
        <v>114</v>
      </c>
      <c r="BB15" s="29" t="s">
        <v>115</v>
      </c>
      <c r="BC15" s="29" t="s">
        <v>17</v>
      </c>
      <c r="BD15" s="29" t="s">
        <v>113</v>
      </c>
      <c r="BE15" s="29" t="s">
        <v>114</v>
      </c>
      <c r="BF15" s="29" t="s">
        <v>115</v>
      </c>
      <c r="BG15" s="29" t="s">
        <v>33</v>
      </c>
      <c r="BH15" s="29" t="s">
        <v>113</v>
      </c>
      <c r="BI15" s="29" t="s">
        <v>114</v>
      </c>
      <c r="BJ15" s="29" t="s">
        <v>115</v>
      </c>
      <c r="BK15" s="29" t="s">
        <v>17</v>
      </c>
      <c r="BL15" s="29" t="s">
        <v>113</v>
      </c>
      <c r="BM15" s="29" t="s">
        <v>114</v>
      </c>
      <c r="BN15" s="29" t="s">
        <v>115</v>
      </c>
      <c r="BO15" s="29" t="s">
        <v>33</v>
      </c>
      <c r="BP15" s="29" t="s">
        <v>113</v>
      </c>
      <c r="BQ15" s="29" t="s">
        <v>114</v>
      </c>
      <c r="BR15" s="29" t="s">
        <v>115</v>
      </c>
    </row>
    <row r="16" spans="1:70" ht="15" customHeight="1" x14ac:dyDescent="0.2">
      <c r="A16" s="236" t="s">
        <v>149</v>
      </c>
      <c r="B16" s="46" t="s">
        <v>17</v>
      </c>
      <c r="C16" s="47">
        <v>1793</v>
      </c>
      <c r="D16" s="47">
        <v>1772.44</v>
      </c>
      <c r="E16" s="47">
        <v>1813.18</v>
      </c>
      <c r="F16" s="48">
        <v>0.57963597</v>
      </c>
      <c r="G16" s="47">
        <v>589</v>
      </c>
      <c r="H16" s="47">
        <v>566</v>
      </c>
      <c r="I16" s="47">
        <v>612.91</v>
      </c>
      <c r="J16" s="48">
        <v>2.0301252000000001</v>
      </c>
      <c r="K16" s="48">
        <v>32.879120149999999</v>
      </c>
      <c r="L16" s="48">
        <v>31.56</v>
      </c>
      <c r="M16" s="48">
        <v>34.200000000000003</v>
      </c>
      <c r="N16" s="48">
        <v>2.0442189000000002</v>
      </c>
      <c r="O16" s="47">
        <v>510</v>
      </c>
      <c r="P16" s="47">
        <v>489.25</v>
      </c>
      <c r="Q16" s="47">
        <v>530.75</v>
      </c>
      <c r="R16" s="48">
        <v>2.0756312000000001</v>
      </c>
      <c r="S16" s="48">
        <v>86.520243840000006</v>
      </c>
      <c r="T16" s="48">
        <v>84.63</v>
      </c>
      <c r="U16" s="48">
        <v>88.41</v>
      </c>
      <c r="V16" s="48">
        <v>1.1131818</v>
      </c>
      <c r="W16" s="47">
        <v>256</v>
      </c>
      <c r="X16" s="47">
        <v>239.36</v>
      </c>
      <c r="Y16" s="47">
        <v>272.82</v>
      </c>
      <c r="Z16" s="48">
        <v>3.3337024</v>
      </c>
      <c r="AA16" s="48">
        <v>43.444953179999999</v>
      </c>
      <c r="AB16" s="48">
        <v>41.46</v>
      </c>
      <c r="AC16" s="48">
        <v>45.43</v>
      </c>
      <c r="AD16" s="48">
        <v>2.3329314999999999</v>
      </c>
      <c r="AE16" s="47">
        <v>458</v>
      </c>
      <c r="AF16" s="47">
        <v>436.28</v>
      </c>
      <c r="AG16" s="47">
        <v>479.11</v>
      </c>
      <c r="AH16" s="48">
        <v>2.3868852</v>
      </c>
      <c r="AI16" s="48">
        <v>77.646771139999998</v>
      </c>
      <c r="AJ16" s="48">
        <v>75.790000000000006</v>
      </c>
      <c r="AK16" s="48">
        <v>79.5</v>
      </c>
      <c r="AL16" s="48">
        <v>1.2181249999999999</v>
      </c>
      <c r="AM16" s="47">
        <v>471</v>
      </c>
      <c r="AN16" s="47">
        <v>448.72</v>
      </c>
      <c r="AO16" s="47">
        <v>492.94</v>
      </c>
      <c r="AP16" s="48">
        <v>2.3963207</v>
      </c>
      <c r="AQ16" s="48">
        <v>79.874650720000005</v>
      </c>
      <c r="AR16" s="48">
        <v>78.23</v>
      </c>
      <c r="AS16" s="48">
        <v>81.52</v>
      </c>
      <c r="AT16" s="48">
        <v>1.0515667</v>
      </c>
      <c r="AU16" s="47">
        <v>103</v>
      </c>
      <c r="AV16" s="47">
        <v>92.57</v>
      </c>
      <c r="AW16" s="47">
        <v>113.48</v>
      </c>
      <c r="AX16" s="48">
        <v>5.1769014999999996</v>
      </c>
      <c r="AY16" s="48">
        <v>17.478397579999999</v>
      </c>
      <c r="AZ16" s="48">
        <v>15.85</v>
      </c>
      <c r="BA16" s="48">
        <v>19.11</v>
      </c>
      <c r="BB16" s="48">
        <v>4.7495434000000003</v>
      </c>
      <c r="BC16" s="47">
        <v>119</v>
      </c>
      <c r="BD16" s="47">
        <v>109.02</v>
      </c>
      <c r="BE16" s="47">
        <v>129.87</v>
      </c>
      <c r="BF16" s="48">
        <v>4.4526687000000003</v>
      </c>
      <c r="BG16" s="48">
        <v>20.26391477</v>
      </c>
      <c r="BH16" s="48">
        <v>18.600000000000001</v>
      </c>
      <c r="BI16" s="48">
        <v>21.92</v>
      </c>
      <c r="BJ16" s="48">
        <v>4.1812743000000001</v>
      </c>
      <c r="BK16" s="47">
        <v>44</v>
      </c>
      <c r="BL16" s="47">
        <v>36.89</v>
      </c>
      <c r="BM16" s="47">
        <v>50.89</v>
      </c>
      <c r="BN16" s="48">
        <v>8.1389127000000006</v>
      </c>
      <c r="BO16" s="48">
        <v>7.44598228</v>
      </c>
      <c r="BP16" s="48">
        <v>6.28</v>
      </c>
      <c r="BQ16" s="48">
        <v>8.61</v>
      </c>
      <c r="BR16" s="48">
        <v>8.0053683000000007</v>
      </c>
    </row>
    <row r="17" spans="1:70" ht="15" customHeight="1" x14ac:dyDescent="0.2">
      <c r="A17" s="237"/>
      <c r="B17" s="65" t="s">
        <v>25</v>
      </c>
      <c r="C17" s="49">
        <v>791</v>
      </c>
      <c r="D17" s="49">
        <v>777.96</v>
      </c>
      <c r="E17" s="49">
        <v>803.97</v>
      </c>
      <c r="F17" s="50">
        <v>0.83897310999999997</v>
      </c>
      <c r="G17" s="49">
        <v>205</v>
      </c>
      <c r="H17" s="49">
        <v>189.3</v>
      </c>
      <c r="I17" s="49">
        <v>220.3</v>
      </c>
      <c r="J17" s="50">
        <v>3.8616682</v>
      </c>
      <c r="K17" s="50">
        <v>25.8924734</v>
      </c>
      <c r="L17" s="50">
        <v>23.95</v>
      </c>
      <c r="M17" s="50">
        <v>27.83</v>
      </c>
      <c r="N17" s="50">
        <v>3.8230445999999998</v>
      </c>
      <c r="O17" s="49">
        <v>162</v>
      </c>
      <c r="P17" s="49">
        <v>151.36000000000001</v>
      </c>
      <c r="Q17" s="49">
        <v>173.34</v>
      </c>
      <c r="R17" s="50">
        <v>3.453306</v>
      </c>
      <c r="S17" s="50">
        <v>79.272590809999997</v>
      </c>
      <c r="T17" s="50">
        <v>75.17</v>
      </c>
      <c r="U17" s="50">
        <v>83.37</v>
      </c>
      <c r="V17" s="50">
        <v>2.6391848000000002</v>
      </c>
      <c r="W17" s="49">
        <v>98</v>
      </c>
      <c r="X17" s="49">
        <v>86.51</v>
      </c>
      <c r="Y17" s="49">
        <v>110.05</v>
      </c>
      <c r="Z17" s="50">
        <v>6.1120187000000001</v>
      </c>
      <c r="AA17" s="50">
        <v>47.988578109999999</v>
      </c>
      <c r="AB17" s="50">
        <v>44.15</v>
      </c>
      <c r="AC17" s="50">
        <v>51.82</v>
      </c>
      <c r="AD17" s="50">
        <v>4.0775537000000002</v>
      </c>
      <c r="AE17" s="49">
        <v>168</v>
      </c>
      <c r="AF17" s="49">
        <v>153.53</v>
      </c>
      <c r="AG17" s="49">
        <v>183.36</v>
      </c>
      <c r="AH17" s="50">
        <v>4.5170947000000004</v>
      </c>
      <c r="AI17" s="50">
        <v>82.248126229999997</v>
      </c>
      <c r="AJ17" s="50">
        <v>78.41</v>
      </c>
      <c r="AK17" s="50">
        <v>86.09</v>
      </c>
      <c r="AL17" s="50">
        <v>2.3808601</v>
      </c>
      <c r="AM17" s="49">
        <v>174</v>
      </c>
      <c r="AN17" s="49">
        <v>158.66</v>
      </c>
      <c r="AO17" s="49">
        <v>188.71</v>
      </c>
      <c r="AP17" s="50">
        <v>4.4135312000000004</v>
      </c>
      <c r="AQ17" s="50">
        <v>84.80574301</v>
      </c>
      <c r="AR17" s="50">
        <v>81.95</v>
      </c>
      <c r="AS17" s="50">
        <v>87.66</v>
      </c>
      <c r="AT17" s="50">
        <v>1.7167927000000001</v>
      </c>
      <c r="AU17" s="49">
        <v>35</v>
      </c>
      <c r="AV17" s="49">
        <v>29.52</v>
      </c>
      <c r="AW17" s="49">
        <v>40.44</v>
      </c>
      <c r="AX17" s="50">
        <v>7.9632465000000003</v>
      </c>
      <c r="AY17" s="50">
        <v>17.082297520000001</v>
      </c>
      <c r="AZ17" s="50">
        <v>14.34</v>
      </c>
      <c r="BA17" s="50">
        <v>19.829999999999998</v>
      </c>
      <c r="BB17" s="50">
        <v>8.1936120999999993</v>
      </c>
      <c r="BC17" s="49">
        <v>38</v>
      </c>
      <c r="BD17" s="49">
        <v>32.630000000000003</v>
      </c>
      <c r="BE17" s="49">
        <v>44.02</v>
      </c>
      <c r="BF17" s="50">
        <v>7.5803894999999999</v>
      </c>
      <c r="BG17" s="50">
        <v>18.715473979999999</v>
      </c>
      <c r="BH17" s="50">
        <v>15.84</v>
      </c>
      <c r="BI17" s="50">
        <v>21.59</v>
      </c>
      <c r="BJ17" s="50">
        <v>7.8292843000000003</v>
      </c>
      <c r="BK17" s="49">
        <v>14</v>
      </c>
      <c r="BL17" s="49">
        <v>9.82</v>
      </c>
      <c r="BM17" s="49">
        <v>18.91</v>
      </c>
      <c r="BN17" s="50">
        <v>16.141635000000001</v>
      </c>
      <c r="BO17" s="50">
        <v>7.0133098800000004</v>
      </c>
      <c r="BP17" s="50">
        <v>4.7699999999999996</v>
      </c>
      <c r="BQ17" s="50">
        <v>9.25</v>
      </c>
      <c r="BR17" s="50">
        <v>16.284393999999999</v>
      </c>
    </row>
    <row r="18" spans="1:70" ht="15" customHeight="1" x14ac:dyDescent="0.2">
      <c r="A18" s="238"/>
      <c r="B18" s="19" t="s">
        <v>26</v>
      </c>
      <c r="C18" s="66">
        <v>1002</v>
      </c>
      <c r="D18" s="66">
        <v>989.9</v>
      </c>
      <c r="E18" s="66">
        <v>1013.79</v>
      </c>
      <c r="F18" s="68">
        <v>0.60845574000000002</v>
      </c>
      <c r="G18" s="66">
        <v>385</v>
      </c>
      <c r="H18" s="66">
        <v>370.94</v>
      </c>
      <c r="I18" s="66">
        <v>398.38</v>
      </c>
      <c r="J18" s="68">
        <v>1.8195417</v>
      </c>
      <c r="K18" s="68">
        <v>38.395116690000002</v>
      </c>
      <c r="L18" s="68">
        <v>37.04</v>
      </c>
      <c r="M18" s="68">
        <v>39.75</v>
      </c>
      <c r="N18" s="68">
        <v>1.7945390999999999</v>
      </c>
      <c r="O18" s="66">
        <v>348</v>
      </c>
      <c r="P18" s="66">
        <v>334.76</v>
      </c>
      <c r="Q18" s="66">
        <v>360.55</v>
      </c>
      <c r="R18" s="68">
        <v>1.8924658999999999</v>
      </c>
      <c r="S18" s="68">
        <v>90.37902493</v>
      </c>
      <c r="T18" s="68">
        <v>88.81</v>
      </c>
      <c r="U18" s="68">
        <v>91.95</v>
      </c>
      <c r="V18" s="68">
        <v>0.88472297</v>
      </c>
      <c r="W18" s="66">
        <v>158</v>
      </c>
      <c r="X18" s="66">
        <v>148.19</v>
      </c>
      <c r="Y18" s="66">
        <v>167.43</v>
      </c>
      <c r="Z18" s="68">
        <v>3.1107038999999999</v>
      </c>
      <c r="AA18" s="68">
        <v>41.02584538</v>
      </c>
      <c r="AB18" s="68">
        <v>39.06</v>
      </c>
      <c r="AC18" s="68">
        <v>42.99</v>
      </c>
      <c r="AD18" s="68">
        <v>2.4398330000000001</v>
      </c>
      <c r="AE18" s="66">
        <v>289</v>
      </c>
      <c r="AF18" s="66">
        <v>276.82</v>
      </c>
      <c r="AG18" s="66">
        <v>301.69</v>
      </c>
      <c r="AH18" s="68">
        <v>2.1930404000000001</v>
      </c>
      <c r="AI18" s="68">
        <v>75.196926770000005</v>
      </c>
      <c r="AJ18" s="68">
        <v>73.319999999999993</v>
      </c>
      <c r="AK18" s="68">
        <v>77.069999999999993</v>
      </c>
      <c r="AL18" s="68">
        <v>1.2722439999999999</v>
      </c>
      <c r="AM18" s="66">
        <v>297</v>
      </c>
      <c r="AN18" s="66">
        <v>283.97000000000003</v>
      </c>
      <c r="AO18" s="66">
        <v>310.33</v>
      </c>
      <c r="AP18" s="68">
        <v>2.2633464000000001</v>
      </c>
      <c r="AQ18" s="68">
        <v>77.249248320000007</v>
      </c>
      <c r="AR18" s="68">
        <v>75.31</v>
      </c>
      <c r="AS18" s="68">
        <v>79.19</v>
      </c>
      <c r="AT18" s="68">
        <v>1.2786299000000001</v>
      </c>
      <c r="AU18" s="66">
        <v>68</v>
      </c>
      <c r="AV18" s="66">
        <v>60.32</v>
      </c>
      <c r="AW18" s="66">
        <v>75.77</v>
      </c>
      <c r="AX18" s="68">
        <v>5.7924420000000003</v>
      </c>
      <c r="AY18" s="68">
        <v>17.689288390000002</v>
      </c>
      <c r="AZ18" s="68">
        <v>15.86</v>
      </c>
      <c r="BA18" s="68">
        <v>19.52</v>
      </c>
      <c r="BB18" s="68">
        <v>5.2822015000000002</v>
      </c>
      <c r="BC18" s="66">
        <v>81</v>
      </c>
      <c r="BD18" s="66">
        <v>73.22</v>
      </c>
      <c r="BE18" s="66">
        <v>89.02</v>
      </c>
      <c r="BF18" s="68">
        <v>4.9675165000000003</v>
      </c>
      <c r="BG18" s="68">
        <v>21.088332550000001</v>
      </c>
      <c r="BH18" s="68">
        <v>19.21</v>
      </c>
      <c r="BI18" s="68">
        <v>22.97</v>
      </c>
      <c r="BJ18" s="68">
        <v>4.5454898000000004</v>
      </c>
      <c r="BK18" s="66">
        <v>30</v>
      </c>
      <c r="BL18" s="66">
        <v>24.25</v>
      </c>
      <c r="BM18" s="66">
        <v>34.799999999999997</v>
      </c>
      <c r="BN18" s="68">
        <v>9.1168651000000001</v>
      </c>
      <c r="BO18" s="68">
        <v>7.6763448700000003</v>
      </c>
      <c r="BP18" s="68">
        <v>6.35</v>
      </c>
      <c r="BQ18" s="68">
        <v>9.01</v>
      </c>
      <c r="BR18" s="68">
        <v>8.8334954000000003</v>
      </c>
    </row>
    <row r="21" spans="1:70" s="21" customFormat="1" ht="15" customHeight="1" x14ac:dyDescent="0.25">
      <c r="A21" s="20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  <row r="22" spans="1:70" s="21" customFormat="1" ht="66.75" customHeight="1" x14ac:dyDescent="0.25">
      <c r="A22" s="239" t="s">
        <v>168</v>
      </c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</row>
    <row r="23" spans="1:70" s="23" customFormat="1" ht="14.25" x14ac:dyDescent="0.25">
      <c r="A23" s="22" t="s">
        <v>166</v>
      </c>
      <c r="F23" s="24"/>
      <c r="G23" s="24"/>
      <c r="J23" s="24"/>
      <c r="K23" s="24"/>
      <c r="L23" s="24"/>
      <c r="M23" s="24"/>
      <c r="N23" s="24"/>
      <c r="O23" s="24"/>
    </row>
    <row r="24" spans="1:70" s="25" customFormat="1" ht="14.25" x14ac:dyDescent="0.25"/>
    <row r="25" spans="1:70" s="25" customFormat="1" ht="14.25" x14ac:dyDescent="0.25"/>
    <row r="26" spans="1:70" s="23" customFormat="1" ht="12.75" customHeight="1" x14ac:dyDescent="0.25">
      <c r="B26" s="26"/>
    </row>
    <row r="27" spans="1:70" s="23" customFormat="1" ht="12.75" customHeight="1" x14ac:dyDescent="0.25">
      <c r="B27" s="26"/>
    </row>
    <row r="28" spans="1:70" s="23" customFormat="1" ht="12.75" customHeight="1" x14ac:dyDescent="0.25">
      <c r="B28" s="26"/>
    </row>
    <row r="29" spans="1:70" s="23" customFormat="1" ht="12.75" customHeight="1" x14ac:dyDescent="0.25">
      <c r="B29" s="26"/>
    </row>
    <row r="30" spans="1:70" s="23" customFormat="1" ht="12.75" customHeight="1" x14ac:dyDescent="0.25">
      <c r="B30" s="26"/>
    </row>
    <row r="31" spans="1:70" s="23" customFormat="1" ht="14.25" x14ac:dyDescent="0.25">
      <c r="B31" s="27"/>
    </row>
    <row r="32" spans="1:70" s="23" customFormat="1" ht="14.25" x14ac:dyDescent="0.25">
      <c r="B32" s="27"/>
    </row>
    <row r="33" spans="2:2" s="23" customFormat="1" ht="14.25" x14ac:dyDescent="0.25">
      <c r="B33" s="27"/>
    </row>
    <row r="34" spans="2:2" s="23" customFormat="1" ht="14.25" x14ac:dyDescent="0.25">
      <c r="B34" s="27"/>
    </row>
  </sheetData>
  <mergeCells count="15">
    <mergeCell ref="A16:A18"/>
    <mergeCell ref="A22:AT22"/>
    <mergeCell ref="O13:BR13"/>
    <mergeCell ref="O14:V14"/>
    <mergeCell ref="W14:AD14"/>
    <mergeCell ref="AE14:AL14"/>
    <mergeCell ref="AM14:AT14"/>
    <mergeCell ref="AU14:BB14"/>
    <mergeCell ref="BC14:BJ14"/>
    <mergeCell ref="BK14:BR14"/>
    <mergeCell ref="A12:B12"/>
    <mergeCell ref="A13:A15"/>
    <mergeCell ref="B13:B15"/>
    <mergeCell ref="C13:F14"/>
    <mergeCell ref="G13:N14"/>
  </mergeCells>
  <hyperlinks>
    <hyperlink ref="D6" location="Índice!A1" display="Volver al índice" xr:uid="{9242498C-CB3A-49FE-876A-6CB32A3C558D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C1B8-5B69-4D2A-B901-B62DC13A8ED7}">
  <dimension ref="A1:BR33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61" width="7.7109375" style="2" customWidth="1"/>
    <col min="62" max="62" width="9" style="2" customWidth="1"/>
    <col min="63" max="63" width="9.85546875" style="2" customWidth="1"/>
    <col min="64" max="70" width="7.7109375" style="2" customWidth="1"/>
    <col min="71" max="16384" width="11.42578125" style="2"/>
  </cols>
  <sheetData>
    <row r="1" spans="1:70" ht="15" customHeight="1" x14ac:dyDescent="0.2">
      <c r="A1" s="28"/>
      <c r="B1" s="28"/>
      <c r="C1" s="28"/>
      <c r="D1" s="28"/>
      <c r="E1" s="28"/>
    </row>
    <row r="2" spans="1:70" ht="15" customHeight="1" x14ac:dyDescent="0.2">
      <c r="A2" s="28"/>
      <c r="B2" s="28"/>
      <c r="C2" s="28"/>
      <c r="D2" s="28"/>
      <c r="E2" s="28"/>
    </row>
    <row r="3" spans="1:70" ht="15" customHeight="1" x14ac:dyDescent="0.2">
      <c r="A3" s="28"/>
      <c r="B3" s="28"/>
      <c r="C3" s="28"/>
      <c r="D3" s="28"/>
      <c r="E3" s="28"/>
      <c r="F3" s="4"/>
      <c r="G3" s="4"/>
      <c r="H3" s="28"/>
      <c r="I3" s="28"/>
    </row>
    <row r="4" spans="1:70" ht="15" customHeight="1" x14ac:dyDescent="0.2">
      <c r="A4" s="28"/>
      <c r="B4" s="28"/>
      <c r="C4" s="28"/>
      <c r="D4" s="28"/>
      <c r="E4" s="28"/>
      <c r="F4" s="6"/>
      <c r="G4" s="6"/>
      <c r="H4" s="28"/>
      <c r="I4" s="28"/>
    </row>
    <row r="5" spans="1:70" ht="15" customHeight="1" x14ac:dyDescent="0.2">
      <c r="A5" s="28"/>
      <c r="B5" s="28"/>
      <c r="C5" s="28"/>
      <c r="D5" s="28"/>
      <c r="E5" s="28"/>
      <c r="F5" s="9"/>
      <c r="G5" s="9"/>
      <c r="H5" s="28"/>
      <c r="I5" s="28"/>
      <c r="J5" s="64" t="s">
        <v>147</v>
      </c>
    </row>
    <row r="6" spans="1:70" ht="15" customHeight="1" x14ac:dyDescent="0.2">
      <c r="A6" s="28"/>
      <c r="B6" s="28"/>
      <c r="C6" s="28"/>
      <c r="D6" s="28"/>
      <c r="E6" s="28"/>
      <c r="F6" s="9"/>
      <c r="G6" s="9"/>
      <c r="H6" s="28"/>
      <c r="I6" s="28"/>
    </row>
    <row r="7" spans="1:70" ht="15" customHeight="1" x14ac:dyDescent="0.2">
      <c r="A7" s="28"/>
      <c r="B7" s="28"/>
      <c r="C7" s="28"/>
      <c r="D7" s="28"/>
      <c r="E7" s="28"/>
      <c r="F7" s="9"/>
      <c r="G7" s="9"/>
      <c r="H7" s="28"/>
      <c r="I7" s="28"/>
    </row>
    <row r="8" spans="1:70" ht="15" customHeight="1" x14ac:dyDescent="0.2">
      <c r="A8" s="28"/>
      <c r="B8" s="28"/>
      <c r="C8" s="28"/>
      <c r="D8" s="28"/>
      <c r="E8" s="28"/>
      <c r="F8" s="10"/>
      <c r="G8" s="10"/>
    </row>
    <row r="9" spans="1:70" ht="15" customHeight="1" x14ac:dyDescent="0.2">
      <c r="A9" s="28"/>
      <c r="B9" s="28"/>
      <c r="C9" s="28"/>
      <c r="D9" s="28"/>
      <c r="E9" s="28"/>
      <c r="F9" s="11"/>
      <c r="G9" s="11"/>
    </row>
    <row r="10" spans="1:70" ht="15" customHeight="1" x14ac:dyDescent="0.2"/>
    <row r="11" spans="1:70" ht="15" customHeight="1" x14ac:dyDescent="0.2"/>
    <row r="12" spans="1:70" ht="15" customHeight="1" x14ac:dyDescent="0.2">
      <c r="A12" s="230">
        <v>2024</v>
      </c>
      <c r="B12" s="230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  <c r="AW12" s="232"/>
      <c r="AX12" s="232"/>
      <c r="AY12" s="232"/>
      <c r="AZ12" s="232"/>
      <c r="BA12" s="232"/>
      <c r="BB12" s="232"/>
      <c r="BC12" s="232"/>
      <c r="BD12" s="232"/>
      <c r="BE12" s="232"/>
      <c r="BF12" s="232"/>
      <c r="BG12" s="232"/>
      <c r="BH12" s="232"/>
      <c r="BI12" s="232"/>
      <c r="BJ12" s="232"/>
      <c r="BK12" s="232"/>
      <c r="BL12" s="232"/>
      <c r="BM12" s="232"/>
      <c r="BN12" s="232"/>
      <c r="BO12" s="232"/>
      <c r="BP12" s="232"/>
      <c r="BQ12" s="232"/>
      <c r="BR12" s="232"/>
    </row>
    <row r="13" spans="1:70" ht="15" customHeight="1" x14ac:dyDescent="0.2">
      <c r="A13" s="231" t="s">
        <v>148</v>
      </c>
      <c r="B13" s="231" t="s">
        <v>18</v>
      </c>
      <c r="C13" s="233" t="s">
        <v>20</v>
      </c>
      <c r="D13" s="233"/>
      <c r="E13" s="233"/>
      <c r="F13" s="233"/>
      <c r="G13" s="234" t="s">
        <v>48</v>
      </c>
      <c r="H13" s="234"/>
      <c r="I13" s="234"/>
      <c r="J13" s="234"/>
      <c r="K13" s="234"/>
      <c r="L13" s="234"/>
      <c r="M13" s="234"/>
      <c r="N13" s="234"/>
      <c r="O13" s="234" t="s">
        <v>49</v>
      </c>
      <c r="P13" s="234"/>
      <c r="Q13" s="234"/>
      <c r="R13" s="234"/>
      <c r="S13" s="234"/>
      <c r="T13" s="234"/>
      <c r="U13" s="234"/>
      <c r="V13" s="234"/>
      <c r="W13" s="258" t="s">
        <v>50</v>
      </c>
      <c r="X13" s="258"/>
      <c r="Y13" s="258"/>
      <c r="Z13" s="258"/>
      <c r="AA13" s="258"/>
      <c r="AB13" s="258"/>
      <c r="AC13" s="258"/>
      <c r="AD13" s="258"/>
      <c r="AE13" s="234" t="s">
        <v>51</v>
      </c>
      <c r="AF13" s="234"/>
      <c r="AG13" s="234"/>
      <c r="AH13" s="234"/>
      <c r="AI13" s="234"/>
      <c r="AJ13" s="234"/>
      <c r="AK13" s="234"/>
      <c r="AL13" s="234"/>
      <c r="AM13" s="234" t="s">
        <v>52</v>
      </c>
      <c r="AN13" s="234"/>
      <c r="AO13" s="234"/>
      <c r="AP13" s="234"/>
      <c r="AQ13" s="234"/>
      <c r="AR13" s="234"/>
      <c r="AS13" s="234"/>
      <c r="AT13" s="234"/>
      <c r="AU13" s="234" t="s">
        <v>53</v>
      </c>
      <c r="AV13" s="234"/>
      <c r="AW13" s="234"/>
      <c r="AX13" s="234"/>
      <c r="AY13" s="234"/>
      <c r="AZ13" s="234"/>
      <c r="BA13" s="234"/>
      <c r="BB13" s="234"/>
      <c r="BC13" s="234" t="s">
        <v>54</v>
      </c>
      <c r="BD13" s="234"/>
      <c r="BE13" s="234"/>
      <c r="BF13" s="234"/>
      <c r="BG13" s="234"/>
      <c r="BH13" s="234"/>
      <c r="BI13" s="234"/>
      <c r="BJ13" s="234"/>
      <c r="BK13" s="234" t="s">
        <v>55</v>
      </c>
      <c r="BL13" s="234"/>
      <c r="BM13" s="234"/>
      <c r="BN13" s="234"/>
      <c r="BO13" s="234"/>
      <c r="BP13" s="234"/>
      <c r="BQ13" s="234"/>
      <c r="BR13" s="234"/>
    </row>
    <row r="14" spans="1:70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29" t="s">
        <v>17</v>
      </c>
      <c r="X14" s="29" t="s">
        <v>113</v>
      </c>
      <c r="Y14" s="29" t="s">
        <v>114</v>
      </c>
      <c r="Z14" s="29" t="s">
        <v>115</v>
      </c>
      <c r="AA14" s="29" t="s">
        <v>33</v>
      </c>
      <c r="AB14" s="29" t="s">
        <v>113</v>
      </c>
      <c r="AC14" s="29" t="s">
        <v>114</v>
      </c>
      <c r="AD14" s="29" t="s">
        <v>115</v>
      </c>
      <c r="AE14" s="29" t="s">
        <v>17</v>
      </c>
      <c r="AF14" s="29" t="s">
        <v>113</v>
      </c>
      <c r="AG14" s="29" t="s">
        <v>114</v>
      </c>
      <c r="AH14" s="29" t="s">
        <v>115</v>
      </c>
      <c r="AI14" s="29" t="s">
        <v>33</v>
      </c>
      <c r="AJ14" s="29" t="s">
        <v>113</v>
      </c>
      <c r="AK14" s="29" t="s">
        <v>114</v>
      </c>
      <c r="AL14" s="29" t="s">
        <v>115</v>
      </c>
      <c r="AM14" s="29" t="s">
        <v>17</v>
      </c>
      <c r="AN14" s="29" t="s">
        <v>113</v>
      </c>
      <c r="AO14" s="29" t="s">
        <v>114</v>
      </c>
      <c r="AP14" s="29" t="s">
        <v>115</v>
      </c>
      <c r="AQ14" s="29" t="s">
        <v>33</v>
      </c>
      <c r="AR14" s="29" t="s">
        <v>113</v>
      </c>
      <c r="AS14" s="29" t="s">
        <v>114</v>
      </c>
      <c r="AT14" s="29" t="s">
        <v>115</v>
      </c>
      <c r="AU14" s="29" t="s">
        <v>17</v>
      </c>
      <c r="AV14" s="29" t="s">
        <v>113</v>
      </c>
      <c r="AW14" s="29" t="s">
        <v>114</v>
      </c>
      <c r="AX14" s="29" t="s">
        <v>115</v>
      </c>
      <c r="AY14" s="29" t="s">
        <v>33</v>
      </c>
      <c r="AZ14" s="29" t="s">
        <v>113</v>
      </c>
      <c r="BA14" s="29" t="s">
        <v>114</v>
      </c>
      <c r="BB14" s="29" t="s">
        <v>115</v>
      </c>
      <c r="BC14" s="29" t="s">
        <v>17</v>
      </c>
      <c r="BD14" s="29" t="s">
        <v>113</v>
      </c>
      <c r="BE14" s="29" t="s">
        <v>114</v>
      </c>
      <c r="BF14" s="29" t="s">
        <v>115</v>
      </c>
      <c r="BG14" s="29" t="s">
        <v>33</v>
      </c>
      <c r="BH14" s="29" t="s">
        <v>113</v>
      </c>
      <c r="BI14" s="29" t="s">
        <v>114</v>
      </c>
      <c r="BJ14" s="29" t="s">
        <v>115</v>
      </c>
      <c r="BK14" s="29" t="s">
        <v>17</v>
      </c>
      <c r="BL14" s="29" t="s">
        <v>113</v>
      </c>
      <c r="BM14" s="29" t="s">
        <v>114</v>
      </c>
      <c r="BN14" s="29" t="s">
        <v>115</v>
      </c>
      <c r="BO14" s="29" t="s">
        <v>33</v>
      </c>
      <c r="BP14" s="29" t="s">
        <v>113</v>
      </c>
      <c r="BQ14" s="29" t="s">
        <v>114</v>
      </c>
      <c r="BR14" s="29" t="s">
        <v>115</v>
      </c>
    </row>
    <row r="15" spans="1:70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1366</v>
      </c>
      <c r="H15" s="47">
        <v>1340.31</v>
      </c>
      <c r="I15" s="47">
        <v>1392.34</v>
      </c>
      <c r="J15" s="48">
        <v>0.97142030999999995</v>
      </c>
      <c r="K15" s="48">
        <v>76.211565809999996</v>
      </c>
      <c r="L15" s="48">
        <v>75.09</v>
      </c>
      <c r="M15" s="48">
        <v>77.33</v>
      </c>
      <c r="N15" s="48">
        <v>0.74912707999999995</v>
      </c>
      <c r="O15" s="47">
        <v>1494</v>
      </c>
      <c r="P15" s="47">
        <v>1467.69</v>
      </c>
      <c r="Q15" s="47">
        <v>1521.17</v>
      </c>
      <c r="R15" s="48">
        <v>0.91290762999999997</v>
      </c>
      <c r="S15" s="48">
        <v>83.356668569999997</v>
      </c>
      <c r="T15" s="48">
        <v>1467.69</v>
      </c>
      <c r="U15" s="48">
        <v>1521.17</v>
      </c>
      <c r="V15" s="48">
        <v>0.91290762999999997</v>
      </c>
      <c r="W15" s="47">
        <v>595</v>
      </c>
      <c r="X15" s="47">
        <v>570.35</v>
      </c>
      <c r="Y15" s="47">
        <v>619.5</v>
      </c>
      <c r="Z15" s="48">
        <v>2.1077849</v>
      </c>
      <c r="AA15" s="63">
        <v>33.184070929999997</v>
      </c>
      <c r="AB15" s="48">
        <v>31.89</v>
      </c>
      <c r="AC15" s="48">
        <v>34.479999999999997</v>
      </c>
      <c r="AD15" s="48">
        <v>1.9873242</v>
      </c>
      <c r="AE15" s="47">
        <v>1171</v>
      </c>
      <c r="AF15" s="47">
        <v>1144.92</v>
      </c>
      <c r="AG15" s="47">
        <v>1197.73</v>
      </c>
      <c r="AH15" s="48">
        <v>1.1500709</v>
      </c>
      <c r="AI15" s="48">
        <v>65.334681639999999</v>
      </c>
      <c r="AJ15" s="48">
        <v>64.03</v>
      </c>
      <c r="AK15" s="48">
        <v>66.64</v>
      </c>
      <c r="AL15" s="48">
        <v>1.0201454000000001</v>
      </c>
      <c r="AM15" s="47">
        <v>563</v>
      </c>
      <c r="AN15" s="47">
        <v>533.92999999999995</v>
      </c>
      <c r="AO15" s="47">
        <v>592.39</v>
      </c>
      <c r="AP15" s="48">
        <v>2.6484679999999998</v>
      </c>
      <c r="AQ15" s="63">
        <v>31.412130999999999</v>
      </c>
      <c r="AR15" s="48">
        <v>29.78</v>
      </c>
      <c r="AS15" s="48">
        <v>33.049999999999997</v>
      </c>
      <c r="AT15" s="48">
        <v>2.6559718000000001</v>
      </c>
      <c r="AU15" s="47">
        <v>829</v>
      </c>
      <c r="AV15" s="47">
        <v>795.58</v>
      </c>
      <c r="AW15" s="47">
        <v>861.52</v>
      </c>
      <c r="AX15" s="48">
        <v>2.0304142999999999</v>
      </c>
      <c r="AY15" s="48">
        <v>46.215246299999997</v>
      </c>
      <c r="AZ15" s="48">
        <v>44.37</v>
      </c>
      <c r="BA15" s="48">
        <v>48.06</v>
      </c>
      <c r="BB15" s="48">
        <v>2.0404825999999998</v>
      </c>
      <c r="BC15" s="47">
        <v>290</v>
      </c>
      <c r="BD15" s="47">
        <v>270.94</v>
      </c>
      <c r="BE15" s="47">
        <v>310.05</v>
      </c>
      <c r="BF15" s="48">
        <v>3.4341686999999999</v>
      </c>
      <c r="BG15" s="48">
        <v>16.203441099999999</v>
      </c>
      <c r="BH15" s="48">
        <v>15.12</v>
      </c>
      <c r="BI15" s="48">
        <v>17.28</v>
      </c>
      <c r="BJ15" s="48">
        <v>3.3996154999999999</v>
      </c>
      <c r="BK15" s="47">
        <v>105</v>
      </c>
      <c r="BL15" s="47">
        <v>90.5</v>
      </c>
      <c r="BM15" s="47">
        <v>120.48</v>
      </c>
      <c r="BN15" s="48">
        <v>7.2511358000000001</v>
      </c>
      <c r="BO15" s="48">
        <v>5.88404609</v>
      </c>
      <c r="BP15" s="48">
        <v>5.05</v>
      </c>
      <c r="BQ15" s="48">
        <v>6.71</v>
      </c>
      <c r="BR15" s="48">
        <v>7.1914679000000001</v>
      </c>
    </row>
    <row r="16" spans="1:70" ht="15" customHeight="1" x14ac:dyDescent="0.2">
      <c r="A16" s="237"/>
      <c r="B16" s="65" t="s">
        <v>25</v>
      </c>
      <c r="C16" s="49">
        <v>791</v>
      </c>
      <c r="D16" s="49">
        <v>777.96</v>
      </c>
      <c r="E16" s="49">
        <v>803.97</v>
      </c>
      <c r="F16" s="50">
        <v>0.83897310999999997</v>
      </c>
      <c r="G16" s="49">
        <v>677</v>
      </c>
      <c r="H16" s="49">
        <v>659.75</v>
      </c>
      <c r="I16" s="49">
        <v>694.1</v>
      </c>
      <c r="J16" s="50">
        <v>1.2945848</v>
      </c>
      <c r="K16" s="50">
        <v>85.582666790000005</v>
      </c>
      <c r="L16" s="50">
        <v>84.07</v>
      </c>
      <c r="M16" s="50">
        <v>87.09</v>
      </c>
      <c r="N16" s="50">
        <v>0.90114192000000004</v>
      </c>
      <c r="O16" s="49">
        <v>713</v>
      </c>
      <c r="P16" s="49">
        <v>693.92</v>
      </c>
      <c r="Q16" s="49">
        <v>732.26</v>
      </c>
      <c r="R16" s="50">
        <v>1.3716044000000001</v>
      </c>
      <c r="S16" s="50">
        <v>90.155111199999993</v>
      </c>
      <c r="T16" s="50">
        <v>693.92</v>
      </c>
      <c r="U16" s="50">
        <v>732.26</v>
      </c>
      <c r="V16" s="50">
        <v>1.3716044000000001</v>
      </c>
      <c r="W16" s="49">
        <v>282</v>
      </c>
      <c r="X16" s="49">
        <v>267.20999999999998</v>
      </c>
      <c r="Y16" s="49">
        <v>297.58</v>
      </c>
      <c r="Z16" s="50">
        <v>2.7436802999999998</v>
      </c>
      <c r="AA16" s="56">
        <v>35.702941869999997</v>
      </c>
      <c r="AB16" s="50">
        <v>33.85</v>
      </c>
      <c r="AC16" s="50">
        <v>37.56</v>
      </c>
      <c r="AD16" s="50">
        <v>2.6478611000000001</v>
      </c>
      <c r="AE16" s="49">
        <v>564</v>
      </c>
      <c r="AF16" s="49">
        <v>546.77</v>
      </c>
      <c r="AG16" s="49">
        <v>581.97</v>
      </c>
      <c r="AH16" s="50">
        <v>1.5910393</v>
      </c>
      <c r="AI16" s="50">
        <v>71.352580970000005</v>
      </c>
      <c r="AJ16" s="50">
        <v>69.55</v>
      </c>
      <c r="AK16" s="50">
        <v>73.16</v>
      </c>
      <c r="AL16" s="50">
        <v>1.2892045000000001</v>
      </c>
      <c r="AM16" s="49">
        <v>278</v>
      </c>
      <c r="AN16" s="49">
        <v>262.52</v>
      </c>
      <c r="AO16" s="49">
        <v>294.44</v>
      </c>
      <c r="AP16" s="50">
        <v>2.9239557999999999</v>
      </c>
      <c r="AQ16" s="56">
        <v>35.208057590000003</v>
      </c>
      <c r="AR16" s="50">
        <v>33.369999999999997</v>
      </c>
      <c r="AS16" s="50">
        <v>37.049999999999997</v>
      </c>
      <c r="AT16" s="50">
        <v>2.6687899000000002</v>
      </c>
      <c r="AU16" s="49">
        <v>301</v>
      </c>
      <c r="AV16" s="49">
        <v>281.81</v>
      </c>
      <c r="AW16" s="49">
        <v>320.13</v>
      </c>
      <c r="AX16" s="50">
        <v>3.2482465999999999</v>
      </c>
      <c r="AY16" s="50">
        <v>38.05148346</v>
      </c>
      <c r="AZ16" s="50">
        <v>35.869999999999997</v>
      </c>
      <c r="BA16" s="50">
        <v>40.229999999999997</v>
      </c>
      <c r="BB16" s="50">
        <v>2.9211296999999998</v>
      </c>
      <c r="BC16" s="49">
        <v>176</v>
      </c>
      <c r="BD16" s="49">
        <v>160.74</v>
      </c>
      <c r="BE16" s="49">
        <v>191.2</v>
      </c>
      <c r="BF16" s="50">
        <v>4.4159721000000003</v>
      </c>
      <c r="BG16" s="50">
        <v>22.24782111</v>
      </c>
      <c r="BH16" s="50">
        <v>20.399999999999999</v>
      </c>
      <c r="BI16" s="50">
        <v>24.09</v>
      </c>
      <c r="BJ16" s="50">
        <v>4.2346551999999997</v>
      </c>
      <c r="BK16" s="49">
        <v>76</v>
      </c>
      <c r="BL16" s="49">
        <v>63.55</v>
      </c>
      <c r="BM16" s="49">
        <v>88.85</v>
      </c>
      <c r="BN16" s="50">
        <v>8.4707352999999994</v>
      </c>
      <c r="BO16" s="50">
        <v>9.6340656899999999</v>
      </c>
      <c r="BP16" s="50">
        <v>8.06</v>
      </c>
      <c r="BQ16" s="50">
        <v>11.21</v>
      </c>
      <c r="BR16" s="50">
        <v>8.3538742999999993</v>
      </c>
    </row>
    <row r="17" spans="1:70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689</v>
      </c>
      <c r="H17" s="66">
        <v>673.1</v>
      </c>
      <c r="I17" s="66">
        <v>705.7</v>
      </c>
      <c r="J17" s="68">
        <v>1.206332</v>
      </c>
      <c r="K17" s="68">
        <v>68.813029369999995</v>
      </c>
      <c r="L17" s="68">
        <v>67.38</v>
      </c>
      <c r="M17" s="68">
        <v>70.25</v>
      </c>
      <c r="N17" s="68">
        <v>1.0635220999999999</v>
      </c>
      <c r="O17" s="66">
        <v>781</v>
      </c>
      <c r="P17" s="66">
        <v>764.07</v>
      </c>
      <c r="Q17" s="66">
        <v>798.6</v>
      </c>
      <c r="R17" s="68">
        <v>1.1273561000000001</v>
      </c>
      <c r="S17" s="68">
        <v>77.989260239999993</v>
      </c>
      <c r="T17" s="68">
        <v>764.07</v>
      </c>
      <c r="U17" s="68">
        <v>798.6</v>
      </c>
      <c r="V17" s="68">
        <v>1.1273561000000001</v>
      </c>
      <c r="W17" s="66">
        <v>313</v>
      </c>
      <c r="X17" s="66">
        <v>299.3</v>
      </c>
      <c r="Y17" s="66">
        <v>325.76</v>
      </c>
      <c r="Z17" s="68">
        <v>2.1600437000000001</v>
      </c>
      <c r="AA17" s="67">
        <v>31.19540829</v>
      </c>
      <c r="AB17" s="68">
        <v>29.9</v>
      </c>
      <c r="AC17" s="68">
        <v>32.49</v>
      </c>
      <c r="AD17" s="68">
        <v>2.1153526</v>
      </c>
      <c r="AE17" s="66">
        <v>607</v>
      </c>
      <c r="AF17" s="66">
        <v>590.98</v>
      </c>
      <c r="AG17" s="66">
        <v>622.92999999999995</v>
      </c>
      <c r="AH17" s="68">
        <v>1.3431040000000001</v>
      </c>
      <c r="AI17" s="68">
        <v>60.583516580000001</v>
      </c>
      <c r="AJ17" s="68">
        <v>59.16</v>
      </c>
      <c r="AK17" s="68">
        <v>62.01</v>
      </c>
      <c r="AL17" s="68">
        <v>1.2004273000000001</v>
      </c>
      <c r="AM17" s="66">
        <v>285</v>
      </c>
      <c r="AN17" s="66">
        <v>271.26</v>
      </c>
      <c r="AO17" s="66">
        <v>298.08999999999997</v>
      </c>
      <c r="AP17" s="68">
        <v>2.4044962000000001</v>
      </c>
      <c r="AQ17" s="67">
        <v>28.415225800000002</v>
      </c>
      <c r="AR17" s="68">
        <v>27.1</v>
      </c>
      <c r="AS17" s="68">
        <v>29.73</v>
      </c>
      <c r="AT17" s="68">
        <v>2.3558910000000002</v>
      </c>
      <c r="AU17" s="66">
        <v>528</v>
      </c>
      <c r="AV17" s="66">
        <v>510.58</v>
      </c>
      <c r="AW17" s="66">
        <v>544.57000000000005</v>
      </c>
      <c r="AX17" s="68">
        <v>1.6434871</v>
      </c>
      <c r="AY17" s="68">
        <v>52.660582560000002</v>
      </c>
      <c r="AZ17" s="68">
        <v>51.1</v>
      </c>
      <c r="BA17" s="68">
        <v>54.22</v>
      </c>
      <c r="BB17" s="68">
        <v>1.5109674</v>
      </c>
      <c r="BC17" s="66">
        <v>115</v>
      </c>
      <c r="BD17" s="66">
        <v>105.36</v>
      </c>
      <c r="BE17" s="66">
        <v>123.69</v>
      </c>
      <c r="BF17" s="68">
        <v>4.0834494000000001</v>
      </c>
      <c r="BG17" s="68">
        <v>11.43136939</v>
      </c>
      <c r="BH17" s="68">
        <v>10.55</v>
      </c>
      <c r="BI17" s="68">
        <v>12.31</v>
      </c>
      <c r="BJ17" s="68">
        <v>3.9386353000000001</v>
      </c>
      <c r="BK17" s="66">
        <v>29</v>
      </c>
      <c r="BL17" s="66">
        <v>23.7</v>
      </c>
      <c r="BM17" s="66">
        <v>34.869999999999997</v>
      </c>
      <c r="BN17" s="68">
        <v>9.7301559999999991</v>
      </c>
      <c r="BO17" s="68">
        <v>2.9233847100000001</v>
      </c>
      <c r="BP17" s="68">
        <v>2.37</v>
      </c>
      <c r="BQ17" s="68">
        <v>3.48</v>
      </c>
      <c r="BR17" s="68">
        <v>9.6769493999999998</v>
      </c>
    </row>
    <row r="20" spans="1:70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70" s="21" customFormat="1" ht="69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70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70" s="25" customFormat="1" ht="14.25" x14ac:dyDescent="0.25"/>
    <row r="24" spans="1:70" s="25" customFormat="1" ht="14.25" x14ac:dyDescent="0.25"/>
    <row r="25" spans="1:70" s="23" customFormat="1" ht="12.75" customHeight="1" x14ac:dyDescent="0.25">
      <c r="B25" s="26"/>
    </row>
    <row r="26" spans="1:70" s="23" customFormat="1" ht="12.75" customHeight="1" x14ac:dyDescent="0.25">
      <c r="B26" s="26"/>
    </row>
    <row r="27" spans="1:70" s="23" customFormat="1" ht="12.75" customHeight="1" x14ac:dyDescent="0.25">
      <c r="B27" s="26"/>
    </row>
    <row r="28" spans="1:70" s="23" customFormat="1" ht="12.75" customHeight="1" x14ac:dyDescent="0.25">
      <c r="B28" s="26"/>
    </row>
    <row r="29" spans="1:70" s="23" customFormat="1" ht="12.75" customHeight="1" x14ac:dyDescent="0.25">
      <c r="B29" s="26"/>
    </row>
    <row r="30" spans="1:70" s="23" customFormat="1" ht="14.25" x14ac:dyDescent="0.25">
      <c r="B30" s="27"/>
    </row>
    <row r="31" spans="1:70" s="23" customFormat="1" ht="14.25" x14ac:dyDescent="0.25">
      <c r="B31" s="27"/>
    </row>
    <row r="32" spans="1:70" s="23" customFormat="1" ht="14.25" x14ac:dyDescent="0.25">
      <c r="B32" s="27"/>
    </row>
    <row r="33" spans="2:2" s="23" customFormat="1" ht="14.25" x14ac:dyDescent="0.25">
      <c r="B33" s="27"/>
    </row>
  </sheetData>
  <mergeCells count="15">
    <mergeCell ref="A21:AT21"/>
    <mergeCell ref="A15:A17"/>
    <mergeCell ref="P12:BR12"/>
    <mergeCell ref="A13:A14"/>
    <mergeCell ref="B13:B14"/>
    <mergeCell ref="C13:F13"/>
    <mergeCell ref="G13:N13"/>
    <mergeCell ref="O13:V13"/>
    <mergeCell ref="W13:AD13"/>
    <mergeCell ref="AE13:AL13"/>
    <mergeCell ref="AM13:AT13"/>
    <mergeCell ref="AU13:BB13"/>
    <mergeCell ref="A12:B12"/>
    <mergeCell ref="BC13:BJ13"/>
    <mergeCell ref="BK13:BR13"/>
  </mergeCells>
  <hyperlinks>
    <hyperlink ref="J5" location="Índice!A1" display="Volver al índice" xr:uid="{F9E16F8B-199E-4BC7-85CC-1E70F2E2B0F6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F90E4-A2BF-4B08-97E9-5DE10F8A9174}">
  <dimension ref="A1:BB33"/>
  <sheetViews>
    <sheetView zoomScaleNormal="100" workbookViewId="0"/>
  </sheetViews>
  <sheetFormatPr baseColWidth="10" defaultColWidth="11.42578125" defaultRowHeight="12" x14ac:dyDescent="0.2"/>
  <cols>
    <col min="1" max="1" width="32.140625" style="2" customWidth="1"/>
    <col min="2" max="2" width="37.140625" style="2" customWidth="1"/>
    <col min="3" max="54" width="7.7109375" style="2" customWidth="1"/>
    <col min="55" max="16384" width="11.42578125" style="2"/>
  </cols>
  <sheetData>
    <row r="1" spans="1:54" ht="15" customHeight="1" x14ac:dyDescent="0.2">
      <c r="A1" s="28"/>
      <c r="B1" s="28"/>
      <c r="C1" s="28"/>
      <c r="D1" s="28"/>
    </row>
    <row r="2" spans="1:54" ht="15" customHeight="1" x14ac:dyDescent="0.2">
      <c r="A2" s="28"/>
      <c r="B2" s="28"/>
      <c r="C2" s="28"/>
      <c r="D2" s="28"/>
    </row>
    <row r="3" spans="1:54" ht="15" customHeight="1" x14ac:dyDescent="0.2">
      <c r="A3" s="28"/>
      <c r="B3" s="28"/>
      <c r="C3" s="28"/>
      <c r="D3" s="28"/>
      <c r="E3" s="4"/>
      <c r="F3" s="4"/>
      <c r="G3" s="4"/>
      <c r="H3" s="28"/>
      <c r="I3" s="28"/>
    </row>
    <row r="4" spans="1:54" ht="15" customHeight="1" x14ac:dyDescent="0.2">
      <c r="A4" s="28"/>
      <c r="B4" s="28"/>
      <c r="C4" s="28"/>
      <c r="D4" s="28"/>
      <c r="E4" s="6"/>
      <c r="F4" s="6"/>
      <c r="G4" s="6"/>
      <c r="H4" s="28"/>
      <c r="I4" s="28"/>
    </row>
    <row r="5" spans="1:54" ht="15" customHeight="1" x14ac:dyDescent="0.2">
      <c r="A5" s="28"/>
      <c r="B5" s="28"/>
      <c r="C5" s="28"/>
      <c r="D5" s="28"/>
      <c r="E5" s="8"/>
      <c r="F5" s="9"/>
      <c r="G5" s="9"/>
      <c r="H5" s="28"/>
      <c r="I5" s="28"/>
    </row>
    <row r="6" spans="1:54" ht="15" customHeight="1" x14ac:dyDescent="0.2">
      <c r="A6" s="28"/>
      <c r="B6" s="28"/>
      <c r="C6" s="64" t="s">
        <v>147</v>
      </c>
      <c r="D6" s="28"/>
      <c r="E6" s="8"/>
      <c r="F6" s="9"/>
      <c r="G6" s="9"/>
      <c r="H6" s="28"/>
      <c r="I6" s="28"/>
    </row>
    <row r="7" spans="1:54" ht="15" customHeight="1" x14ac:dyDescent="0.2">
      <c r="A7" s="28"/>
      <c r="B7" s="28"/>
      <c r="C7" s="28"/>
      <c r="D7" s="28"/>
      <c r="E7" s="9"/>
      <c r="F7" s="9"/>
      <c r="G7" s="9"/>
      <c r="H7" s="28"/>
      <c r="I7" s="28"/>
    </row>
    <row r="8" spans="1:54" ht="15" customHeight="1" x14ac:dyDescent="0.2">
      <c r="A8" s="28"/>
      <c r="B8" s="28"/>
      <c r="C8" s="28"/>
      <c r="D8" s="28"/>
      <c r="E8" s="10"/>
      <c r="F8" s="10"/>
      <c r="G8" s="10"/>
    </row>
    <row r="9" spans="1:54" ht="15" customHeight="1" x14ac:dyDescent="0.2">
      <c r="A9" s="28"/>
      <c r="B9" s="28"/>
      <c r="C9" s="28"/>
      <c r="D9" s="28"/>
      <c r="E9" s="11"/>
      <c r="F9" s="11"/>
      <c r="G9" s="11"/>
    </row>
    <row r="10" spans="1:54" ht="15" customHeight="1" x14ac:dyDescent="0.2">
      <c r="A10" s="28"/>
      <c r="B10" s="28"/>
      <c r="C10" s="28"/>
      <c r="D10" s="28"/>
    </row>
    <row r="11" spans="1:54" ht="15" customHeight="1" x14ac:dyDescent="0.2">
      <c r="A11" s="28"/>
      <c r="B11" s="28"/>
      <c r="C11" s="28"/>
      <c r="D11" s="28"/>
    </row>
    <row r="12" spans="1:54" ht="15" customHeight="1" x14ac:dyDescent="0.2">
      <c r="A12" s="230">
        <v>2024</v>
      </c>
      <c r="B12" s="230"/>
    </row>
    <row r="13" spans="1:54" ht="15" customHeight="1" x14ac:dyDescent="0.2">
      <c r="A13" s="231" t="s">
        <v>148</v>
      </c>
      <c r="B13" s="231" t="s">
        <v>18</v>
      </c>
      <c r="C13" s="233" t="s">
        <v>20</v>
      </c>
      <c r="D13" s="233"/>
      <c r="E13" s="233"/>
      <c r="F13" s="233"/>
      <c r="G13" s="234" t="s">
        <v>150</v>
      </c>
      <c r="H13" s="234"/>
      <c r="I13" s="234"/>
      <c r="J13" s="234"/>
      <c r="K13" s="234"/>
      <c r="L13" s="234"/>
      <c r="M13" s="234"/>
      <c r="N13" s="234"/>
      <c r="O13" s="234" t="s">
        <v>151</v>
      </c>
      <c r="P13" s="234"/>
      <c r="Q13" s="234"/>
      <c r="R13" s="234"/>
      <c r="S13" s="234"/>
      <c r="T13" s="234"/>
      <c r="U13" s="234"/>
      <c r="V13" s="234"/>
      <c r="W13" s="234" t="s">
        <v>152</v>
      </c>
      <c r="X13" s="234"/>
      <c r="Y13" s="234"/>
      <c r="Z13" s="234"/>
      <c r="AA13" s="234"/>
      <c r="AB13" s="234"/>
      <c r="AC13" s="234"/>
      <c r="AD13" s="234"/>
      <c r="AE13" s="234" t="s">
        <v>155</v>
      </c>
      <c r="AF13" s="234"/>
      <c r="AG13" s="234"/>
      <c r="AH13" s="234"/>
      <c r="AI13" s="234"/>
      <c r="AJ13" s="234"/>
      <c r="AK13" s="234"/>
      <c r="AL13" s="234"/>
      <c r="AM13" s="234" t="s">
        <v>153</v>
      </c>
      <c r="AN13" s="234"/>
      <c r="AO13" s="234"/>
      <c r="AP13" s="234"/>
      <c r="AQ13" s="234"/>
      <c r="AR13" s="234"/>
      <c r="AS13" s="234"/>
      <c r="AT13" s="234"/>
      <c r="AU13" s="234" t="s">
        <v>154</v>
      </c>
      <c r="AV13" s="234"/>
      <c r="AW13" s="234"/>
      <c r="AX13" s="234"/>
      <c r="AY13" s="234"/>
      <c r="AZ13" s="234"/>
      <c r="BA13" s="234"/>
      <c r="BB13" s="234"/>
    </row>
    <row r="14" spans="1:54" ht="15" customHeight="1" x14ac:dyDescent="0.2">
      <c r="A14" s="232"/>
      <c r="B14" s="232"/>
      <c r="C14" s="29" t="s">
        <v>17</v>
      </c>
      <c r="D14" s="29" t="s">
        <v>113</v>
      </c>
      <c r="E14" s="29" t="s">
        <v>114</v>
      </c>
      <c r="F14" s="29" t="s">
        <v>115</v>
      </c>
      <c r="G14" s="29" t="s">
        <v>17</v>
      </c>
      <c r="H14" s="29" t="s">
        <v>113</v>
      </c>
      <c r="I14" s="29" t="s">
        <v>114</v>
      </c>
      <c r="J14" s="29" t="s">
        <v>115</v>
      </c>
      <c r="K14" s="29" t="s">
        <v>33</v>
      </c>
      <c r="L14" s="29" t="s">
        <v>113</v>
      </c>
      <c r="M14" s="29" t="s">
        <v>114</v>
      </c>
      <c r="N14" s="29" t="s">
        <v>115</v>
      </c>
      <c r="O14" s="29" t="s">
        <v>17</v>
      </c>
      <c r="P14" s="29" t="s">
        <v>113</v>
      </c>
      <c r="Q14" s="29" t="s">
        <v>114</v>
      </c>
      <c r="R14" s="29" t="s">
        <v>115</v>
      </c>
      <c r="S14" s="29" t="s">
        <v>33</v>
      </c>
      <c r="T14" s="29" t="s">
        <v>113</v>
      </c>
      <c r="U14" s="29" t="s">
        <v>114</v>
      </c>
      <c r="V14" s="29" t="s">
        <v>115</v>
      </c>
      <c r="W14" s="29" t="s">
        <v>17</v>
      </c>
      <c r="X14" s="29" t="s">
        <v>113</v>
      </c>
      <c r="Y14" s="29" t="s">
        <v>114</v>
      </c>
      <c r="Z14" s="29" t="s">
        <v>115</v>
      </c>
      <c r="AA14" s="29" t="s">
        <v>33</v>
      </c>
      <c r="AB14" s="29" t="s">
        <v>113</v>
      </c>
      <c r="AC14" s="29" t="s">
        <v>114</v>
      </c>
      <c r="AD14" s="29" t="s">
        <v>115</v>
      </c>
      <c r="AE14" s="29" t="s">
        <v>17</v>
      </c>
      <c r="AF14" s="29" t="s">
        <v>113</v>
      </c>
      <c r="AG14" s="29" t="s">
        <v>114</v>
      </c>
      <c r="AH14" s="29" t="s">
        <v>115</v>
      </c>
      <c r="AI14" s="29" t="s">
        <v>33</v>
      </c>
      <c r="AJ14" s="29" t="s">
        <v>113</v>
      </c>
      <c r="AK14" s="29" t="s">
        <v>114</v>
      </c>
      <c r="AL14" s="29" t="s">
        <v>115</v>
      </c>
      <c r="AM14" s="29" t="s">
        <v>17</v>
      </c>
      <c r="AN14" s="29" t="s">
        <v>113</v>
      </c>
      <c r="AO14" s="29" t="s">
        <v>114</v>
      </c>
      <c r="AP14" s="29" t="s">
        <v>115</v>
      </c>
      <c r="AQ14" s="29" t="s">
        <v>33</v>
      </c>
      <c r="AR14" s="29" t="s">
        <v>113</v>
      </c>
      <c r="AS14" s="29" t="s">
        <v>114</v>
      </c>
      <c r="AT14" s="29" t="s">
        <v>115</v>
      </c>
      <c r="AU14" s="29" t="s">
        <v>17</v>
      </c>
      <c r="AV14" s="29" t="s">
        <v>113</v>
      </c>
      <c r="AW14" s="29" t="s">
        <v>114</v>
      </c>
      <c r="AX14" s="29" t="s">
        <v>115</v>
      </c>
      <c r="AY14" s="29" t="s">
        <v>33</v>
      </c>
      <c r="AZ14" s="29" t="s">
        <v>113</v>
      </c>
      <c r="BA14" s="29" t="s">
        <v>114</v>
      </c>
      <c r="BB14" s="29" t="s">
        <v>115</v>
      </c>
    </row>
    <row r="15" spans="1:54" ht="15" customHeight="1" x14ac:dyDescent="0.2">
      <c r="A15" s="236" t="s">
        <v>149</v>
      </c>
      <c r="B15" s="46" t="s">
        <v>17</v>
      </c>
      <c r="C15" s="47">
        <v>1793</v>
      </c>
      <c r="D15" s="47">
        <v>1772.44</v>
      </c>
      <c r="E15" s="47">
        <v>1813.18</v>
      </c>
      <c r="F15" s="48">
        <v>0.57963597</v>
      </c>
      <c r="G15" s="47">
        <v>714</v>
      </c>
      <c r="H15" s="47">
        <v>690.03</v>
      </c>
      <c r="I15" s="47">
        <v>737.01</v>
      </c>
      <c r="J15" s="48">
        <v>1.6794876000000001</v>
      </c>
      <c r="K15" s="48">
        <v>39.798981349999998</v>
      </c>
      <c r="L15" s="48">
        <v>38.49</v>
      </c>
      <c r="M15" s="48">
        <v>41.11</v>
      </c>
      <c r="N15" s="48">
        <v>1.6842874000000001</v>
      </c>
      <c r="O15" s="47">
        <v>12</v>
      </c>
      <c r="P15" s="47">
        <v>8.25</v>
      </c>
      <c r="Q15" s="47">
        <v>14.85</v>
      </c>
      <c r="R15" s="48">
        <v>14.568857</v>
      </c>
      <c r="S15" s="48">
        <v>0.64411510999999999</v>
      </c>
      <c r="T15" s="48">
        <v>0.46</v>
      </c>
      <c r="U15" s="48">
        <v>0.83</v>
      </c>
      <c r="V15" s="48">
        <v>14.587419000000001</v>
      </c>
      <c r="W15" s="47">
        <v>437</v>
      </c>
      <c r="X15" s="47">
        <v>411.55</v>
      </c>
      <c r="Y15" s="47">
        <v>463.14</v>
      </c>
      <c r="Z15" s="48">
        <v>3.0090588</v>
      </c>
      <c r="AA15" s="48">
        <v>24.394416400000001</v>
      </c>
      <c r="AB15" s="48">
        <v>23.05</v>
      </c>
      <c r="AC15" s="48">
        <v>25.74</v>
      </c>
      <c r="AD15" s="48">
        <v>2.8129813000000001</v>
      </c>
      <c r="AE15" s="47">
        <v>412</v>
      </c>
      <c r="AF15" s="47">
        <v>390.89</v>
      </c>
      <c r="AG15" s="47">
        <v>432.9</v>
      </c>
      <c r="AH15" s="48">
        <v>2.6021192000000002</v>
      </c>
      <c r="AI15" s="48">
        <v>22.9747305</v>
      </c>
      <c r="AJ15" s="48">
        <v>21.84</v>
      </c>
      <c r="AK15" s="48">
        <v>24.11</v>
      </c>
      <c r="AL15" s="48">
        <v>2.5280141</v>
      </c>
      <c r="AM15" s="47">
        <v>170</v>
      </c>
      <c r="AN15" s="47">
        <v>156.43</v>
      </c>
      <c r="AO15" s="47">
        <v>184.02</v>
      </c>
      <c r="AP15" s="48">
        <v>4.1343480000000001</v>
      </c>
      <c r="AQ15" s="48">
        <v>9.4948903399999995</v>
      </c>
      <c r="AR15" s="48">
        <v>8.7200000000000006</v>
      </c>
      <c r="AS15" s="48">
        <v>10.27</v>
      </c>
      <c r="AT15" s="48">
        <v>4.1511548999999999</v>
      </c>
      <c r="AU15" s="47">
        <v>48</v>
      </c>
      <c r="AV15" s="47">
        <v>38.06</v>
      </c>
      <c r="AW15" s="47">
        <v>58.49</v>
      </c>
      <c r="AX15" s="48">
        <v>10.793906</v>
      </c>
      <c r="AY15" s="48">
        <v>2.6928662999999999</v>
      </c>
      <c r="AZ15" s="48">
        <v>2.12</v>
      </c>
      <c r="BA15" s="48">
        <v>3.26</v>
      </c>
      <c r="BB15" s="48">
        <v>10.805445000000001</v>
      </c>
    </row>
    <row r="16" spans="1:54" ht="15" customHeight="1" x14ac:dyDescent="0.2">
      <c r="A16" s="237"/>
      <c r="B16" s="65" t="s">
        <v>25</v>
      </c>
      <c r="C16" s="17">
        <v>791</v>
      </c>
      <c r="D16" s="17">
        <v>777.96</v>
      </c>
      <c r="E16" s="17">
        <v>803.97</v>
      </c>
      <c r="F16" s="18">
        <v>0.83897310999999997</v>
      </c>
      <c r="G16" s="17">
        <v>309</v>
      </c>
      <c r="H16" s="17">
        <v>292.95999999999998</v>
      </c>
      <c r="I16" s="17">
        <v>325.77</v>
      </c>
      <c r="J16" s="18">
        <v>2.7052683000000002</v>
      </c>
      <c r="K16" s="18">
        <v>39.112399420000003</v>
      </c>
      <c r="L16" s="18">
        <v>36.869999999999997</v>
      </c>
      <c r="M16" s="18">
        <v>41.35</v>
      </c>
      <c r="N16" s="18">
        <v>2.9238689</v>
      </c>
      <c r="O16" s="17">
        <v>6</v>
      </c>
      <c r="P16" s="17">
        <v>3.31</v>
      </c>
      <c r="Q16" s="17">
        <v>8.48</v>
      </c>
      <c r="R16" s="18">
        <v>22.352558999999999</v>
      </c>
      <c r="S16" s="18">
        <v>0.74559207000000005</v>
      </c>
      <c r="T16" s="18">
        <v>0.42</v>
      </c>
      <c r="U16" s="18">
        <v>1.07</v>
      </c>
      <c r="V16" s="18">
        <v>22.308633</v>
      </c>
      <c r="W16" s="17">
        <v>300</v>
      </c>
      <c r="X16" s="17">
        <v>278.43</v>
      </c>
      <c r="Y16" s="17">
        <v>322.19</v>
      </c>
      <c r="Z16" s="18">
        <v>3.7174022</v>
      </c>
      <c r="AA16" s="18">
        <v>37.967416370000002</v>
      </c>
      <c r="AB16" s="18">
        <v>35.46</v>
      </c>
      <c r="AC16" s="18">
        <v>40.479999999999997</v>
      </c>
      <c r="AD16" s="18">
        <v>3.3743333999999998</v>
      </c>
      <c r="AE16" s="17">
        <v>130</v>
      </c>
      <c r="AF16" s="17">
        <v>115.15</v>
      </c>
      <c r="AG16" s="17">
        <v>143.87</v>
      </c>
      <c r="AH16" s="18">
        <v>5.6564718000000003</v>
      </c>
      <c r="AI16" s="18">
        <v>16.374022759999999</v>
      </c>
      <c r="AJ16" s="18">
        <v>14.57</v>
      </c>
      <c r="AK16" s="18">
        <v>18.18</v>
      </c>
      <c r="AL16" s="18">
        <v>5.6159691</v>
      </c>
      <c r="AM16" s="17">
        <v>35</v>
      </c>
      <c r="AN16" s="17">
        <v>27.34</v>
      </c>
      <c r="AO16" s="17">
        <v>43</v>
      </c>
      <c r="AP16" s="18">
        <v>11.358911000000001</v>
      </c>
      <c r="AQ16" s="18">
        <v>4.4468028300000002</v>
      </c>
      <c r="AR16" s="18">
        <v>3.47</v>
      </c>
      <c r="AS16" s="18">
        <v>5.43</v>
      </c>
      <c r="AT16" s="18">
        <v>11.260194</v>
      </c>
      <c r="AU16" s="17">
        <v>11</v>
      </c>
      <c r="AV16" s="17">
        <v>6.86</v>
      </c>
      <c r="AW16" s="17">
        <v>14.56</v>
      </c>
      <c r="AX16" s="18">
        <v>18.347846000000001</v>
      </c>
      <c r="AY16" s="18">
        <v>1.35376655</v>
      </c>
      <c r="AZ16" s="18">
        <v>0.87</v>
      </c>
      <c r="BA16" s="18">
        <v>1.84</v>
      </c>
      <c r="BB16" s="18">
        <v>18.200792</v>
      </c>
    </row>
    <row r="17" spans="1:54" ht="15" customHeight="1" x14ac:dyDescent="0.2">
      <c r="A17" s="238"/>
      <c r="B17" s="19" t="s">
        <v>26</v>
      </c>
      <c r="C17" s="66">
        <v>1002</v>
      </c>
      <c r="D17" s="66">
        <v>989.9</v>
      </c>
      <c r="E17" s="66">
        <v>1013.79</v>
      </c>
      <c r="F17" s="68">
        <v>0.60845574000000002</v>
      </c>
      <c r="G17" s="66">
        <v>404</v>
      </c>
      <c r="H17" s="66">
        <v>390.31</v>
      </c>
      <c r="I17" s="66">
        <v>418</v>
      </c>
      <c r="J17" s="68">
        <v>1.7472837000000001</v>
      </c>
      <c r="K17" s="68">
        <v>40.341041609999998</v>
      </c>
      <c r="L17" s="68">
        <v>38.92</v>
      </c>
      <c r="M17" s="68">
        <v>41.76</v>
      </c>
      <c r="N17" s="68">
        <v>1.7953697</v>
      </c>
      <c r="O17" s="66">
        <v>6</v>
      </c>
      <c r="P17" s="66">
        <v>3.7</v>
      </c>
      <c r="Q17" s="66">
        <v>7.6</v>
      </c>
      <c r="R17" s="68">
        <v>17.631149000000001</v>
      </c>
      <c r="S17" s="68">
        <v>0.56399847999999997</v>
      </c>
      <c r="T17" s="68">
        <v>0.37</v>
      </c>
      <c r="U17" s="68">
        <v>0.76</v>
      </c>
      <c r="V17" s="68">
        <v>17.654416999999999</v>
      </c>
      <c r="W17" s="66">
        <v>137</v>
      </c>
      <c r="X17" s="66">
        <v>124.3</v>
      </c>
      <c r="Y17" s="66">
        <v>149.77000000000001</v>
      </c>
      <c r="Z17" s="68">
        <v>4.7404134999999998</v>
      </c>
      <c r="AA17" s="68">
        <v>13.678457290000001</v>
      </c>
      <c r="AB17" s="68">
        <v>12.45</v>
      </c>
      <c r="AC17" s="68">
        <v>14.91</v>
      </c>
      <c r="AD17" s="68">
        <v>4.5897376999999997</v>
      </c>
      <c r="AE17" s="66">
        <v>282</v>
      </c>
      <c r="AF17" s="66">
        <v>267.02</v>
      </c>
      <c r="AG17" s="66">
        <v>297.74</v>
      </c>
      <c r="AH17" s="68">
        <v>2.7756848000000001</v>
      </c>
      <c r="AI17" s="68">
        <v>28.186026040000002</v>
      </c>
      <c r="AJ17" s="68">
        <v>26.78</v>
      </c>
      <c r="AK17" s="68">
        <v>29.59</v>
      </c>
      <c r="AL17" s="68">
        <v>2.5392228999999999</v>
      </c>
      <c r="AM17" s="66">
        <v>135</v>
      </c>
      <c r="AN17" s="66">
        <v>124.14</v>
      </c>
      <c r="AO17" s="66">
        <v>145.97</v>
      </c>
      <c r="AP17" s="68">
        <v>4.1244300999999997</v>
      </c>
      <c r="AQ17" s="68">
        <v>13.480383550000001</v>
      </c>
      <c r="AR17" s="68">
        <v>12.38</v>
      </c>
      <c r="AS17" s="68">
        <v>14.58</v>
      </c>
      <c r="AT17" s="68">
        <v>4.1480534000000002</v>
      </c>
      <c r="AU17" s="66">
        <v>38</v>
      </c>
      <c r="AV17" s="66">
        <v>28.43</v>
      </c>
      <c r="AW17" s="66">
        <v>46.71</v>
      </c>
      <c r="AX17" s="68">
        <v>12.414351999999999</v>
      </c>
      <c r="AY17" s="68">
        <v>3.7500930299999999</v>
      </c>
      <c r="AZ17" s="68">
        <v>2.83</v>
      </c>
      <c r="BA17" s="68">
        <v>4.67</v>
      </c>
      <c r="BB17" s="68">
        <v>12.496366</v>
      </c>
    </row>
    <row r="20" spans="1:54" s="21" customFormat="1" ht="15" customHeight="1" x14ac:dyDescent="0.25">
      <c r="A20" s="20" t="s">
        <v>27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  <row r="21" spans="1:54" s="21" customFormat="1" ht="64.5" customHeight="1" x14ac:dyDescent="0.25">
      <c r="A21" s="239" t="s">
        <v>168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</row>
    <row r="22" spans="1:54" s="23" customFormat="1" ht="14.25" x14ac:dyDescent="0.25">
      <c r="A22" s="22" t="s">
        <v>166</v>
      </c>
      <c r="F22" s="24"/>
      <c r="G22" s="24"/>
      <c r="J22" s="24"/>
      <c r="K22" s="24"/>
      <c r="L22" s="24"/>
      <c r="M22" s="24"/>
      <c r="N22" s="24"/>
      <c r="O22" s="24"/>
    </row>
    <row r="23" spans="1:54" s="25" customFormat="1" ht="14.25" x14ac:dyDescent="0.25"/>
    <row r="24" spans="1:54" s="25" customFormat="1" ht="14.25" x14ac:dyDescent="0.25"/>
    <row r="25" spans="1:54" s="23" customFormat="1" ht="12.75" customHeight="1" x14ac:dyDescent="0.25">
      <c r="B25" s="26"/>
    </row>
    <row r="26" spans="1:54" s="23" customFormat="1" ht="12.75" customHeight="1" x14ac:dyDescent="0.25">
      <c r="B26" s="26"/>
    </row>
    <row r="27" spans="1:54" s="23" customFormat="1" ht="12.75" customHeight="1" x14ac:dyDescent="0.25">
      <c r="B27" s="26"/>
    </row>
    <row r="28" spans="1:54" s="23" customFormat="1" ht="12.75" customHeight="1" x14ac:dyDescent="0.25">
      <c r="B28" s="26"/>
    </row>
    <row r="29" spans="1:54" s="23" customFormat="1" ht="12.75" customHeight="1" x14ac:dyDescent="0.25">
      <c r="B29" s="26"/>
    </row>
    <row r="30" spans="1:54" s="23" customFormat="1" ht="14.25" x14ac:dyDescent="0.25">
      <c r="B30" s="27"/>
    </row>
    <row r="31" spans="1:54" s="23" customFormat="1" ht="14.25" x14ac:dyDescent="0.25">
      <c r="B31" s="27"/>
    </row>
    <row r="32" spans="1:54" s="23" customFormat="1" ht="14.25" x14ac:dyDescent="0.25">
      <c r="B32" s="27"/>
    </row>
    <row r="33" spans="2:2" s="23" customFormat="1" ht="14.25" x14ac:dyDescent="0.25">
      <c r="B33" s="27"/>
    </row>
  </sheetData>
  <mergeCells count="12">
    <mergeCell ref="A21:AT21"/>
    <mergeCell ref="AU13:BB13"/>
    <mergeCell ref="A15:A17"/>
    <mergeCell ref="W13:AD13"/>
    <mergeCell ref="AE13:AL13"/>
    <mergeCell ref="AM13:AT13"/>
    <mergeCell ref="O13:V13"/>
    <mergeCell ref="A12:B12"/>
    <mergeCell ref="A13:A14"/>
    <mergeCell ref="B13:B14"/>
    <mergeCell ref="C13:F13"/>
    <mergeCell ref="G13:N13"/>
  </mergeCells>
  <hyperlinks>
    <hyperlink ref="C6" location="Índice!A1" display="Volver al índice" xr:uid="{D669878E-6E19-4602-84CD-75BEAA5C2A1C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BCB66-FF48-4002-8AF6-AF36D9CD7398}">
  <dimension ref="A1:GV23"/>
  <sheetViews>
    <sheetView zoomScaleNormal="100" workbookViewId="0"/>
  </sheetViews>
  <sheetFormatPr baseColWidth="10" defaultRowHeight="12.75" x14ac:dyDescent="0.2"/>
  <cols>
    <col min="1" max="1" width="25.7109375" style="110" customWidth="1"/>
    <col min="2" max="2" width="35.7109375" style="110" customWidth="1"/>
    <col min="3" max="6" width="7.85546875" style="110" customWidth="1"/>
    <col min="7" max="7" width="0.7109375" style="110" customWidth="1"/>
    <col min="8" max="15" width="7.85546875" style="110" customWidth="1"/>
    <col min="16" max="16" width="0.7109375" style="110" customWidth="1"/>
    <col min="17" max="24" width="7.85546875" style="110" customWidth="1"/>
    <col min="25" max="25" width="0.7109375" style="110" customWidth="1"/>
    <col min="26" max="33" width="7.85546875" style="110" customWidth="1"/>
    <col min="34" max="34" width="0.7109375" style="110" customWidth="1"/>
    <col min="35" max="42" width="7.85546875" style="110" customWidth="1"/>
    <col min="43" max="43" width="0.7109375" style="110" customWidth="1"/>
    <col min="44" max="51" width="7.85546875" style="110" customWidth="1"/>
    <col min="52" max="52" width="0.7109375" style="110" customWidth="1"/>
    <col min="53" max="60" width="7.85546875" style="110" customWidth="1"/>
    <col min="61" max="61" width="0.7109375" style="110" customWidth="1"/>
    <col min="62" max="69" width="7.85546875" style="110" customWidth="1"/>
    <col min="70" max="70" width="0.7109375" style="110" customWidth="1"/>
    <col min="71" max="78" width="7.85546875" style="110" customWidth="1"/>
    <col min="79" max="79" width="0.7109375" style="110" customWidth="1"/>
    <col min="80" max="87" width="7.85546875" style="110" customWidth="1"/>
    <col min="88" max="88" width="0.7109375" style="110" customWidth="1"/>
    <col min="89" max="96" width="7.85546875" style="110" customWidth="1"/>
    <col min="97" max="97" width="0.7109375" style="110" customWidth="1"/>
    <col min="98" max="105" width="7.85546875" style="110" customWidth="1"/>
    <col min="106" max="106" width="0.7109375" style="110" customWidth="1"/>
    <col min="107" max="114" width="7.85546875" style="110" customWidth="1"/>
    <col min="115" max="115" width="0.7109375" style="110" customWidth="1"/>
    <col min="116" max="123" width="7.85546875" style="110" customWidth="1"/>
    <col min="124" max="124" width="0.7109375" style="110" customWidth="1"/>
    <col min="125" max="132" width="7.85546875" style="110" customWidth="1"/>
    <col min="133" max="133" width="0.7109375" style="110" customWidth="1"/>
    <col min="134" max="141" width="7.85546875" style="110" customWidth="1"/>
    <col min="142" max="142" width="0.7109375" style="110" customWidth="1"/>
    <col min="143" max="150" width="7.85546875" style="110" customWidth="1"/>
    <col min="151" max="151" width="0.7109375" style="110" customWidth="1"/>
    <col min="152" max="159" width="7.85546875" style="110" customWidth="1"/>
    <col min="160" max="160" width="0.7109375" style="110" customWidth="1"/>
    <col min="161" max="168" width="7.85546875" style="110" customWidth="1"/>
    <col min="169" max="169" width="0.7109375" style="110" customWidth="1"/>
    <col min="170" max="177" width="7.85546875" style="110" customWidth="1"/>
    <col min="178" max="178" width="0.7109375" style="110" customWidth="1"/>
    <col min="179" max="186" width="7.85546875" style="110" customWidth="1"/>
    <col min="187" max="187" width="0.7109375" style="110" customWidth="1"/>
    <col min="188" max="195" width="7.85546875" style="110" customWidth="1"/>
    <col min="196" max="196" width="0.7109375" style="110" customWidth="1"/>
    <col min="197" max="204" width="7.85546875" style="110" customWidth="1"/>
    <col min="205" max="16384" width="11.42578125" style="110"/>
  </cols>
  <sheetData>
    <row r="1" spans="1:204" ht="12" customHeight="1" x14ac:dyDescent="0.2"/>
    <row r="2" spans="1:204" ht="12" customHeight="1" x14ac:dyDescent="0.2"/>
    <row r="3" spans="1:204" ht="12" customHeight="1" x14ac:dyDescent="0.2">
      <c r="Z3" s="140"/>
      <c r="AA3" s="140"/>
      <c r="AB3" s="140"/>
      <c r="AC3" s="140"/>
      <c r="AD3" s="140"/>
      <c r="AE3" s="140"/>
      <c r="AF3" s="140"/>
      <c r="AG3" s="140"/>
      <c r="AH3" s="140"/>
      <c r="BA3" s="140"/>
      <c r="BB3" s="140"/>
      <c r="BC3" s="140"/>
      <c r="BD3" s="140"/>
      <c r="BE3" s="140"/>
      <c r="BF3" s="140"/>
      <c r="BG3" s="140"/>
      <c r="BH3" s="140"/>
      <c r="BI3" s="140"/>
      <c r="CB3" s="140"/>
      <c r="CC3" s="140"/>
      <c r="CD3" s="140"/>
      <c r="CE3" s="140"/>
      <c r="CF3" s="140"/>
      <c r="CG3" s="140"/>
      <c r="CH3" s="140"/>
      <c r="CI3" s="140"/>
      <c r="CJ3" s="140"/>
      <c r="DC3" s="140"/>
      <c r="DD3" s="140"/>
      <c r="DE3" s="140"/>
      <c r="DF3" s="140"/>
      <c r="DG3" s="140"/>
      <c r="DH3" s="140"/>
      <c r="DI3" s="140"/>
      <c r="DJ3" s="140"/>
      <c r="DK3" s="140"/>
      <c r="ED3" s="140"/>
      <c r="EE3" s="140"/>
      <c r="EF3" s="140"/>
      <c r="EG3" s="140"/>
      <c r="EH3" s="140"/>
      <c r="EI3" s="140"/>
      <c r="EJ3" s="140"/>
      <c r="EK3" s="140"/>
      <c r="EL3" s="140"/>
      <c r="FE3" s="140"/>
      <c r="FF3" s="140"/>
      <c r="FG3" s="140"/>
      <c r="FH3" s="140"/>
      <c r="FI3" s="140"/>
      <c r="FJ3" s="140"/>
      <c r="FK3" s="140"/>
      <c r="FL3" s="140"/>
      <c r="FM3" s="140"/>
    </row>
    <row r="4" spans="1:204" ht="12" customHeight="1" x14ac:dyDescent="0.2">
      <c r="Z4" s="138"/>
      <c r="AA4" s="138"/>
      <c r="AB4" s="138"/>
      <c r="AC4" s="138"/>
      <c r="AD4" s="138"/>
      <c r="AE4" s="138"/>
      <c r="AF4" s="138"/>
      <c r="AG4" s="138"/>
      <c r="AH4" s="138"/>
      <c r="BA4" s="138"/>
      <c r="BB4" s="138"/>
      <c r="BC4" s="138"/>
      <c r="BD4" s="138"/>
      <c r="BE4" s="138"/>
      <c r="BF4" s="138"/>
      <c r="BG4" s="138"/>
      <c r="BH4" s="138"/>
      <c r="BI4" s="138"/>
      <c r="CB4" s="138"/>
      <c r="CC4" s="138"/>
      <c r="CD4" s="138"/>
      <c r="CE4" s="138"/>
      <c r="CF4" s="138"/>
      <c r="CG4" s="138"/>
      <c r="CH4" s="138"/>
      <c r="CI4" s="138"/>
      <c r="CJ4" s="138"/>
      <c r="DC4" s="138"/>
      <c r="DD4" s="138"/>
      <c r="DE4" s="138"/>
      <c r="DF4" s="138"/>
      <c r="DG4" s="138"/>
      <c r="DH4" s="138"/>
      <c r="DI4" s="138"/>
      <c r="DJ4" s="138"/>
      <c r="DK4" s="138"/>
      <c r="ED4" s="138"/>
      <c r="EE4" s="138"/>
      <c r="EF4" s="138"/>
      <c r="EG4" s="138"/>
      <c r="EH4" s="138"/>
      <c r="EI4" s="138"/>
      <c r="EJ4" s="138"/>
      <c r="EK4" s="138"/>
      <c r="EL4" s="138"/>
      <c r="FE4" s="138"/>
      <c r="FF4" s="138"/>
      <c r="FG4" s="138"/>
      <c r="FH4" s="138"/>
      <c r="FI4" s="138"/>
      <c r="FJ4" s="138"/>
      <c r="FK4" s="138"/>
      <c r="FL4" s="138"/>
      <c r="FM4" s="138"/>
    </row>
    <row r="5" spans="1:204" ht="12" customHeight="1" x14ac:dyDescent="0.2">
      <c r="Z5" s="127"/>
      <c r="AA5" s="127"/>
      <c r="AB5" s="127"/>
      <c r="AC5" s="127"/>
      <c r="AD5" s="127"/>
      <c r="AE5" s="127"/>
      <c r="AF5" s="127"/>
      <c r="AG5" s="127"/>
      <c r="AH5" s="127"/>
      <c r="BA5" s="127"/>
      <c r="BB5" s="127"/>
      <c r="BC5" s="127"/>
      <c r="BD5" s="127"/>
      <c r="BE5" s="127"/>
      <c r="BF5" s="127"/>
      <c r="BG5" s="127"/>
      <c r="BH5" s="127"/>
      <c r="BI5" s="127"/>
      <c r="CB5" s="127"/>
      <c r="CC5" s="127"/>
      <c r="CD5" s="127"/>
      <c r="CE5" s="127"/>
      <c r="CF5" s="127"/>
      <c r="CG5" s="127"/>
      <c r="CH5" s="127"/>
      <c r="CI5" s="127"/>
      <c r="CJ5" s="127"/>
      <c r="DC5" s="127"/>
      <c r="DD5" s="127"/>
      <c r="DE5" s="127"/>
      <c r="DF5" s="127"/>
      <c r="DG5" s="127"/>
      <c r="DH5" s="127"/>
      <c r="DI5" s="127"/>
      <c r="DJ5" s="127"/>
      <c r="DK5" s="127"/>
      <c r="ED5" s="127"/>
      <c r="EE5" s="127"/>
      <c r="EF5" s="127"/>
      <c r="EG5" s="127"/>
      <c r="EH5" s="127"/>
      <c r="EI5" s="127"/>
      <c r="EJ5" s="127"/>
      <c r="EK5" s="127"/>
      <c r="EL5" s="127"/>
      <c r="FE5" s="127"/>
      <c r="FF5" s="127"/>
      <c r="FG5" s="127"/>
      <c r="FH5" s="127"/>
      <c r="FI5" s="127"/>
      <c r="FJ5" s="127"/>
      <c r="FK5" s="127"/>
      <c r="FL5" s="127"/>
      <c r="FM5" s="127"/>
    </row>
    <row r="6" spans="1:204" ht="12" customHeight="1" x14ac:dyDescent="0.2">
      <c r="Z6" s="127"/>
      <c r="AA6" s="127"/>
      <c r="AB6" s="127"/>
      <c r="AC6" s="127"/>
      <c r="AD6" s="127"/>
      <c r="AE6" s="127"/>
      <c r="AF6" s="127"/>
      <c r="AG6" s="127"/>
      <c r="AH6" s="127"/>
      <c r="BA6" s="127"/>
      <c r="BB6" s="127"/>
      <c r="BC6" s="127"/>
      <c r="BD6" s="127"/>
      <c r="BE6" s="127"/>
      <c r="BF6" s="127"/>
      <c r="BG6" s="127"/>
      <c r="BH6" s="127"/>
      <c r="BI6" s="127"/>
      <c r="CB6" s="127"/>
      <c r="CC6" s="127"/>
      <c r="CD6" s="127"/>
      <c r="CE6" s="127"/>
      <c r="CF6" s="127"/>
      <c r="CG6" s="127"/>
      <c r="CH6" s="127"/>
      <c r="CI6" s="127"/>
      <c r="CJ6" s="127"/>
      <c r="DC6" s="127"/>
      <c r="DD6" s="127"/>
      <c r="DE6" s="127"/>
      <c r="DF6" s="127"/>
      <c r="DG6" s="127"/>
      <c r="DH6" s="127"/>
      <c r="DI6" s="127"/>
      <c r="DJ6" s="127"/>
      <c r="DK6" s="127"/>
      <c r="ED6" s="127"/>
      <c r="EE6" s="127"/>
      <c r="EF6" s="127"/>
      <c r="EG6" s="127"/>
      <c r="EH6" s="127"/>
      <c r="EI6" s="127"/>
      <c r="EJ6" s="127"/>
      <c r="EK6" s="127"/>
      <c r="EL6" s="127"/>
      <c r="FE6" s="127"/>
      <c r="FF6" s="127"/>
      <c r="FG6" s="127"/>
      <c r="FH6" s="127"/>
      <c r="FI6" s="127"/>
      <c r="FJ6" s="127"/>
      <c r="FK6" s="127"/>
      <c r="FL6" s="127"/>
      <c r="FM6" s="127"/>
    </row>
    <row r="7" spans="1:204" ht="12" customHeight="1" x14ac:dyDescent="0.2">
      <c r="C7" s="64" t="s">
        <v>147</v>
      </c>
      <c r="Z7" s="127"/>
      <c r="AA7" s="127"/>
      <c r="AB7" s="127"/>
      <c r="AC7" s="127"/>
      <c r="AD7" s="127"/>
      <c r="AE7" s="127"/>
      <c r="AF7" s="127"/>
      <c r="AG7" s="127"/>
      <c r="AH7" s="127"/>
      <c r="BA7" s="127"/>
      <c r="BB7" s="127"/>
      <c r="BC7" s="127"/>
      <c r="BD7" s="127"/>
      <c r="BE7" s="127"/>
      <c r="BF7" s="127"/>
      <c r="BG7" s="127"/>
      <c r="BH7" s="127"/>
      <c r="BI7" s="127"/>
      <c r="CB7" s="127"/>
      <c r="CC7" s="127"/>
      <c r="CD7" s="127"/>
      <c r="CE7" s="127"/>
      <c r="CF7" s="127"/>
      <c r="CG7" s="127"/>
      <c r="CH7" s="127"/>
      <c r="CI7" s="127"/>
      <c r="CJ7" s="127"/>
      <c r="DC7" s="127"/>
      <c r="DD7" s="127"/>
      <c r="DE7" s="127"/>
      <c r="DF7" s="127"/>
      <c r="DG7" s="127"/>
      <c r="DH7" s="127"/>
      <c r="DI7" s="127"/>
      <c r="DJ7" s="127"/>
      <c r="DK7" s="127"/>
      <c r="ED7" s="127"/>
      <c r="EE7" s="127"/>
      <c r="EF7" s="127"/>
      <c r="EG7" s="127"/>
      <c r="EH7" s="127"/>
      <c r="EI7" s="127"/>
      <c r="EJ7" s="127"/>
      <c r="EK7" s="127"/>
      <c r="EL7" s="127"/>
      <c r="FE7" s="127"/>
      <c r="FF7" s="127"/>
      <c r="FG7" s="127"/>
      <c r="FH7" s="127"/>
      <c r="FI7" s="127"/>
      <c r="FJ7" s="127"/>
      <c r="FK7" s="127"/>
      <c r="FL7" s="127"/>
      <c r="FM7" s="127"/>
    </row>
    <row r="8" spans="1:204" ht="12" customHeight="1" x14ac:dyDescent="0.2">
      <c r="Z8" s="127"/>
      <c r="AA8" s="127"/>
      <c r="AB8" s="127"/>
      <c r="AC8" s="127"/>
      <c r="AD8" s="127"/>
      <c r="AE8" s="127"/>
      <c r="AF8" s="127"/>
      <c r="AG8" s="127"/>
      <c r="AH8" s="127"/>
      <c r="BA8" s="127"/>
      <c r="BB8" s="127"/>
      <c r="BC8" s="127"/>
      <c r="BD8" s="127"/>
      <c r="BE8" s="127"/>
      <c r="BF8" s="127"/>
      <c r="BG8" s="127"/>
      <c r="BH8" s="127"/>
      <c r="BI8" s="127"/>
      <c r="CB8" s="127"/>
      <c r="CC8" s="127"/>
      <c r="CD8" s="127"/>
      <c r="CE8" s="127"/>
      <c r="CF8" s="127"/>
      <c r="CG8" s="127"/>
      <c r="CH8" s="127"/>
      <c r="CI8" s="127"/>
      <c r="CJ8" s="127"/>
      <c r="DC8" s="127"/>
      <c r="DD8" s="127"/>
      <c r="DE8" s="127"/>
      <c r="DF8" s="127"/>
      <c r="DG8" s="127"/>
      <c r="DH8" s="127"/>
      <c r="DI8" s="127"/>
      <c r="DJ8" s="127"/>
      <c r="DK8" s="127"/>
      <c r="ED8" s="127"/>
      <c r="EE8" s="127"/>
      <c r="EF8" s="127"/>
      <c r="EG8" s="127"/>
      <c r="EH8" s="127"/>
      <c r="EI8" s="127"/>
      <c r="EJ8" s="127"/>
      <c r="EK8" s="127"/>
      <c r="EL8" s="127"/>
      <c r="FE8" s="127"/>
      <c r="FF8" s="127"/>
      <c r="FG8" s="127"/>
      <c r="FH8" s="127"/>
      <c r="FI8" s="127"/>
      <c r="FJ8" s="127"/>
      <c r="FK8" s="127"/>
      <c r="FL8" s="127"/>
      <c r="FM8" s="127"/>
    </row>
    <row r="9" spans="1:204" ht="12" customHeight="1" x14ac:dyDescent="0.2">
      <c r="Z9" s="127"/>
      <c r="AA9" s="127"/>
      <c r="AB9" s="127"/>
      <c r="AC9" s="127"/>
      <c r="AD9" s="127"/>
      <c r="AE9" s="127"/>
      <c r="AF9" s="127"/>
      <c r="AG9" s="127"/>
      <c r="AH9" s="127"/>
      <c r="BA9" s="127"/>
      <c r="BB9" s="127"/>
      <c r="BC9" s="127"/>
      <c r="BD9" s="127"/>
      <c r="BE9" s="127"/>
      <c r="BF9" s="127"/>
      <c r="BG9" s="127"/>
      <c r="BH9" s="127"/>
      <c r="BI9" s="127"/>
      <c r="CB9" s="127"/>
      <c r="CC9" s="127"/>
      <c r="CD9" s="127"/>
      <c r="CE9" s="127"/>
      <c r="CF9" s="127"/>
      <c r="CG9" s="127"/>
      <c r="CH9" s="127"/>
      <c r="CI9" s="127"/>
      <c r="CJ9" s="127"/>
      <c r="DC9" s="127"/>
      <c r="DD9" s="127"/>
      <c r="DE9" s="127"/>
      <c r="DF9" s="127"/>
      <c r="DG9" s="127"/>
      <c r="DH9" s="127"/>
      <c r="DI9" s="127"/>
      <c r="DJ9" s="127"/>
      <c r="DK9" s="127"/>
      <c r="ED9" s="127"/>
      <c r="EE9" s="127"/>
      <c r="EF9" s="127"/>
      <c r="EG9" s="127"/>
      <c r="EH9" s="127"/>
      <c r="EI9" s="127"/>
      <c r="EJ9" s="127"/>
      <c r="EK9" s="127"/>
      <c r="EL9" s="127"/>
      <c r="FE9" s="127"/>
      <c r="FF9" s="127"/>
      <c r="FG9" s="127"/>
      <c r="FH9" s="127"/>
      <c r="FI9" s="127"/>
      <c r="FJ9" s="127"/>
      <c r="FK9" s="127"/>
      <c r="FL9" s="127"/>
      <c r="FM9" s="127"/>
    </row>
    <row r="10" spans="1:204" ht="12" customHeight="1" x14ac:dyDescent="0.2">
      <c r="Z10" s="127"/>
      <c r="AA10" s="127"/>
      <c r="AB10" s="127"/>
      <c r="AC10" s="127"/>
      <c r="AD10" s="127"/>
      <c r="AE10" s="127"/>
      <c r="AF10" s="127"/>
      <c r="AG10" s="127"/>
      <c r="AH10" s="127"/>
      <c r="BA10" s="127"/>
      <c r="BB10" s="127"/>
      <c r="BC10" s="127"/>
      <c r="BD10" s="127"/>
      <c r="BE10" s="127"/>
      <c r="BF10" s="127"/>
      <c r="BG10" s="127"/>
      <c r="BH10" s="127"/>
      <c r="BI10" s="127"/>
      <c r="CB10" s="127"/>
      <c r="CC10" s="127"/>
      <c r="CD10" s="127"/>
      <c r="CE10" s="127"/>
      <c r="CF10" s="127"/>
      <c r="CG10" s="127"/>
      <c r="CH10" s="127"/>
      <c r="CI10" s="127"/>
      <c r="CJ10" s="127"/>
      <c r="DC10" s="127"/>
      <c r="DD10" s="127"/>
      <c r="DE10" s="127"/>
      <c r="DF10" s="127"/>
      <c r="DG10" s="127"/>
      <c r="DH10" s="127"/>
      <c r="DI10" s="127"/>
      <c r="DJ10" s="127"/>
      <c r="DK10" s="127"/>
      <c r="ED10" s="127"/>
      <c r="EE10" s="127"/>
      <c r="EF10" s="127"/>
      <c r="EG10" s="127"/>
      <c r="EH10" s="127"/>
      <c r="EI10" s="127"/>
      <c r="EJ10" s="127"/>
      <c r="EK10" s="127"/>
      <c r="EL10" s="127"/>
      <c r="FE10" s="127"/>
      <c r="FF10" s="127"/>
      <c r="FG10" s="127"/>
      <c r="FH10" s="127"/>
      <c r="FI10" s="127"/>
      <c r="FJ10" s="127"/>
      <c r="FK10" s="127"/>
      <c r="FL10" s="127"/>
      <c r="FM10" s="127"/>
    </row>
    <row r="11" spans="1:204" ht="12" customHeight="1" x14ac:dyDescent="0.2">
      <c r="A11" s="150"/>
      <c r="B11" s="150"/>
      <c r="C11" s="150"/>
      <c r="D11" s="150"/>
      <c r="E11" s="150"/>
      <c r="F11" s="150"/>
      <c r="G11" s="150"/>
      <c r="Z11" s="150"/>
      <c r="AA11" s="150"/>
      <c r="AB11" s="150"/>
      <c r="AC11" s="150"/>
      <c r="AD11" s="150"/>
      <c r="AE11" s="150"/>
      <c r="AF11" s="150"/>
      <c r="AG11" s="150"/>
      <c r="AH11" s="150"/>
      <c r="BA11" s="150"/>
      <c r="BB11" s="150"/>
      <c r="BC11" s="150"/>
      <c r="BD11" s="150"/>
      <c r="BE11" s="150"/>
      <c r="BF11" s="150"/>
      <c r="BG11" s="150"/>
      <c r="BH11" s="150"/>
      <c r="BI11" s="150"/>
      <c r="CB11" s="150"/>
      <c r="CC11" s="150"/>
      <c r="CD11" s="150"/>
      <c r="CE11" s="150"/>
      <c r="CF11" s="150"/>
      <c r="CG11" s="150"/>
      <c r="CH11" s="150"/>
      <c r="CI11" s="150"/>
      <c r="CJ11" s="150"/>
      <c r="DC11" s="150"/>
      <c r="DD11" s="150"/>
      <c r="DE11" s="150"/>
      <c r="DF11" s="150"/>
      <c r="DG11" s="150"/>
      <c r="DH11" s="150"/>
      <c r="DI11" s="150"/>
      <c r="DJ11" s="150"/>
      <c r="DK11" s="150"/>
      <c r="ED11" s="150"/>
      <c r="EE11" s="150"/>
      <c r="EF11" s="150"/>
      <c r="EG11" s="150"/>
      <c r="EH11" s="150"/>
      <c r="EI11" s="150"/>
      <c r="EJ11" s="150"/>
      <c r="EK11" s="150"/>
      <c r="EL11" s="150"/>
      <c r="FE11" s="150"/>
      <c r="FF11" s="150"/>
      <c r="FG11" s="150"/>
      <c r="FH11" s="150"/>
      <c r="FI11" s="150"/>
      <c r="FJ11" s="150"/>
      <c r="FK11" s="150"/>
      <c r="FL11" s="150"/>
      <c r="FM11" s="150"/>
    </row>
    <row r="12" spans="1:204" ht="12" customHeight="1" x14ac:dyDescent="0.2">
      <c r="A12" s="150"/>
      <c r="B12" s="150"/>
      <c r="C12" s="150"/>
      <c r="D12" s="150"/>
      <c r="E12" s="150"/>
      <c r="F12" s="150"/>
      <c r="G12" s="150"/>
      <c r="Z12" s="148"/>
      <c r="AA12" s="148"/>
      <c r="AB12" s="148"/>
      <c r="AC12" s="148"/>
      <c r="AD12" s="148"/>
      <c r="AE12" s="148"/>
      <c r="AF12" s="148"/>
      <c r="AG12" s="148"/>
      <c r="AH12" s="148"/>
      <c r="BA12" s="149"/>
      <c r="BB12" s="149"/>
      <c r="BC12" s="149"/>
      <c r="BD12" s="149"/>
      <c r="BE12" s="149"/>
      <c r="BF12" s="149"/>
      <c r="BG12" s="149"/>
      <c r="BH12" s="149"/>
      <c r="BI12" s="149"/>
      <c r="CB12" s="148"/>
      <c r="CC12" s="148"/>
      <c r="CD12" s="148"/>
      <c r="CE12" s="148"/>
      <c r="CF12" s="148"/>
      <c r="CG12" s="148"/>
      <c r="CH12" s="148"/>
      <c r="CI12" s="148"/>
      <c r="CJ12" s="148"/>
      <c r="DC12" s="148"/>
      <c r="DD12" s="148"/>
      <c r="DE12" s="148"/>
      <c r="DF12" s="148"/>
      <c r="DG12" s="148"/>
      <c r="DH12" s="148"/>
      <c r="DI12" s="148"/>
      <c r="DJ12" s="148"/>
      <c r="DK12" s="148"/>
      <c r="ED12" s="148"/>
      <c r="EE12" s="148"/>
      <c r="EF12" s="148"/>
      <c r="EG12" s="148"/>
      <c r="EH12" s="148"/>
      <c r="EI12" s="148"/>
      <c r="EJ12" s="148"/>
      <c r="EK12" s="148"/>
      <c r="EL12" s="148"/>
      <c r="FE12" s="148"/>
      <c r="FF12" s="148"/>
      <c r="FG12" s="148"/>
      <c r="FH12" s="148"/>
      <c r="FI12" s="148"/>
      <c r="FJ12" s="148"/>
      <c r="FK12" s="148"/>
      <c r="FL12" s="148"/>
      <c r="FM12" s="148"/>
    </row>
    <row r="13" spans="1:204" ht="12" customHeight="1" x14ac:dyDescent="0.2"/>
    <row r="14" spans="1:204" ht="12.75" customHeight="1" x14ac:dyDescent="0.2">
      <c r="A14" s="241">
        <v>2024</v>
      </c>
      <c r="B14" s="242"/>
      <c r="C14" s="139"/>
      <c r="D14" s="139"/>
      <c r="E14" s="139"/>
      <c r="F14" s="139"/>
      <c r="G14" s="138"/>
      <c r="H14" s="139"/>
      <c r="I14" s="139"/>
      <c r="J14" s="139"/>
      <c r="K14" s="139"/>
      <c r="L14" s="139"/>
      <c r="M14" s="139"/>
      <c r="N14" s="139"/>
      <c r="O14" s="139"/>
      <c r="P14" s="138"/>
      <c r="Q14" s="137"/>
      <c r="R14" s="136"/>
      <c r="S14" s="136"/>
      <c r="T14" s="136"/>
      <c r="Z14" s="138"/>
      <c r="AA14" s="138"/>
      <c r="AB14" s="138"/>
      <c r="AC14" s="138"/>
      <c r="AD14" s="138"/>
      <c r="AE14" s="138"/>
      <c r="AF14" s="138"/>
      <c r="AG14" s="138"/>
      <c r="AH14" s="138"/>
      <c r="BA14" s="138"/>
      <c r="BB14" s="138"/>
      <c r="BC14" s="138"/>
      <c r="BD14" s="138"/>
      <c r="BE14" s="138"/>
      <c r="BF14" s="138"/>
      <c r="BG14" s="138"/>
      <c r="BH14" s="138"/>
      <c r="BI14" s="138"/>
      <c r="CB14" s="138"/>
      <c r="CC14" s="138"/>
      <c r="CD14" s="138"/>
      <c r="CE14" s="138"/>
      <c r="CF14" s="138"/>
      <c r="CG14" s="138"/>
      <c r="CH14" s="138"/>
      <c r="CI14" s="138"/>
      <c r="CJ14" s="138"/>
      <c r="DC14" s="138"/>
      <c r="DD14" s="138"/>
      <c r="DE14" s="138"/>
      <c r="DF14" s="138"/>
      <c r="DG14" s="138"/>
      <c r="DH14" s="138"/>
      <c r="DI14" s="138"/>
      <c r="DJ14" s="138"/>
      <c r="DK14" s="138"/>
      <c r="ED14" s="138"/>
      <c r="EE14" s="138"/>
      <c r="EF14" s="138"/>
      <c r="EG14" s="138"/>
      <c r="EH14" s="138"/>
      <c r="EI14" s="138"/>
      <c r="EJ14" s="138"/>
      <c r="EK14" s="138"/>
      <c r="EL14" s="138"/>
      <c r="FE14" s="138"/>
      <c r="FF14" s="138"/>
      <c r="FG14" s="138"/>
      <c r="FH14" s="138"/>
      <c r="FI14" s="138"/>
      <c r="FJ14" s="138"/>
      <c r="FK14" s="138"/>
      <c r="FL14" s="138"/>
      <c r="FM14" s="138"/>
    </row>
    <row r="15" spans="1:204" ht="26.25" customHeight="1" x14ac:dyDescent="0.2">
      <c r="A15" s="246" t="s">
        <v>148</v>
      </c>
      <c r="B15" s="246" t="s">
        <v>18</v>
      </c>
      <c r="C15" s="259" t="s">
        <v>20</v>
      </c>
      <c r="D15" s="259"/>
      <c r="E15" s="259"/>
      <c r="F15" s="259"/>
      <c r="G15" s="127"/>
      <c r="H15" s="259" t="s">
        <v>197</v>
      </c>
      <c r="I15" s="259"/>
      <c r="J15" s="259"/>
      <c r="K15" s="259"/>
      <c r="L15" s="259"/>
      <c r="M15" s="259"/>
      <c r="N15" s="259"/>
      <c r="O15" s="259"/>
      <c r="P15" s="127"/>
      <c r="Q15" s="259" t="s">
        <v>196</v>
      </c>
      <c r="R15" s="259"/>
      <c r="S15" s="259"/>
      <c r="T15" s="259"/>
      <c r="U15" s="259"/>
      <c r="V15" s="259"/>
      <c r="W15" s="259"/>
      <c r="X15" s="259"/>
      <c r="Y15" s="127"/>
      <c r="Z15" s="259" t="s">
        <v>195</v>
      </c>
      <c r="AA15" s="259"/>
      <c r="AB15" s="259"/>
      <c r="AC15" s="259"/>
      <c r="AD15" s="259"/>
      <c r="AE15" s="259"/>
      <c r="AF15" s="259"/>
      <c r="AG15" s="259"/>
      <c r="AH15" s="127"/>
      <c r="AI15" s="259" t="s">
        <v>194</v>
      </c>
      <c r="AJ15" s="259"/>
      <c r="AK15" s="259"/>
      <c r="AL15" s="259"/>
      <c r="AM15" s="259"/>
      <c r="AN15" s="259"/>
      <c r="AO15" s="259"/>
      <c r="AP15" s="259"/>
      <c r="AQ15" s="127"/>
      <c r="AR15" s="259" t="s">
        <v>193</v>
      </c>
      <c r="AS15" s="259"/>
      <c r="AT15" s="259"/>
      <c r="AU15" s="259"/>
      <c r="AV15" s="259"/>
      <c r="AW15" s="259"/>
      <c r="AX15" s="259"/>
      <c r="AY15" s="259"/>
      <c r="AZ15" s="127"/>
      <c r="BA15" s="259" t="s">
        <v>192</v>
      </c>
      <c r="BB15" s="259"/>
      <c r="BC15" s="259"/>
      <c r="BD15" s="259"/>
      <c r="BE15" s="259"/>
      <c r="BF15" s="259"/>
      <c r="BG15" s="259"/>
      <c r="BH15" s="259"/>
      <c r="BI15" s="127"/>
      <c r="BJ15" s="259" t="s">
        <v>191</v>
      </c>
      <c r="BK15" s="259"/>
      <c r="BL15" s="259"/>
      <c r="BM15" s="259"/>
      <c r="BN15" s="259"/>
      <c r="BO15" s="259"/>
      <c r="BP15" s="259"/>
      <c r="BQ15" s="259"/>
      <c r="BR15" s="127"/>
      <c r="BS15" s="259" t="s">
        <v>190</v>
      </c>
      <c r="BT15" s="259"/>
      <c r="BU15" s="259"/>
      <c r="BV15" s="259"/>
      <c r="BW15" s="259"/>
      <c r="BX15" s="259"/>
      <c r="BY15" s="259"/>
      <c r="BZ15" s="259"/>
      <c r="CA15" s="127"/>
      <c r="CB15" s="259" t="s">
        <v>189</v>
      </c>
      <c r="CC15" s="259"/>
      <c r="CD15" s="259"/>
      <c r="CE15" s="259"/>
      <c r="CF15" s="259"/>
      <c r="CG15" s="259"/>
      <c r="CH15" s="259"/>
      <c r="CI15" s="259"/>
      <c r="CJ15" s="127"/>
      <c r="CK15" s="259" t="s">
        <v>188</v>
      </c>
      <c r="CL15" s="259"/>
      <c r="CM15" s="259"/>
      <c r="CN15" s="259"/>
      <c r="CO15" s="259"/>
      <c r="CP15" s="259"/>
      <c r="CQ15" s="259"/>
      <c r="CR15" s="259"/>
      <c r="CS15" s="127"/>
      <c r="CT15" s="259" t="s">
        <v>187</v>
      </c>
      <c r="CU15" s="259"/>
      <c r="CV15" s="259"/>
      <c r="CW15" s="259"/>
      <c r="CX15" s="259"/>
      <c r="CY15" s="259"/>
      <c r="CZ15" s="259"/>
      <c r="DA15" s="259"/>
      <c r="DB15" s="127"/>
      <c r="DC15" s="259" t="s">
        <v>186</v>
      </c>
      <c r="DD15" s="259"/>
      <c r="DE15" s="259"/>
      <c r="DF15" s="259"/>
      <c r="DG15" s="259"/>
      <c r="DH15" s="259"/>
      <c r="DI15" s="259"/>
      <c r="DJ15" s="259"/>
      <c r="DK15" s="127"/>
      <c r="DL15" s="259" t="s">
        <v>185</v>
      </c>
      <c r="DM15" s="259"/>
      <c r="DN15" s="259"/>
      <c r="DO15" s="259"/>
      <c r="DP15" s="259"/>
      <c r="DQ15" s="259"/>
      <c r="DR15" s="259"/>
      <c r="DS15" s="259"/>
      <c r="DT15" s="127"/>
      <c r="DU15" s="259" t="s">
        <v>184</v>
      </c>
      <c r="DV15" s="259"/>
      <c r="DW15" s="259"/>
      <c r="DX15" s="259"/>
      <c r="DY15" s="259"/>
      <c r="DZ15" s="259"/>
      <c r="EA15" s="259"/>
      <c r="EB15" s="259"/>
      <c r="EC15" s="127"/>
      <c r="ED15" s="259" t="s">
        <v>183</v>
      </c>
      <c r="EE15" s="259"/>
      <c r="EF15" s="259"/>
      <c r="EG15" s="259"/>
      <c r="EH15" s="259"/>
      <c r="EI15" s="259"/>
      <c r="EJ15" s="259"/>
      <c r="EK15" s="259"/>
      <c r="EL15" s="127"/>
      <c r="EM15" s="259" t="s">
        <v>182</v>
      </c>
      <c r="EN15" s="259"/>
      <c r="EO15" s="259"/>
      <c r="EP15" s="259"/>
      <c r="EQ15" s="259"/>
      <c r="ER15" s="259"/>
      <c r="ES15" s="259"/>
      <c r="ET15" s="259"/>
      <c r="EU15" s="127"/>
      <c r="EV15" s="259" t="s">
        <v>181</v>
      </c>
      <c r="EW15" s="259"/>
      <c r="EX15" s="259"/>
      <c r="EY15" s="259"/>
      <c r="EZ15" s="259"/>
      <c r="FA15" s="259"/>
      <c r="FB15" s="259"/>
      <c r="FC15" s="259"/>
      <c r="FD15" s="127"/>
      <c r="FE15" s="259" t="s">
        <v>180</v>
      </c>
      <c r="FF15" s="259"/>
      <c r="FG15" s="259"/>
      <c r="FH15" s="259"/>
      <c r="FI15" s="259"/>
      <c r="FJ15" s="259"/>
      <c r="FK15" s="259"/>
      <c r="FL15" s="259"/>
      <c r="FM15" s="127"/>
      <c r="FN15" s="259" t="s">
        <v>179</v>
      </c>
      <c r="FO15" s="259"/>
      <c r="FP15" s="259"/>
      <c r="FQ15" s="259"/>
      <c r="FR15" s="259"/>
      <c r="FS15" s="259"/>
      <c r="FT15" s="259"/>
      <c r="FU15" s="259"/>
      <c r="FV15" s="127"/>
      <c r="FW15" s="259" t="s">
        <v>178</v>
      </c>
      <c r="FX15" s="259"/>
      <c r="FY15" s="259"/>
      <c r="FZ15" s="259"/>
      <c r="GA15" s="259"/>
      <c r="GB15" s="259"/>
      <c r="GC15" s="259"/>
      <c r="GD15" s="259"/>
      <c r="GE15" s="127"/>
      <c r="GF15" s="259" t="s">
        <v>177</v>
      </c>
      <c r="GG15" s="259"/>
      <c r="GH15" s="259"/>
      <c r="GI15" s="259"/>
      <c r="GJ15" s="259"/>
      <c r="GK15" s="259"/>
      <c r="GL15" s="259"/>
      <c r="GM15" s="259"/>
      <c r="GN15" s="127"/>
      <c r="GO15" s="259" t="s">
        <v>176</v>
      </c>
      <c r="GP15" s="259"/>
      <c r="GQ15" s="259"/>
      <c r="GR15" s="259"/>
      <c r="GS15" s="259"/>
      <c r="GT15" s="259"/>
      <c r="GU15" s="259"/>
      <c r="GV15" s="259"/>
    </row>
    <row r="16" spans="1:204" x14ac:dyDescent="0.2">
      <c r="A16" s="247"/>
      <c r="B16" s="247"/>
      <c r="C16" s="147" t="s">
        <v>17</v>
      </c>
      <c r="D16" s="124" t="s">
        <v>113</v>
      </c>
      <c r="E16" s="124" t="s">
        <v>114</v>
      </c>
      <c r="F16" s="124" t="s">
        <v>115</v>
      </c>
      <c r="G16" s="127"/>
      <c r="H16" s="131" t="s">
        <v>17</v>
      </c>
      <c r="I16" s="124" t="s">
        <v>113</v>
      </c>
      <c r="J16" s="124" t="s">
        <v>114</v>
      </c>
      <c r="K16" s="124" t="s">
        <v>115</v>
      </c>
      <c r="L16" s="131" t="s">
        <v>33</v>
      </c>
      <c r="M16" s="124" t="s">
        <v>113</v>
      </c>
      <c r="N16" s="124" t="s">
        <v>114</v>
      </c>
      <c r="O16" s="124" t="s">
        <v>115</v>
      </c>
      <c r="P16" s="127"/>
      <c r="Q16" s="131" t="s">
        <v>17</v>
      </c>
      <c r="R16" s="124" t="s">
        <v>113</v>
      </c>
      <c r="S16" s="124" t="s">
        <v>114</v>
      </c>
      <c r="T16" s="124" t="s">
        <v>115</v>
      </c>
      <c r="U16" s="131" t="s">
        <v>33</v>
      </c>
      <c r="V16" s="124" t="s">
        <v>113</v>
      </c>
      <c r="W16" s="124" t="s">
        <v>114</v>
      </c>
      <c r="X16" s="124" t="s">
        <v>115</v>
      </c>
      <c r="Y16" s="127"/>
      <c r="Z16" s="131" t="s">
        <v>17</v>
      </c>
      <c r="AA16" s="124" t="s">
        <v>113</v>
      </c>
      <c r="AB16" s="124" t="s">
        <v>114</v>
      </c>
      <c r="AC16" s="124" t="s">
        <v>115</v>
      </c>
      <c r="AD16" s="131" t="s">
        <v>33</v>
      </c>
      <c r="AE16" s="124" t="s">
        <v>113</v>
      </c>
      <c r="AF16" s="124" t="s">
        <v>114</v>
      </c>
      <c r="AG16" s="124" t="s">
        <v>115</v>
      </c>
      <c r="AH16" s="127"/>
      <c r="AI16" s="131" t="s">
        <v>17</v>
      </c>
      <c r="AJ16" s="124" t="s">
        <v>113</v>
      </c>
      <c r="AK16" s="124" t="s">
        <v>114</v>
      </c>
      <c r="AL16" s="124" t="s">
        <v>115</v>
      </c>
      <c r="AM16" s="131" t="s">
        <v>33</v>
      </c>
      <c r="AN16" s="124" t="s">
        <v>113</v>
      </c>
      <c r="AO16" s="124" t="s">
        <v>114</v>
      </c>
      <c r="AP16" s="124" t="s">
        <v>115</v>
      </c>
      <c r="AQ16" s="127"/>
      <c r="AR16" s="131" t="s">
        <v>17</v>
      </c>
      <c r="AS16" s="124" t="s">
        <v>113</v>
      </c>
      <c r="AT16" s="124" t="s">
        <v>114</v>
      </c>
      <c r="AU16" s="124" t="s">
        <v>115</v>
      </c>
      <c r="AV16" s="131" t="s">
        <v>33</v>
      </c>
      <c r="AW16" s="124" t="s">
        <v>113</v>
      </c>
      <c r="AX16" s="124" t="s">
        <v>114</v>
      </c>
      <c r="AY16" s="124" t="s">
        <v>115</v>
      </c>
      <c r="AZ16" s="127"/>
      <c r="BA16" s="131" t="s">
        <v>17</v>
      </c>
      <c r="BB16" s="124" t="s">
        <v>113</v>
      </c>
      <c r="BC16" s="124" t="s">
        <v>114</v>
      </c>
      <c r="BD16" s="124" t="s">
        <v>115</v>
      </c>
      <c r="BE16" s="131" t="s">
        <v>33</v>
      </c>
      <c r="BF16" s="124" t="s">
        <v>113</v>
      </c>
      <c r="BG16" s="124" t="s">
        <v>114</v>
      </c>
      <c r="BH16" s="124" t="s">
        <v>115</v>
      </c>
      <c r="BI16" s="127"/>
      <c r="BJ16" s="131" t="s">
        <v>17</v>
      </c>
      <c r="BK16" s="124" t="s">
        <v>113</v>
      </c>
      <c r="BL16" s="124" t="s">
        <v>114</v>
      </c>
      <c r="BM16" s="124" t="s">
        <v>115</v>
      </c>
      <c r="BN16" s="131" t="s">
        <v>33</v>
      </c>
      <c r="BO16" s="124" t="s">
        <v>113</v>
      </c>
      <c r="BP16" s="124" t="s">
        <v>114</v>
      </c>
      <c r="BQ16" s="124" t="s">
        <v>115</v>
      </c>
      <c r="BR16" s="127"/>
      <c r="BS16" s="131" t="s">
        <v>17</v>
      </c>
      <c r="BT16" s="124" t="s">
        <v>113</v>
      </c>
      <c r="BU16" s="124" t="s">
        <v>114</v>
      </c>
      <c r="BV16" s="124" t="s">
        <v>115</v>
      </c>
      <c r="BW16" s="131" t="s">
        <v>33</v>
      </c>
      <c r="BX16" s="124" t="s">
        <v>113</v>
      </c>
      <c r="BY16" s="124" t="s">
        <v>114</v>
      </c>
      <c r="BZ16" s="124" t="s">
        <v>115</v>
      </c>
      <c r="CA16" s="127"/>
      <c r="CB16" s="131" t="s">
        <v>17</v>
      </c>
      <c r="CC16" s="124" t="s">
        <v>113</v>
      </c>
      <c r="CD16" s="124" t="s">
        <v>114</v>
      </c>
      <c r="CE16" s="124" t="s">
        <v>115</v>
      </c>
      <c r="CF16" s="131" t="s">
        <v>33</v>
      </c>
      <c r="CG16" s="124" t="s">
        <v>113</v>
      </c>
      <c r="CH16" s="124" t="s">
        <v>114</v>
      </c>
      <c r="CI16" s="124" t="s">
        <v>115</v>
      </c>
      <c r="CJ16" s="127"/>
      <c r="CK16" s="131" t="s">
        <v>17</v>
      </c>
      <c r="CL16" s="124" t="s">
        <v>113</v>
      </c>
      <c r="CM16" s="124" t="s">
        <v>114</v>
      </c>
      <c r="CN16" s="124" t="s">
        <v>115</v>
      </c>
      <c r="CO16" s="131" t="s">
        <v>33</v>
      </c>
      <c r="CP16" s="124" t="s">
        <v>113</v>
      </c>
      <c r="CQ16" s="124" t="s">
        <v>114</v>
      </c>
      <c r="CR16" s="124" t="s">
        <v>115</v>
      </c>
      <c r="CS16" s="127"/>
      <c r="CT16" s="131" t="s">
        <v>17</v>
      </c>
      <c r="CU16" s="124" t="s">
        <v>113</v>
      </c>
      <c r="CV16" s="124" t="s">
        <v>114</v>
      </c>
      <c r="CW16" s="124" t="s">
        <v>115</v>
      </c>
      <c r="CX16" s="131" t="s">
        <v>33</v>
      </c>
      <c r="CY16" s="124" t="s">
        <v>113</v>
      </c>
      <c r="CZ16" s="124" t="s">
        <v>114</v>
      </c>
      <c r="DA16" s="124" t="s">
        <v>115</v>
      </c>
      <c r="DB16" s="127"/>
      <c r="DC16" s="131" t="s">
        <v>17</v>
      </c>
      <c r="DD16" s="124" t="s">
        <v>113</v>
      </c>
      <c r="DE16" s="124" t="s">
        <v>114</v>
      </c>
      <c r="DF16" s="124" t="s">
        <v>115</v>
      </c>
      <c r="DG16" s="131" t="s">
        <v>33</v>
      </c>
      <c r="DH16" s="124" t="s">
        <v>113</v>
      </c>
      <c r="DI16" s="124" t="s">
        <v>114</v>
      </c>
      <c r="DJ16" s="124" t="s">
        <v>115</v>
      </c>
      <c r="DK16" s="127"/>
      <c r="DL16" s="131" t="s">
        <v>17</v>
      </c>
      <c r="DM16" s="124" t="s">
        <v>113</v>
      </c>
      <c r="DN16" s="124" t="s">
        <v>114</v>
      </c>
      <c r="DO16" s="124" t="s">
        <v>115</v>
      </c>
      <c r="DP16" s="131" t="s">
        <v>33</v>
      </c>
      <c r="DQ16" s="124" t="s">
        <v>113</v>
      </c>
      <c r="DR16" s="124" t="s">
        <v>114</v>
      </c>
      <c r="DS16" s="124" t="s">
        <v>115</v>
      </c>
      <c r="DT16" s="127"/>
      <c r="DU16" s="131" t="s">
        <v>17</v>
      </c>
      <c r="DV16" s="124" t="s">
        <v>113</v>
      </c>
      <c r="DW16" s="124" t="s">
        <v>114</v>
      </c>
      <c r="DX16" s="124" t="s">
        <v>115</v>
      </c>
      <c r="DY16" s="131" t="s">
        <v>33</v>
      </c>
      <c r="DZ16" s="124" t="s">
        <v>113</v>
      </c>
      <c r="EA16" s="124" t="s">
        <v>114</v>
      </c>
      <c r="EB16" s="124" t="s">
        <v>115</v>
      </c>
      <c r="EC16" s="127"/>
      <c r="ED16" s="131" t="s">
        <v>17</v>
      </c>
      <c r="EE16" s="124" t="s">
        <v>113</v>
      </c>
      <c r="EF16" s="124" t="s">
        <v>114</v>
      </c>
      <c r="EG16" s="124" t="s">
        <v>115</v>
      </c>
      <c r="EH16" s="131" t="s">
        <v>33</v>
      </c>
      <c r="EI16" s="124" t="s">
        <v>113</v>
      </c>
      <c r="EJ16" s="124" t="s">
        <v>114</v>
      </c>
      <c r="EK16" s="124" t="s">
        <v>115</v>
      </c>
      <c r="EL16" s="127"/>
      <c r="EM16" s="131" t="s">
        <v>17</v>
      </c>
      <c r="EN16" s="124" t="s">
        <v>113</v>
      </c>
      <c r="EO16" s="124" t="s">
        <v>114</v>
      </c>
      <c r="EP16" s="124" t="s">
        <v>115</v>
      </c>
      <c r="EQ16" s="131" t="s">
        <v>33</v>
      </c>
      <c r="ER16" s="124" t="s">
        <v>113</v>
      </c>
      <c r="ES16" s="124" t="s">
        <v>114</v>
      </c>
      <c r="ET16" s="124" t="s">
        <v>115</v>
      </c>
      <c r="EU16" s="127"/>
      <c r="EV16" s="131" t="s">
        <v>17</v>
      </c>
      <c r="EW16" s="124" t="s">
        <v>113</v>
      </c>
      <c r="EX16" s="124" t="s">
        <v>114</v>
      </c>
      <c r="EY16" s="124" t="s">
        <v>115</v>
      </c>
      <c r="EZ16" s="131" t="s">
        <v>33</v>
      </c>
      <c r="FA16" s="124" t="s">
        <v>113</v>
      </c>
      <c r="FB16" s="124" t="s">
        <v>114</v>
      </c>
      <c r="FC16" s="124" t="s">
        <v>115</v>
      </c>
      <c r="FD16" s="127"/>
      <c r="FE16" s="131" t="s">
        <v>17</v>
      </c>
      <c r="FF16" s="124" t="s">
        <v>113</v>
      </c>
      <c r="FG16" s="124" t="s">
        <v>114</v>
      </c>
      <c r="FH16" s="124" t="s">
        <v>115</v>
      </c>
      <c r="FI16" s="131" t="s">
        <v>33</v>
      </c>
      <c r="FJ16" s="124" t="s">
        <v>113</v>
      </c>
      <c r="FK16" s="124" t="s">
        <v>114</v>
      </c>
      <c r="FL16" s="124" t="s">
        <v>115</v>
      </c>
      <c r="FM16" s="127"/>
      <c r="FN16" s="131" t="s">
        <v>17</v>
      </c>
      <c r="FO16" s="124" t="s">
        <v>113</v>
      </c>
      <c r="FP16" s="124" t="s">
        <v>114</v>
      </c>
      <c r="FQ16" s="124" t="s">
        <v>115</v>
      </c>
      <c r="FR16" s="131" t="s">
        <v>33</v>
      </c>
      <c r="FS16" s="124" t="s">
        <v>113</v>
      </c>
      <c r="FT16" s="124" t="s">
        <v>114</v>
      </c>
      <c r="FU16" s="124" t="s">
        <v>115</v>
      </c>
      <c r="FV16" s="127"/>
      <c r="FW16" s="131" t="s">
        <v>17</v>
      </c>
      <c r="FX16" s="124" t="s">
        <v>113</v>
      </c>
      <c r="FY16" s="124" t="s">
        <v>114</v>
      </c>
      <c r="FZ16" s="124" t="s">
        <v>115</v>
      </c>
      <c r="GA16" s="131" t="s">
        <v>33</v>
      </c>
      <c r="GB16" s="124" t="s">
        <v>113</v>
      </c>
      <c r="GC16" s="124" t="s">
        <v>114</v>
      </c>
      <c r="GD16" s="124" t="s">
        <v>115</v>
      </c>
      <c r="GE16" s="127"/>
      <c r="GF16" s="131" t="s">
        <v>17</v>
      </c>
      <c r="GG16" s="124" t="s">
        <v>113</v>
      </c>
      <c r="GH16" s="124" t="s">
        <v>114</v>
      </c>
      <c r="GI16" s="124" t="s">
        <v>115</v>
      </c>
      <c r="GJ16" s="131" t="s">
        <v>33</v>
      </c>
      <c r="GK16" s="124" t="s">
        <v>113</v>
      </c>
      <c r="GL16" s="124" t="s">
        <v>114</v>
      </c>
      <c r="GM16" s="124" t="s">
        <v>115</v>
      </c>
      <c r="GN16" s="127"/>
      <c r="GO16" s="124" t="s">
        <v>17</v>
      </c>
      <c r="GP16" s="124" t="s">
        <v>113</v>
      </c>
      <c r="GQ16" s="124" t="s">
        <v>114</v>
      </c>
      <c r="GR16" s="124" t="s">
        <v>115</v>
      </c>
      <c r="GS16" s="124" t="s">
        <v>33</v>
      </c>
      <c r="GT16" s="124" t="s">
        <v>113</v>
      </c>
      <c r="GU16" s="124" t="s">
        <v>114</v>
      </c>
      <c r="GV16" s="124" t="s">
        <v>115</v>
      </c>
    </row>
    <row r="17" spans="1:204" ht="15" customHeight="1" x14ac:dyDescent="0.2">
      <c r="A17" s="245" t="s">
        <v>149</v>
      </c>
      <c r="B17" s="130" t="s">
        <v>17</v>
      </c>
      <c r="C17" s="129">
        <v>1793</v>
      </c>
      <c r="D17" s="129">
        <v>1772.44</v>
      </c>
      <c r="E17" s="129">
        <v>1813.18</v>
      </c>
      <c r="F17" s="128">
        <v>0.57963597</v>
      </c>
      <c r="G17" s="122"/>
      <c r="H17" s="129">
        <v>818</v>
      </c>
      <c r="I17" s="129">
        <v>789.75</v>
      </c>
      <c r="J17" s="129">
        <v>845.69</v>
      </c>
      <c r="K17" s="128">
        <v>1.7452456999999999</v>
      </c>
      <c r="L17" s="128">
        <v>45.611049530499997</v>
      </c>
      <c r="M17" s="128">
        <v>44.18</v>
      </c>
      <c r="N17" s="128">
        <v>47.04</v>
      </c>
      <c r="O17" s="128">
        <v>1.5954094000000001</v>
      </c>
      <c r="P17" s="122"/>
      <c r="Q17" s="129">
        <v>1406</v>
      </c>
      <c r="R17" s="129">
        <v>1380.94</v>
      </c>
      <c r="S17" s="129">
        <v>1431.29</v>
      </c>
      <c r="T17" s="128">
        <v>0.91348671999999997</v>
      </c>
      <c r="U17" s="128">
        <v>78.430940469899994</v>
      </c>
      <c r="V17" s="128">
        <v>77.34</v>
      </c>
      <c r="W17" s="128">
        <v>79.52</v>
      </c>
      <c r="X17" s="128">
        <v>0.70808453999999998</v>
      </c>
      <c r="Y17" s="122"/>
      <c r="Z17" s="129">
        <v>1412</v>
      </c>
      <c r="AA17" s="129">
        <v>1383.62</v>
      </c>
      <c r="AB17" s="129">
        <v>1440.24</v>
      </c>
      <c r="AC17" s="128">
        <v>1.0230596999999999</v>
      </c>
      <c r="AD17" s="128">
        <v>78.755035035299997</v>
      </c>
      <c r="AE17" s="128">
        <v>77.55</v>
      </c>
      <c r="AF17" s="128">
        <v>79.959999999999994</v>
      </c>
      <c r="AG17" s="128">
        <v>0.78351855999999998</v>
      </c>
      <c r="AH17" s="122"/>
      <c r="AI17" s="129">
        <v>36</v>
      </c>
      <c r="AJ17" s="129">
        <v>30.61</v>
      </c>
      <c r="AK17" s="129">
        <v>41.54</v>
      </c>
      <c r="AL17" s="128">
        <v>7.7332652</v>
      </c>
      <c r="AM17" s="128">
        <v>2.0122612444999999</v>
      </c>
      <c r="AN17" s="128">
        <v>1.71</v>
      </c>
      <c r="AO17" s="128">
        <v>2.31</v>
      </c>
      <c r="AP17" s="128">
        <v>7.6738667999999999</v>
      </c>
      <c r="AQ17" s="122"/>
      <c r="AR17" s="129">
        <v>369</v>
      </c>
      <c r="AS17" s="129">
        <v>346.53</v>
      </c>
      <c r="AT17" s="129">
        <v>391.32</v>
      </c>
      <c r="AU17" s="128">
        <v>3.0966415</v>
      </c>
      <c r="AV17" s="128">
        <v>20.578114381900001</v>
      </c>
      <c r="AW17" s="128">
        <v>19.34</v>
      </c>
      <c r="AX17" s="128">
        <v>21.81</v>
      </c>
      <c r="AY17" s="128">
        <v>3.059911</v>
      </c>
      <c r="AZ17" s="122"/>
      <c r="BA17" s="129">
        <v>520</v>
      </c>
      <c r="BB17" s="129">
        <v>489.91</v>
      </c>
      <c r="BC17" s="129">
        <v>550.4</v>
      </c>
      <c r="BD17" s="128">
        <v>2.9664912999999999</v>
      </c>
      <c r="BE17" s="128">
        <v>29.0134297203</v>
      </c>
      <c r="BF17" s="128">
        <v>27.37</v>
      </c>
      <c r="BG17" s="128">
        <v>30.66</v>
      </c>
      <c r="BH17" s="128">
        <v>2.8878547999999999</v>
      </c>
      <c r="BI17" s="122"/>
      <c r="BJ17" s="129">
        <v>33</v>
      </c>
      <c r="BK17" s="129">
        <v>23.32</v>
      </c>
      <c r="BL17" s="129">
        <v>42.42</v>
      </c>
      <c r="BM17" s="128">
        <v>14.820924</v>
      </c>
      <c r="BN17" s="128">
        <v>1.8336958217999999</v>
      </c>
      <c r="BO17" s="128">
        <v>1.3</v>
      </c>
      <c r="BP17" s="128">
        <v>2.37</v>
      </c>
      <c r="BQ17" s="128">
        <v>14.820881</v>
      </c>
      <c r="BR17" s="122"/>
      <c r="BS17" s="129">
        <v>545</v>
      </c>
      <c r="BT17" s="129">
        <v>521.07000000000005</v>
      </c>
      <c r="BU17" s="129">
        <v>568.38</v>
      </c>
      <c r="BV17" s="128">
        <v>2.2156340999999999</v>
      </c>
      <c r="BW17" s="128">
        <v>30.384029152099998</v>
      </c>
      <c r="BX17" s="128">
        <v>29.06</v>
      </c>
      <c r="BY17" s="128">
        <v>31.71</v>
      </c>
      <c r="BZ17" s="128">
        <v>2.2200058</v>
      </c>
      <c r="CA17" s="122"/>
      <c r="CB17" s="129">
        <v>934</v>
      </c>
      <c r="CC17" s="129">
        <v>903.91</v>
      </c>
      <c r="CD17" s="129">
        <v>964.11</v>
      </c>
      <c r="CE17" s="128">
        <v>1.6440435</v>
      </c>
      <c r="CF17" s="128">
        <v>52.097668160399998</v>
      </c>
      <c r="CG17" s="128">
        <v>50.6</v>
      </c>
      <c r="CH17" s="128">
        <v>53.59</v>
      </c>
      <c r="CI17" s="128">
        <v>1.4641199</v>
      </c>
      <c r="CJ17" s="122"/>
      <c r="CK17" s="129">
        <v>88</v>
      </c>
      <c r="CL17" s="129">
        <v>63.7</v>
      </c>
      <c r="CM17" s="129">
        <v>112.92</v>
      </c>
      <c r="CN17" s="128">
        <v>14.219538999999999</v>
      </c>
      <c r="CO17" s="128">
        <v>4.9258836023999999</v>
      </c>
      <c r="CP17" s="128">
        <v>3.56</v>
      </c>
      <c r="CQ17" s="128">
        <v>6.29</v>
      </c>
      <c r="CR17" s="128">
        <v>14.135415</v>
      </c>
      <c r="CS17" s="122"/>
      <c r="CT17" s="129">
        <v>993</v>
      </c>
      <c r="CU17" s="129">
        <v>967.71</v>
      </c>
      <c r="CV17" s="129">
        <v>1019.06</v>
      </c>
      <c r="CW17" s="128">
        <v>1.3186062999999999</v>
      </c>
      <c r="CX17" s="128">
        <v>55.40924476</v>
      </c>
      <c r="CY17" s="128">
        <v>54.22</v>
      </c>
      <c r="CZ17" s="128">
        <v>56.59</v>
      </c>
      <c r="DA17" s="128">
        <v>1.0913440999999999</v>
      </c>
      <c r="DB17" s="122"/>
      <c r="DC17" s="129">
        <v>16</v>
      </c>
      <c r="DD17" s="129">
        <v>10.37</v>
      </c>
      <c r="DE17" s="129">
        <v>22.34</v>
      </c>
      <c r="DF17" s="128">
        <v>18.663284000000001</v>
      </c>
      <c r="DG17" s="128">
        <v>0.912429665</v>
      </c>
      <c r="DH17" s="128">
        <v>0.57999999999999996</v>
      </c>
      <c r="DI17" s="128">
        <v>1.25</v>
      </c>
      <c r="DJ17" s="128">
        <v>18.701920000000001</v>
      </c>
      <c r="DK17" s="122"/>
      <c r="DL17" s="129">
        <v>58</v>
      </c>
      <c r="DM17" s="129">
        <v>49.94</v>
      </c>
      <c r="DN17" s="129">
        <v>66.11</v>
      </c>
      <c r="DO17" s="128">
        <v>7.1085780999999999</v>
      </c>
      <c r="DP17" s="128">
        <v>3.2363567890999998</v>
      </c>
      <c r="DQ17" s="128">
        <v>2.79</v>
      </c>
      <c r="DR17" s="128">
        <v>3.69</v>
      </c>
      <c r="DS17" s="128">
        <v>7.0897097000000002</v>
      </c>
      <c r="DT17" s="122"/>
      <c r="DU17" s="129">
        <v>673</v>
      </c>
      <c r="DV17" s="129">
        <v>645.04</v>
      </c>
      <c r="DW17" s="129">
        <v>700.15</v>
      </c>
      <c r="DX17" s="128">
        <v>2.08995</v>
      </c>
      <c r="DY17" s="128">
        <v>37.516272780400001</v>
      </c>
      <c r="DZ17" s="128">
        <v>36.01</v>
      </c>
      <c r="EA17" s="128">
        <v>39.020000000000003</v>
      </c>
      <c r="EB17" s="128">
        <v>2.0453988000000001</v>
      </c>
      <c r="EC17" s="122"/>
      <c r="ED17" s="129">
        <v>216</v>
      </c>
      <c r="EE17" s="129">
        <v>193.84</v>
      </c>
      <c r="EF17" s="129">
        <v>238.55</v>
      </c>
      <c r="EG17" s="128">
        <v>5.2761297999999996</v>
      </c>
      <c r="EH17" s="128">
        <v>12.0590426403</v>
      </c>
      <c r="EI17" s="128">
        <v>10.81</v>
      </c>
      <c r="EJ17" s="128">
        <v>13.31</v>
      </c>
      <c r="EK17" s="128">
        <v>5.2948114999999998</v>
      </c>
      <c r="EL17" s="122"/>
      <c r="EM17" s="129">
        <v>2</v>
      </c>
      <c r="EN17" s="129">
        <v>0.26</v>
      </c>
      <c r="EO17" s="129">
        <v>3.81</v>
      </c>
      <c r="EP17" s="128">
        <v>44.54813</v>
      </c>
      <c r="EQ17" s="128">
        <v>0.1135133728</v>
      </c>
      <c r="ER17" s="128">
        <v>0.01</v>
      </c>
      <c r="ES17" s="128">
        <v>0.21</v>
      </c>
      <c r="ET17" s="128">
        <v>44.564028999999998</v>
      </c>
      <c r="EU17" s="122"/>
      <c r="EV17" s="129">
        <v>100</v>
      </c>
      <c r="EW17" s="129">
        <v>92.62</v>
      </c>
      <c r="EX17" s="129">
        <v>108.28</v>
      </c>
      <c r="EY17" s="128">
        <v>3.9793536</v>
      </c>
      <c r="EZ17" s="128">
        <v>5.6029567154000004</v>
      </c>
      <c r="FA17" s="128">
        <v>5.16</v>
      </c>
      <c r="FB17" s="128">
        <v>6.05</v>
      </c>
      <c r="FC17" s="128">
        <v>4.0394234000000004</v>
      </c>
      <c r="FD17" s="122"/>
      <c r="FE17" s="129">
        <v>49</v>
      </c>
      <c r="FF17" s="129">
        <v>40.82</v>
      </c>
      <c r="FG17" s="129">
        <v>57.93</v>
      </c>
      <c r="FH17" s="128">
        <v>8.8371466000000005</v>
      </c>
      <c r="FI17" s="128">
        <v>2.7540986374999998</v>
      </c>
      <c r="FJ17" s="128">
        <v>2.2799999999999998</v>
      </c>
      <c r="FK17" s="128">
        <v>3.23</v>
      </c>
      <c r="FL17" s="128">
        <v>8.7770743000000007</v>
      </c>
      <c r="FM17" s="122"/>
      <c r="FN17" s="129">
        <v>161</v>
      </c>
      <c r="FO17" s="129">
        <v>140.82</v>
      </c>
      <c r="FP17" s="129">
        <v>180.3</v>
      </c>
      <c r="FQ17" s="128">
        <v>6.2728536000000004</v>
      </c>
      <c r="FR17" s="128">
        <v>8.9555329235999999</v>
      </c>
      <c r="FS17" s="128">
        <v>7.86</v>
      </c>
      <c r="FT17" s="128">
        <v>10.050000000000001</v>
      </c>
      <c r="FU17" s="128">
        <v>6.2475224999999996</v>
      </c>
      <c r="FV17" s="122"/>
      <c r="FW17" s="129">
        <v>16</v>
      </c>
      <c r="FX17" s="129">
        <v>10.53</v>
      </c>
      <c r="FY17" s="129">
        <v>21.68</v>
      </c>
      <c r="FZ17" s="128">
        <v>17.667411000000001</v>
      </c>
      <c r="GA17" s="128">
        <v>0.89805398130000003</v>
      </c>
      <c r="GB17" s="128">
        <v>0.59</v>
      </c>
      <c r="GC17" s="128">
        <v>1.21</v>
      </c>
      <c r="GD17" s="128">
        <v>17.641279999999998</v>
      </c>
      <c r="GE17" s="122"/>
      <c r="GF17" s="129">
        <v>1446</v>
      </c>
      <c r="GG17" s="129">
        <v>1421.93</v>
      </c>
      <c r="GH17" s="129">
        <v>1471.07</v>
      </c>
      <c r="GI17" s="128">
        <v>0.86672033999999998</v>
      </c>
      <c r="GJ17" s="128">
        <v>80.683405439200001</v>
      </c>
      <c r="GK17" s="128">
        <v>79.7</v>
      </c>
      <c r="GL17" s="128">
        <v>81.66</v>
      </c>
      <c r="GM17" s="128">
        <v>0.61892627</v>
      </c>
      <c r="GN17" s="122"/>
      <c r="GO17" s="129">
        <v>202</v>
      </c>
      <c r="GP17" s="129">
        <v>179.99</v>
      </c>
      <c r="GQ17" s="129">
        <v>223.4</v>
      </c>
      <c r="GR17" s="128">
        <v>5.4898718999999998</v>
      </c>
      <c r="GS17" s="128">
        <v>11.250109076099999</v>
      </c>
      <c r="GT17" s="128">
        <v>10.050000000000001</v>
      </c>
      <c r="GU17" s="128">
        <v>12.45</v>
      </c>
      <c r="GV17" s="128">
        <v>5.4606165999999998</v>
      </c>
    </row>
    <row r="18" spans="1:204" ht="15" customHeight="1" x14ac:dyDescent="0.2">
      <c r="A18" s="246" t="s">
        <v>170</v>
      </c>
      <c r="B18" s="127" t="s">
        <v>25</v>
      </c>
      <c r="C18" s="126">
        <v>791</v>
      </c>
      <c r="D18" s="126">
        <v>777.96</v>
      </c>
      <c r="E18" s="126">
        <v>803.97</v>
      </c>
      <c r="F18" s="125">
        <v>0.83897310999999997</v>
      </c>
      <c r="G18" s="125"/>
      <c r="H18" s="126">
        <v>491</v>
      </c>
      <c r="I18" s="126">
        <v>473.59</v>
      </c>
      <c r="J18" s="126">
        <v>507.52</v>
      </c>
      <c r="K18" s="125">
        <v>1.7640849999999999</v>
      </c>
      <c r="L18" s="125">
        <v>62.0198198752</v>
      </c>
      <c r="M18" s="125">
        <v>59.84</v>
      </c>
      <c r="N18" s="125">
        <v>64.2</v>
      </c>
      <c r="O18" s="125">
        <v>1.7899041</v>
      </c>
      <c r="P18" s="125"/>
      <c r="Q18" s="126">
        <v>709</v>
      </c>
      <c r="R18" s="126">
        <v>693.78</v>
      </c>
      <c r="S18" s="126">
        <v>724.97</v>
      </c>
      <c r="T18" s="125">
        <v>1.1218775000000001</v>
      </c>
      <c r="U18" s="125">
        <v>89.685162207999994</v>
      </c>
      <c r="V18" s="125">
        <v>88.26</v>
      </c>
      <c r="W18" s="125">
        <v>91.11</v>
      </c>
      <c r="X18" s="125">
        <v>0.80942610000000004</v>
      </c>
      <c r="Y18" s="125"/>
      <c r="Z18" s="126">
        <v>754</v>
      </c>
      <c r="AA18" s="126">
        <v>739.54</v>
      </c>
      <c r="AB18" s="126">
        <v>768.87</v>
      </c>
      <c r="AC18" s="125">
        <v>0.99198487000000002</v>
      </c>
      <c r="AD18" s="125">
        <v>95.352494274400001</v>
      </c>
      <c r="AE18" s="125">
        <v>94.25</v>
      </c>
      <c r="AF18" s="125">
        <v>96.46</v>
      </c>
      <c r="AG18" s="125">
        <v>0.59166178000000003</v>
      </c>
      <c r="AH18" s="125"/>
      <c r="AI18" s="126">
        <v>14</v>
      </c>
      <c r="AJ18" s="126">
        <v>9.17</v>
      </c>
      <c r="AK18" s="126">
        <v>18.36</v>
      </c>
      <c r="AL18" s="125">
        <v>17.025455000000001</v>
      </c>
      <c r="AM18" s="125">
        <v>1.7403656607</v>
      </c>
      <c r="AN18" s="125">
        <v>1.1599999999999999</v>
      </c>
      <c r="AO18" s="125">
        <v>2.3199999999999998</v>
      </c>
      <c r="AP18" s="125">
        <v>16.942812</v>
      </c>
      <c r="AQ18" s="125"/>
      <c r="AR18" s="126">
        <v>226</v>
      </c>
      <c r="AS18" s="126">
        <v>207.43</v>
      </c>
      <c r="AT18" s="126">
        <v>244.57</v>
      </c>
      <c r="AU18" s="125">
        <v>4.1930240999999997</v>
      </c>
      <c r="AV18" s="125">
        <v>28.572800031100002</v>
      </c>
      <c r="AW18" s="125">
        <v>26.17</v>
      </c>
      <c r="AX18" s="125">
        <v>30.97</v>
      </c>
      <c r="AY18" s="125">
        <v>4.2870499999999998</v>
      </c>
      <c r="AZ18" s="125"/>
      <c r="BA18" s="126">
        <v>288</v>
      </c>
      <c r="BB18" s="126">
        <v>264.48</v>
      </c>
      <c r="BC18" s="126">
        <v>311.7</v>
      </c>
      <c r="BD18" s="125">
        <v>4.1818410999999998</v>
      </c>
      <c r="BE18" s="125">
        <v>36.4226228498</v>
      </c>
      <c r="BF18" s="125">
        <v>33.31</v>
      </c>
      <c r="BG18" s="125">
        <v>39.54</v>
      </c>
      <c r="BH18" s="125">
        <v>4.3666976999999996</v>
      </c>
      <c r="BI18" s="125"/>
      <c r="BJ18" s="126">
        <v>23</v>
      </c>
      <c r="BK18" s="126">
        <v>14.04</v>
      </c>
      <c r="BL18" s="126">
        <v>32.46</v>
      </c>
      <c r="BM18" s="125">
        <v>20.209854</v>
      </c>
      <c r="BN18" s="125">
        <v>2.9392376036000001</v>
      </c>
      <c r="BO18" s="125">
        <v>1.77</v>
      </c>
      <c r="BP18" s="125">
        <v>4.1100000000000003</v>
      </c>
      <c r="BQ18" s="125">
        <v>20.365444</v>
      </c>
      <c r="BR18" s="125"/>
      <c r="BS18" s="126">
        <v>200</v>
      </c>
      <c r="BT18" s="126">
        <v>182.15</v>
      </c>
      <c r="BU18" s="126">
        <v>217.21</v>
      </c>
      <c r="BV18" s="125">
        <v>4.4793874000000002</v>
      </c>
      <c r="BW18" s="125">
        <v>25.245033462999999</v>
      </c>
      <c r="BX18" s="125">
        <v>23.14</v>
      </c>
      <c r="BY18" s="125">
        <v>27.35</v>
      </c>
      <c r="BZ18" s="125">
        <v>4.2484259</v>
      </c>
      <c r="CA18" s="125"/>
      <c r="CB18" s="126">
        <v>521</v>
      </c>
      <c r="CC18" s="126">
        <v>502.33</v>
      </c>
      <c r="CD18" s="126">
        <v>539.28</v>
      </c>
      <c r="CE18" s="125">
        <v>1.8096295</v>
      </c>
      <c r="CF18" s="125">
        <v>65.844428957399998</v>
      </c>
      <c r="CG18" s="125">
        <v>63.55</v>
      </c>
      <c r="CH18" s="125">
        <v>68.13</v>
      </c>
      <c r="CI18" s="125">
        <v>1.7747054</v>
      </c>
      <c r="CJ18" s="125"/>
      <c r="CK18" s="126">
        <v>77</v>
      </c>
      <c r="CL18" s="126">
        <v>55.48</v>
      </c>
      <c r="CM18" s="126">
        <v>97.97</v>
      </c>
      <c r="CN18" s="125">
        <v>14.125339</v>
      </c>
      <c r="CO18" s="125">
        <v>9.7004912357999995</v>
      </c>
      <c r="CP18" s="125">
        <v>6.99</v>
      </c>
      <c r="CQ18" s="125">
        <v>12.41</v>
      </c>
      <c r="CR18" s="125">
        <v>14.236279</v>
      </c>
      <c r="CS18" s="125"/>
      <c r="CT18" s="126">
        <v>588</v>
      </c>
      <c r="CU18" s="126">
        <v>573.03</v>
      </c>
      <c r="CV18" s="126">
        <v>602.53</v>
      </c>
      <c r="CW18" s="125">
        <v>1.2805538000000001</v>
      </c>
      <c r="CX18" s="125">
        <v>74.311744927399999</v>
      </c>
      <c r="CY18" s="125">
        <v>72.790000000000006</v>
      </c>
      <c r="CZ18" s="125">
        <v>75.84</v>
      </c>
      <c r="DA18" s="125">
        <v>1.0461130000000001</v>
      </c>
      <c r="DB18" s="125"/>
      <c r="DC18" s="126">
        <v>12</v>
      </c>
      <c r="DD18" s="126">
        <v>6.42</v>
      </c>
      <c r="DE18" s="126">
        <v>17.739999999999998</v>
      </c>
      <c r="DF18" s="125">
        <v>23.891919000000001</v>
      </c>
      <c r="DG18" s="125">
        <v>1.5276445886000001</v>
      </c>
      <c r="DH18" s="125">
        <v>0.81</v>
      </c>
      <c r="DI18" s="125">
        <v>2.25</v>
      </c>
      <c r="DJ18" s="125">
        <v>24.081842999999999</v>
      </c>
      <c r="DK18" s="125"/>
      <c r="DL18" s="126">
        <v>32</v>
      </c>
      <c r="DM18" s="126">
        <v>25.07</v>
      </c>
      <c r="DN18" s="126">
        <v>39.200000000000003</v>
      </c>
      <c r="DO18" s="125">
        <v>11.215814999999999</v>
      </c>
      <c r="DP18" s="125">
        <v>4.0627967508999996</v>
      </c>
      <c r="DQ18" s="125">
        <v>3.17</v>
      </c>
      <c r="DR18" s="125">
        <v>4.95</v>
      </c>
      <c r="DS18" s="125">
        <v>11.190602</v>
      </c>
      <c r="DT18" s="125"/>
      <c r="DU18" s="126">
        <v>325</v>
      </c>
      <c r="DV18" s="126">
        <v>304.31</v>
      </c>
      <c r="DW18" s="126">
        <v>346.54</v>
      </c>
      <c r="DX18" s="125">
        <v>3.3103843999999998</v>
      </c>
      <c r="DY18" s="125">
        <v>41.142423366099997</v>
      </c>
      <c r="DZ18" s="125">
        <v>38.33</v>
      </c>
      <c r="EA18" s="125">
        <v>43.95</v>
      </c>
      <c r="EB18" s="125">
        <v>3.4847996999999999</v>
      </c>
      <c r="EC18" s="125"/>
      <c r="ED18" s="126">
        <v>127</v>
      </c>
      <c r="EE18" s="126">
        <v>107.68</v>
      </c>
      <c r="EF18" s="126">
        <v>146.66</v>
      </c>
      <c r="EG18" s="125">
        <v>7.8189244000000002</v>
      </c>
      <c r="EH18" s="125">
        <v>16.077825036699998</v>
      </c>
      <c r="EI18" s="125">
        <v>13.54</v>
      </c>
      <c r="EJ18" s="125">
        <v>18.62</v>
      </c>
      <c r="EK18" s="125">
        <v>8.0586368999999998</v>
      </c>
      <c r="EL18" s="125"/>
      <c r="EM18" s="126">
        <v>2</v>
      </c>
      <c r="EN18" s="126">
        <v>0.11</v>
      </c>
      <c r="EO18" s="126">
        <v>3.67</v>
      </c>
      <c r="EP18" s="125">
        <v>47.921914000000001</v>
      </c>
      <c r="EQ18" s="125">
        <v>0.23940525600000001</v>
      </c>
      <c r="ER18" s="125">
        <v>0.01</v>
      </c>
      <c r="ES18" s="125">
        <v>0.46</v>
      </c>
      <c r="ET18" s="125">
        <v>47.937041999999998</v>
      </c>
      <c r="EU18" s="125"/>
      <c r="EV18" s="126">
        <v>38</v>
      </c>
      <c r="EW18" s="126">
        <v>32.15</v>
      </c>
      <c r="EX18" s="126">
        <v>43.35</v>
      </c>
      <c r="EY18" s="125">
        <v>7.5675584000000002</v>
      </c>
      <c r="EZ18" s="125">
        <v>4.7732265080999996</v>
      </c>
      <c r="FA18" s="125">
        <v>4.0599999999999996</v>
      </c>
      <c r="FB18" s="125">
        <v>5.49</v>
      </c>
      <c r="FC18" s="125">
        <v>7.6572285000000004</v>
      </c>
      <c r="FD18" s="125"/>
      <c r="FE18" s="126">
        <v>41</v>
      </c>
      <c r="FF18" s="126">
        <v>32.4</v>
      </c>
      <c r="FG18" s="126">
        <v>48.76</v>
      </c>
      <c r="FH18" s="125">
        <v>10.282381000000001</v>
      </c>
      <c r="FI18" s="125">
        <v>5.1303884306</v>
      </c>
      <c r="FJ18" s="125">
        <v>4.0999999999999996</v>
      </c>
      <c r="FK18" s="125">
        <v>6.16</v>
      </c>
      <c r="FL18" s="125">
        <v>10.269294</v>
      </c>
      <c r="FM18" s="125"/>
      <c r="FN18" s="126">
        <v>108</v>
      </c>
      <c r="FO18" s="126">
        <v>88.58</v>
      </c>
      <c r="FP18" s="126">
        <v>126.74</v>
      </c>
      <c r="FQ18" s="125">
        <v>9.0416982000000008</v>
      </c>
      <c r="FR18" s="125">
        <v>13.61116936</v>
      </c>
      <c r="FS18" s="125">
        <v>11.18</v>
      </c>
      <c r="FT18" s="125">
        <v>16.04</v>
      </c>
      <c r="FU18" s="125">
        <v>9.1131007000000004</v>
      </c>
      <c r="FV18" s="125"/>
      <c r="FW18" s="126">
        <v>10</v>
      </c>
      <c r="FX18" s="126">
        <v>5.13</v>
      </c>
      <c r="FY18" s="126">
        <v>14.85</v>
      </c>
      <c r="FZ18" s="125">
        <v>24.829984</v>
      </c>
      <c r="GA18" s="125">
        <v>1.2627261946999999</v>
      </c>
      <c r="GB18" s="125">
        <v>0.65</v>
      </c>
      <c r="GC18" s="125">
        <v>1.88</v>
      </c>
      <c r="GD18" s="125">
        <v>24.921078999999999</v>
      </c>
      <c r="GE18" s="125"/>
      <c r="GF18" s="126">
        <v>705</v>
      </c>
      <c r="GG18" s="126">
        <v>689.89</v>
      </c>
      <c r="GH18" s="126">
        <v>720.75</v>
      </c>
      <c r="GI18" s="125">
        <v>1.1162611</v>
      </c>
      <c r="GJ18" s="125">
        <v>89.172310964000005</v>
      </c>
      <c r="GK18" s="125">
        <v>87.94</v>
      </c>
      <c r="GL18" s="125">
        <v>90.4</v>
      </c>
      <c r="GM18" s="125">
        <v>0.70221299000000004</v>
      </c>
      <c r="GN18" s="125"/>
      <c r="GO18" s="126">
        <v>139</v>
      </c>
      <c r="GP18" s="126">
        <v>118.27</v>
      </c>
      <c r="GQ18" s="126">
        <v>159.76</v>
      </c>
      <c r="GR18" s="125">
        <v>7.6135545999999996</v>
      </c>
      <c r="GS18" s="125">
        <v>17.575532850199998</v>
      </c>
      <c r="GT18" s="125">
        <v>14.91</v>
      </c>
      <c r="GU18" s="125">
        <v>20.239999999999998</v>
      </c>
      <c r="GV18" s="125">
        <v>7.7322949999999997</v>
      </c>
    </row>
    <row r="19" spans="1:204" ht="15" customHeight="1" x14ac:dyDescent="0.2">
      <c r="A19" s="247" t="s">
        <v>170</v>
      </c>
      <c r="B19" s="123" t="s">
        <v>26</v>
      </c>
      <c r="C19" s="121">
        <v>1002</v>
      </c>
      <c r="D19" s="121">
        <v>989.9</v>
      </c>
      <c r="E19" s="121">
        <v>1013.79</v>
      </c>
      <c r="F19" s="120">
        <v>0.60845574000000002</v>
      </c>
      <c r="G19" s="122"/>
      <c r="H19" s="121">
        <v>327</v>
      </c>
      <c r="I19" s="121">
        <v>312.47000000000003</v>
      </c>
      <c r="J19" s="121">
        <v>341.86</v>
      </c>
      <c r="K19" s="120">
        <v>2.2912487000000001</v>
      </c>
      <c r="L19" s="120">
        <v>32.656233901999997</v>
      </c>
      <c r="M19" s="120">
        <v>31.24</v>
      </c>
      <c r="N19" s="120">
        <v>34.07</v>
      </c>
      <c r="O19" s="120">
        <v>2.2138292000000002</v>
      </c>
      <c r="P19" s="122"/>
      <c r="Q19" s="121">
        <v>697</v>
      </c>
      <c r="R19" s="121">
        <v>678.8</v>
      </c>
      <c r="S19" s="121">
        <v>714.68</v>
      </c>
      <c r="T19" s="120">
        <v>1.3134021</v>
      </c>
      <c r="U19" s="120">
        <v>69.545669691100002</v>
      </c>
      <c r="V19" s="120">
        <v>67.97</v>
      </c>
      <c r="W19" s="120">
        <v>71.12</v>
      </c>
      <c r="X19" s="120">
        <v>1.153861</v>
      </c>
      <c r="Y19" s="122"/>
      <c r="Z19" s="121">
        <v>658</v>
      </c>
      <c r="AA19" s="121">
        <v>636.08000000000004</v>
      </c>
      <c r="AB19" s="121">
        <v>679.37</v>
      </c>
      <c r="AC19" s="120">
        <v>1.678722</v>
      </c>
      <c r="AD19" s="120">
        <v>65.651248473199999</v>
      </c>
      <c r="AE19" s="120">
        <v>63.73</v>
      </c>
      <c r="AF19" s="120">
        <v>67.569999999999993</v>
      </c>
      <c r="AG19" s="120">
        <v>1.4936069999999999</v>
      </c>
      <c r="AH19" s="122"/>
      <c r="AI19" s="121">
        <v>22</v>
      </c>
      <c r="AJ19" s="121">
        <v>19.559999999999999</v>
      </c>
      <c r="AK19" s="121">
        <v>25.06</v>
      </c>
      <c r="AL19" s="120">
        <v>6.2880295000000004</v>
      </c>
      <c r="AM19" s="120">
        <v>2.2269243231</v>
      </c>
      <c r="AN19" s="120">
        <v>1.95</v>
      </c>
      <c r="AO19" s="120">
        <v>2.5</v>
      </c>
      <c r="AP19" s="120">
        <v>6.2581994999999999</v>
      </c>
      <c r="AQ19" s="122"/>
      <c r="AR19" s="121">
        <v>143</v>
      </c>
      <c r="AS19" s="121">
        <v>131.58000000000001</v>
      </c>
      <c r="AT19" s="121">
        <v>154.27000000000001</v>
      </c>
      <c r="AU19" s="120">
        <v>4.0487485999999997</v>
      </c>
      <c r="AV19" s="120">
        <v>14.2662655098</v>
      </c>
      <c r="AW19" s="120">
        <v>13.16</v>
      </c>
      <c r="AX19" s="120">
        <v>15.37</v>
      </c>
      <c r="AY19" s="120">
        <v>3.9515772</v>
      </c>
      <c r="AZ19" s="122"/>
      <c r="BA19" s="121">
        <v>232</v>
      </c>
      <c r="BB19" s="121">
        <v>219.56</v>
      </c>
      <c r="BC19" s="121">
        <v>244.57</v>
      </c>
      <c r="BD19" s="120">
        <v>2.7496117</v>
      </c>
      <c r="BE19" s="120">
        <v>23.163830455300001</v>
      </c>
      <c r="BF19" s="120">
        <v>21.98</v>
      </c>
      <c r="BG19" s="120">
        <v>24.35</v>
      </c>
      <c r="BH19" s="120">
        <v>2.6175620999999998</v>
      </c>
      <c r="BI19" s="122"/>
      <c r="BJ19" s="121">
        <v>10</v>
      </c>
      <c r="BK19" s="121">
        <v>6.53</v>
      </c>
      <c r="BL19" s="121">
        <v>12.72</v>
      </c>
      <c r="BM19" s="120">
        <v>16.389671</v>
      </c>
      <c r="BN19" s="120">
        <v>0.96086442419999996</v>
      </c>
      <c r="BO19" s="120">
        <v>0.65</v>
      </c>
      <c r="BP19" s="120">
        <v>1.27</v>
      </c>
      <c r="BQ19" s="120">
        <v>16.282872999999999</v>
      </c>
      <c r="BR19" s="122"/>
      <c r="BS19" s="121">
        <v>345</v>
      </c>
      <c r="BT19" s="121">
        <v>331.22</v>
      </c>
      <c r="BU19" s="121">
        <v>358.88</v>
      </c>
      <c r="BV19" s="120">
        <v>2.0444222999999999</v>
      </c>
      <c r="BW19" s="120">
        <v>34.441294886900003</v>
      </c>
      <c r="BX19" s="120">
        <v>33.1</v>
      </c>
      <c r="BY19" s="120">
        <v>35.78</v>
      </c>
      <c r="BZ19" s="120">
        <v>1.9798990000000001</v>
      </c>
      <c r="CA19" s="122"/>
      <c r="CB19" s="121">
        <v>413</v>
      </c>
      <c r="CC19" s="121">
        <v>397.02</v>
      </c>
      <c r="CD19" s="121">
        <v>429.39</v>
      </c>
      <c r="CE19" s="120">
        <v>1.998213</v>
      </c>
      <c r="CF19" s="120">
        <v>41.244523904499999</v>
      </c>
      <c r="CG19" s="120">
        <v>39.72</v>
      </c>
      <c r="CH19" s="120">
        <v>42.77</v>
      </c>
      <c r="CI19" s="120">
        <v>1.8855036999999999</v>
      </c>
      <c r="CJ19" s="122"/>
      <c r="CK19" s="121">
        <v>12</v>
      </c>
      <c r="CL19" s="121">
        <v>7.64</v>
      </c>
      <c r="CM19" s="121">
        <v>15.53</v>
      </c>
      <c r="CN19" s="120">
        <v>17.372253000000001</v>
      </c>
      <c r="CO19" s="120">
        <v>1.1563042683</v>
      </c>
      <c r="CP19" s="120">
        <v>0.76</v>
      </c>
      <c r="CQ19" s="120">
        <v>1.55</v>
      </c>
      <c r="CR19" s="120">
        <v>17.365030999999998</v>
      </c>
      <c r="CS19" s="122"/>
      <c r="CT19" s="121">
        <v>406</v>
      </c>
      <c r="CU19" s="121">
        <v>392.42</v>
      </c>
      <c r="CV19" s="121">
        <v>418.79</v>
      </c>
      <c r="CW19" s="120">
        <v>1.6585772000000001</v>
      </c>
      <c r="CX19" s="120">
        <v>40.485615539599998</v>
      </c>
      <c r="CY19" s="120">
        <v>39.25</v>
      </c>
      <c r="CZ19" s="120">
        <v>41.72</v>
      </c>
      <c r="DA19" s="120">
        <v>1.5579822000000001</v>
      </c>
      <c r="DB19" s="122"/>
      <c r="DC19" s="121">
        <v>4</v>
      </c>
      <c r="DD19" s="121">
        <v>2.0499999999999998</v>
      </c>
      <c r="DE19" s="121">
        <v>6.5</v>
      </c>
      <c r="DF19" s="120">
        <v>26.531030000000001</v>
      </c>
      <c r="DG19" s="120">
        <v>0.42671405429999998</v>
      </c>
      <c r="DH19" s="120">
        <v>0.2</v>
      </c>
      <c r="DI19" s="120">
        <v>0.65</v>
      </c>
      <c r="DJ19" s="120">
        <v>26.577772</v>
      </c>
      <c r="DK19" s="122"/>
      <c r="DL19" s="121">
        <v>26</v>
      </c>
      <c r="DM19" s="121">
        <v>22.08</v>
      </c>
      <c r="DN19" s="121">
        <v>29.69</v>
      </c>
      <c r="DO19" s="120">
        <v>7.4998775999999996</v>
      </c>
      <c r="DP19" s="120">
        <v>2.5838778336999999</v>
      </c>
      <c r="DQ19" s="120">
        <v>2.21</v>
      </c>
      <c r="DR19" s="120">
        <v>2.96</v>
      </c>
      <c r="DS19" s="120">
        <v>7.4599964999999999</v>
      </c>
      <c r="DT19" s="122"/>
      <c r="DU19" s="121">
        <v>347</v>
      </c>
      <c r="DV19" s="121">
        <v>333.54</v>
      </c>
      <c r="DW19" s="121">
        <v>360.81</v>
      </c>
      <c r="DX19" s="120">
        <v>2.0040236999999999</v>
      </c>
      <c r="DY19" s="120">
        <v>34.6534066854</v>
      </c>
      <c r="DZ19" s="120">
        <v>33.35</v>
      </c>
      <c r="EA19" s="120">
        <v>35.96</v>
      </c>
      <c r="EB19" s="120">
        <v>1.9181341999999999</v>
      </c>
      <c r="EC19" s="122"/>
      <c r="ED19" s="121">
        <v>89</v>
      </c>
      <c r="EE19" s="121">
        <v>79.81</v>
      </c>
      <c r="EF19" s="121">
        <v>98.25</v>
      </c>
      <c r="EG19" s="120">
        <v>5.2839556999999999</v>
      </c>
      <c r="EH19" s="120">
        <v>8.8861915428000007</v>
      </c>
      <c r="EI19" s="120">
        <v>7.97</v>
      </c>
      <c r="EJ19" s="120">
        <v>9.8000000000000007</v>
      </c>
      <c r="EK19" s="120">
        <v>5.2623391000000002</v>
      </c>
      <c r="EL19" s="122"/>
      <c r="EM19" s="121">
        <v>0</v>
      </c>
      <c r="EN19" s="121">
        <v>0.02</v>
      </c>
      <c r="EO19" s="121">
        <v>0.26</v>
      </c>
      <c r="EP19" s="120">
        <v>43.608778999999998</v>
      </c>
      <c r="EQ19" s="120">
        <v>1.41210295E-2</v>
      </c>
      <c r="ER19" s="120">
        <v>0</v>
      </c>
      <c r="ES19" s="120">
        <v>0.03</v>
      </c>
      <c r="ET19" s="120">
        <v>43.600783</v>
      </c>
      <c r="EU19" s="122"/>
      <c r="EV19" s="121">
        <v>63</v>
      </c>
      <c r="EW19" s="121">
        <v>58</v>
      </c>
      <c r="EX19" s="121">
        <v>67.400000000000006</v>
      </c>
      <c r="EY19" s="120">
        <v>3.8246042</v>
      </c>
      <c r="EZ19" s="120">
        <v>6.2580333378999997</v>
      </c>
      <c r="FA19" s="120">
        <v>5.8</v>
      </c>
      <c r="FB19" s="120">
        <v>6.72</v>
      </c>
      <c r="FC19" s="120">
        <v>3.7702190999999998</v>
      </c>
      <c r="FD19" s="122"/>
      <c r="FE19" s="121">
        <v>9</v>
      </c>
      <c r="FF19" s="121">
        <v>6.42</v>
      </c>
      <c r="FG19" s="121">
        <v>11.17</v>
      </c>
      <c r="FH19" s="120">
        <v>13.784347</v>
      </c>
      <c r="FI19" s="120">
        <v>0.87800460339999997</v>
      </c>
      <c r="FJ19" s="120">
        <v>0.64</v>
      </c>
      <c r="FK19" s="120">
        <v>1.1100000000000001</v>
      </c>
      <c r="FL19" s="120">
        <v>13.763654000000001</v>
      </c>
      <c r="FM19" s="122"/>
      <c r="FN19" s="121">
        <v>53</v>
      </c>
      <c r="FO19" s="121">
        <v>47.09</v>
      </c>
      <c r="FP19" s="121">
        <v>58.71</v>
      </c>
      <c r="FQ19" s="120">
        <v>5.6044723000000003</v>
      </c>
      <c r="FR19" s="120">
        <v>5.2798820125999999</v>
      </c>
      <c r="FS19" s="120">
        <v>4.71</v>
      </c>
      <c r="FT19" s="120">
        <v>5.85</v>
      </c>
      <c r="FU19" s="120">
        <v>5.5373292000000003</v>
      </c>
      <c r="FV19" s="122"/>
      <c r="FW19" s="121">
        <v>6</v>
      </c>
      <c r="FX19" s="121">
        <v>3.48</v>
      </c>
      <c r="FY19" s="121">
        <v>8.75</v>
      </c>
      <c r="FZ19" s="120">
        <v>21.994145</v>
      </c>
      <c r="GA19" s="120">
        <v>0.61014323660000003</v>
      </c>
      <c r="GB19" s="120">
        <v>0.35</v>
      </c>
      <c r="GC19" s="120">
        <v>0.87</v>
      </c>
      <c r="GD19" s="120">
        <v>21.939546</v>
      </c>
      <c r="GE19" s="122"/>
      <c r="GF19" s="121">
        <v>741</v>
      </c>
      <c r="GG19" s="121">
        <v>724.84</v>
      </c>
      <c r="GH19" s="121">
        <v>757.52</v>
      </c>
      <c r="GI19" s="120">
        <v>1.1248906000000001</v>
      </c>
      <c r="GJ19" s="120">
        <v>73.981367221200003</v>
      </c>
      <c r="GK19" s="120">
        <v>72.59</v>
      </c>
      <c r="GL19" s="120">
        <v>75.37</v>
      </c>
      <c r="GM19" s="120">
        <v>0.95708915999999999</v>
      </c>
      <c r="GN19" s="122"/>
      <c r="GO19" s="121">
        <v>63</v>
      </c>
      <c r="GP19" s="121">
        <v>56.21</v>
      </c>
      <c r="GQ19" s="121">
        <v>69.14</v>
      </c>
      <c r="GR19" s="120">
        <v>5.2607119000000004</v>
      </c>
      <c r="GS19" s="120">
        <v>6.2561517566999996</v>
      </c>
      <c r="GT19" s="120">
        <v>5.62</v>
      </c>
      <c r="GU19" s="120">
        <v>6.89</v>
      </c>
      <c r="GV19" s="120">
        <v>5.1748892</v>
      </c>
    </row>
    <row r="21" spans="1:204" ht="15" customHeight="1" x14ac:dyDescent="0.2">
      <c r="A21" s="119" t="s">
        <v>169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8"/>
      <c r="CC21" s="118"/>
      <c r="CD21" s="118"/>
      <c r="CE21" s="118"/>
      <c r="CF21" s="118"/>
      <c r="CG21" s="118"/>
      <c r="CH21" s="118"/>
      <c r="CI21" s="118"/>
      <c r="CJ21" s="118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8"/>
      <c r="DD21" s="118"/>
      <c r="DE21" s="118"/>
      <c r="DF21" s="118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</row>
    <row r="22" spans="1:204" ht="63.75" customHeight="1" x14ac:dyDescent="0.2">
      <c r="A22" s="239" t="s">
        <v>168</v>
      </c>
      <c r="B22" s="239"/>
      <c r="C22" s="239"/>
      <c r="D22" s="239"/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117"/>
      <c r="BG22" s="117"/>
      <c r="BH22" s="117"/>
      <c r="BI22" s="117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4"/>
      <c r="DH22" s="144"/>
      <c r="DI22" s="144"/>
      <c r="DJ22" s="144"/>
      <c r="DK22" s="144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</row>
    <row r="23" spans="1:204" ht="14.25" customHeight="1" x14ac:dyDescent="0.25">
      <c r="A23" s="116" t="s">
        <v>166</v>
      </c>
      <c r="B23" s="116"/>
      <c r="C23" s="116"/>
      <c r="D23" s="116"/>
      <c r="E23" s="116"/>
      <c r="F23" s="116"/>
      <c r="G23" s="11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36"/>
      <c r="DH23" s="136"/>
      <c r="DI23" s="136"/>
      <c r="DJ23" s="136"/>
      <c r="DK23" s="136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</row>
  </sheetData>
  <mergeCells count="28">
    <mergeCell ref="ED15:EK15"/>
    <mergeCell ref="AI15:AP15"/>
    <mergeCell ref="A22:BE22"/>
    <mergeCell ref="A17:A19"/>
    <mergeCell ref="A15:A16"/>
    <mergeCell ref="B15:B16"/>
    <mergeCell ref="AR15:AY15"/>
    <mergeCell ref="BA15:BH15"/>
    <mergeCell ref="C15:F15"/>
    <mergeCell ref="H15:O15"/>
    <mergeCell ref="Q15:X15"/>
    <mergeCell ref="Z15:AG15"/>
    <mergeCell ref="A14:B14"/>
    <mergeCell ref="GO15:GV15"/>
    <mergeCell ref="EM15:ET15"/>
    <mergeCell ref="EV15:FC15"/>
    <mergeCell ref="FE15:FL15"/>
    <mergeCell ref="FN15:FU15"/>
    <mergeCell ref="FW15:GD15"/>
    <mergeCell ref="BJ15:BQ15"/>
    <mergeCell ref="BS15:BZ15"/>
    <mergeCell ref="CB15:CI15"/>
    <mergeCell ref="CK15:CR15"/>
    <mergeCell ref="GF15:GM15"/>
    <mergeCell ref="CT15:DA15"/>
    <mergeCell ref="DC15:DJ15"/>
    <mergeCell ref="DL15:DS15"/>
    <mergeCell ref="DU15:EB15"/>
  </mergeCells>
  <hyperlinks>
    <hyperlink ref="C7" location="Índice!A1" display="Volver al índice" xr:uid="{4296CDF3-DB25-412E-B60F-E00611E09CBA}"/>
  </hyperlink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PDET2024</dc:title>
  <dc:creator>ECV</dc:creator>
  <cp:lastModifiedBy>Liliana Velasquez Martinez</cp:lastModifiedBy>
  <dcterms:created xsi:type="dcterms:W3CDTF">2023-02-23T14:11:26Z</dcterms:created>
  <dcterms:modified xsi:type="dcterms:W3CDTF">2025-07-15T20:27:27Z</dcterms:modified>
</cp:coreProperties>
</file>