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VelasquezM\ECV\ECV 2025\pdet\productos con nombres oficiales\"/>
    </mc:Choice>
  </mc:AlternateContent>
  <xr:revisionPtr revIDLastSave="0" documentId="13_ncr:1_{9E24AE16-F849-4C61-B1F2-E497F5CAC20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Índice" sheetId="65" r:id="rId1"/>
    <sheet name="Cuadro 1" sheetId="2" r:id="rId2"/>
    <sheet name="Cuadro 2" sheetId="3" r:id="rId3"/>
    <sheet name="Cuadro 3" sheetId="82" r:id="rId4"/>
    <sheet name="Cuadro 4" sheetId="4" r:id="rId5"/>
    <sheet name="Cuadro 5" sheetId="6" r:id="rId6"/>
    <sheet name="Cuadro 6" sheetId="7" r:id="rId7"/>
    <sheet name="Cuadro 7" sheetId="63" r:id="rId8"/>
    <sheet name="Cuadro 8" sheetId="83" r:id="rId9"/>
    <sheet name="Cuadro 9" sheetId="84" r:id="rId10"/>
    <sheet name="Cuadro 10" sheetId="85" r:id="rId11"/>
    <sheet name="Cuadro 11" sheetId="12" r:id="rId12"/>
    <sheet name="Cuadro 12" sheetId="86" r:id="rId13"/>
    <sheet name="Cuadro 13" sheetId="87" r:id="rId14"/>
    <sheet name="Cuadro 14" sheetId="13" r:id="rId15"/>
    <sheet name="Cuadro 15" sheetId="15" r:id="rId16"/>
    <sheet name="Cuadro 16" sheetId="16" r:id="rId17"/>
    <sheet name="Cuadro 17" sheetId="17" r:id="rId18"/>
    <sheet name="Cuadro 18" sheetId="18" r:id="rId19"/>
    <sheet name="Cuadro 19" sheetId="88" r:id="rId20"/>
    <sheet name="Cuadro 20" sheetId="89" r:id="rId21"/>
    <sheet name="Cuadro 21" sheetId="90" r:id="rId22"/>
    <sheet name="Cuadro 22" sheetId="81" r:id="rId23"/>
    <sheet name="Cuadro 23" sheetId="62" r:id="rId24"/>
    <sheet name="Cuadro 24" sheetId="21" r:id="rId25"/>
    <sheet name="Cuadro 25" sheetId="91" r:id="rId26"/>
    <sheet name="Cuadro 26" sheetId="92" r:id="rId27"/>
    <sheet name="Cuadro 27" sheetId="93" r:id="rId28"/>
    <sheet name="Cuadro 28" sheetId="94" r:id="rId29"/>
    <sheet name="Cuadro 29" sheetId="95" r:id="rId30"/>
    <sheet name="Cuadro 30" sheetId="96" r:id="rId31"/>
    <sheet name="Cuadro 31" sheetId="97" r:id="rId32"/>
  </sheets>
  <definedNames>
    <definedName name="_xlnm._FilterDatabase" localSheetId="13" hidden="1">'Cuadro 13'!$A$17:$CR$26</definedName>
    <definedName name="_xlnm._FilterDatabase" localSheetId="17" hidden="1">'Cuadro 17'!$A$16:$DY$19</definedName>
    <definedName name="_xlnm._FilterDatabase" localSheetId="18" hidden="1">'Cuadro 18'!$A$15:$FU$15</definedName>
    <definedName name="_xlnm._FilterDatabase" localSheetId="4" hidden="1">'Cuadro 4'!$A$14:$AT$17</definedName>
    <definedName name="_xlnm._FilterDatabase" localSheetId="6" hidden="1">'Cuadro 6'!$A$1:$BR$33</definedName>
    <definedName name="_xlnm._FilterDatabase" localSheetId="0" hidden="1">Índice!$A$5:$H$76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65" l="1"/>
  <c r="A34" i="65" s="1"/>
  <c r="A36" i="65" s="1"/>
  <c r="A39" i="65" s="1"/>
  <c r="A41" i="65" s="1"/>
  <c r="A44" i="65" s="1"/>
  <c r="A46" i="65" s="1"/>
  <c r="A48" i="65" s="1"/>
  <c r="A51" i="65" s="1"/>
  <c r="A53" i="65" s="1"/>
</calcChain>
</file>

<file path=xl/sharedStrings.xml><?xml version="1.0" encoding="utf-8"?>
<sst xmlns="http://schemas.openxmlformats.org/spreadsheetml/2006/main" count="2381" uniqueCount="311">
  <si>
    <t>Conformación de los hogares</t>
  </si>
  <si>
    <t xml:space="preserve">Viviendas, hogares y personas </t>
  </si>
  <si>
    <t xml:space="preserve">Hogares por número de personas </t>
  </si>
  <si>
    <t xml:space="preserve">Hogares por jefatura (masculina o femenina) sin cónyuge y con hijos menores de 18 años </t>
  </si>
  <si>
    <t>Servicios del hogar</t>
  </si>
  <si>
    <t xml:space="preserve">Hogares por los bienes y servicios que poseen </t>
  </si>
  <si>
    <t>Salud</t>
  </si>
  <si>
    <t xml:space="preserve">Personas de 2 años y más que consumen bebidas azucaradas, por frecuencia de consumo y rango de edad </t>
  </si>
  <si>
    <t>Personas de 10 años y más que fuman actualmente, por frecuencia de consumo</t>
  </si>
  <si>
    <t xml:space="preserve">Niños y niñas menores de 5 años por sitio o persona con quien permanecen la mayor parte del tiempo entre semana </t>
  </si>
  <si>
    <t xml:space="preserve">Niños y niñas menores de 5 años por tipo de establecimiento al que asisten </t>
  </si>
  <si>
    <t>Educación</t>
  </si>
  <si>
    <t xml:space="preserve">Promedio de años de educación de las personas de 5 años y más </t>
  </si>
  <si>
    <t xml:space="preserve">Calificación promedio de satisfacción con la vida en general y otros aspectos, en personas de 15 años y más </t>
  </si>
  <si>
    <t>Hogares con servicio de internet, por tipo de conexión</t>
  </si>
  <si>
    <t xml:space="preserve">Personas de 5 años y más que usan computador, internet o celular </t>
  </si>
  <si>
    <t>Total</t>
  </si>
  <si>
    <t>Área</t>
  </si>
  <si>
    <t>Total viviendas</t>
  </si>
  <si>
    <t>Total hogares</t>
  </si>
  <si>
    <t>Total personas</t>
  </si>
  <si>
    <t>Hogares por vivienda</t>
  </si>
  <si>
    <t>Personas por hogar</t>
  </si>
  <si>
    <t>Promedio</t>
  </si>
  <si>
    <t>Cabecera</t>
  </si>
  <si>
    <t>Centros poblados y rural disperso</t>
  </si>
  <si>
    <t>1 persona</t>
  </si>
  <si>
    <t>2 personas</t>
  </si>
  <si>
    <t>3 personas</t>
  </si>
  <si>
    <t>4 personas</t>
  </si>
  <si>
    <t>5 personas y más</t>
  </si>
  <si>
    <t>%</t>
  </si>
  <si>
    <t>Energía</t>
  </si>
  <si>
    <t>Gas natural</t>
  </si>
  <si>
    <t>Acueducto</t>
  </si>
  <si>
    <t>Alcantarillado</t>
  </si>
  <si>
    <t>Recolección de basura</t>
  </si>
  <si>
    <t>Hogares que clasifican basuras</t>
  </si>
  <si>
    <t>Tipo de material que clasifican</t>
  </si>
  <si>
    <t>Desperdicios de alimentos y desechos orgánicos</t>
  </si>
  <si>
    <t xml:space="preserve">Vidrio </t>
  </si>
  <si>
    <t>Papel y cartón</t>
  </si>
  <si>
    <t>Plástico</t>
  </si>
  <si>
    <t>Pilas y baterías</t>
  </si>
  <si>
    <t>Envases metálicos o de aluminio</t>
  </si>
  <si>
    <t xml:space="preserve">Medicamentos </t>
  </si>
  <si>
    <t>Usar bombillas de bajo consumo</t>
  </si>
  <si>
    <t>Apagar luces</t>
  </si>
  <si>
    <t>Planchar la mayor cantidad de ropa en cada ocasión o no planchar</t>
  </si>
  <si>
    <t>Desconectar aparatos eléctricos</t>
  </si>
  <si>
    <t>Reutilizar agua</t>
  </si>
  <si>
    <t>Recolectar agua lluvia</t>
  </si>
  <si>
    <t xml:space="preserve"> Usar tanque sanitario de bajo consumo de agua</t>
  </si>
  <si>
    <t>Usar economizadores de agua para ducha y grifería</t>
  </si>
  <si>
    <t>Afiliados</t>
  </si>
  <si>
    <t>Régimen*</t>
  </si>
  <si>
    <t>Contributivo**</t>
  </si>
  <si>
    <t>Subsidiado</t>
  </si>
  <si>
    <t>Total personas de 2 años y más</t>
  </si>
  <si>
    <t>Total de personas de 2 años y más que consumen bebidas azucaradas</t>
  </si>
  <si>
    <t>¿Con qué frecuencia consume bebidas azucaradas?</t>
  </si>
  <si>
    <t>Rangos de edad</t>
  </si>
  <si>
    <t>Todos los días de la semana (dos o más veces al día)</t>
  </si>
  <si>
    <t>Todos los días de la semana (una vez al día)</t>
  </si>
  <si>
    <t>Cuatro a seis veces a la semana</t>
  </si>
  <si>
    <t>Dos o tres veces a la semana</t>
  </si>
  <si>
    <t>Una vez a la semana</t>
  </si>
  <si>
    <t>Menos de una vez por semana</t>
  </si>
  <si>
    <t>2 a 5 años</t>
  </si>
  <si>
    <t>6 a 11 años</t>
  </si>
  <si>
    <t>12 a 17 años</t>
  </si>
  <si>
    <t>18 a 28 años</t>
  </si>
  <si>
    <t>29 años y más</t>
  </si>
  <si>
    <t>Total personas menores de 5 años</t>
  </si>
  <si>
    <t>Con su padre o madre en la casa</t>
  </si>
  <si>
    <t>Con su padre o madre en el trabajo</t>
  </si>
  <si>
    <t>Otro</t>
  </si>
  <si>
    <t>Niños y niñas menores de 5 años que asisten</t>
  </si>
  <si>
    <t>Hogar comunitario de bienestar familiar</t>
  </si>
  <si>
    <t>Hogar infantil o jardín de bienestar familiar</t>
  </si>
  <si>
    <t>Centro de desarrollo infantil público</t>
  </si>
  <si>
    <t>Jardín o colegio oficial</t>
  </si>
  <si>
    <t>Jardín o colegio privado</t>
  </si>
  <si>
    <t>Personas de 6 a 21 años</t>
  </si>
  <si>
    <t>Grupos de edad</t>
  </si>
  <si>
    <t>6 a 10 años</t>
  </si>
  <si>
    <t>11 a 14 años</t>
  </si>
  <si>
    <t>15 a 16 años</t>
  </si>
  <si>
    <t>17 a 21 años</t>
  </si>
  <si>
    <t>Personas que asisten</t>
  </si>
  <si>
    <t>Razón para no estudiar</t>
  </si>
  <si>
    <t>Considera que no está en edad escolar</t>
  </si>
  <si>
    <t>Considera que ya terminó</t>
  </si>
  <si>
    <t>Falta de dinero o costos educativos elevados</t>
  </si>
  <si>
    <t>Por embarazo</t>
  </si>
  <si>
    <t>Por inseguridad o malos tratos en el establecimiento educativo; inseguridad en el entorno del centro educativo o del lugar de residencia</t>
  </si>
  <si>
    <t>Falta de cupo</t>
  </si>
  <si>
    <t>No existe un centro educativo cercano o el establecimiento asignado es muy lejano</t>
  </si>
  <si>
    <t>Necesita trabajar</t>
  </si>
  <si>
    <t>No le gusta o no le interesa el estudio</t>
  </si>
  <si>
    <t>Por enfermedad</t>
  </si>
  <si>
    <t>Necesita educación especial</t>
  </si>
  <si>
    <t>Tuvieron que abandonar el lugar de residencia habitual</t>
  </si>
  <si>
    <t>Sus padres o la persona encargada de su cuidado no lo considera importante</t>
  </si>
  <si>
    <t>Por situaciones académicas (bajos resultados en el periodo académico, repetición de cursos)</t>
  </si>
  <si>
    <t>Otra razón</t>
  </si>
  <si>
    <t>Se considera pobre</t>
  </si>
  <si>
    <t>No se considera pobre</t>
  </si>
  <si>
    <t>L Inf.</t>
  </si>
  <si>
    <t>L Sup.</t>
  </si>
  <si>
    <t>CVE</t>
  </si>
  <si>
    <t>Personas de 6 a 21 años que no estudian</t>
  </si>
  <si>
    <t>ENCUESTA NACIONAL DE CALIDAD DE VIDA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</si>
  <si>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</si>
  <si>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</si>
  <si>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</si>
  <si>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</si>
  <si>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</si>
  <si>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</si>
  <si>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</si>
  <si>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</si>
  <si>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 xml:space="preserve">Hogares por tipo de prácticas que realizan para reducir el consumo de agua y energía eléctrica 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</si>
  <si>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</si>
  <si>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</si>
  <si>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</si>
  <si>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</si>
  <si>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</si>
  <si>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</si>
  <si>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</si>
  <si>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</si>
  <si>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</si>
  <si>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</si>
  <si>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Personas de 6 a 21 años por grupos de edad y asistencia escolar</t>
  </si>
  <si>
    <t>Cuadro 23</t>
  </si>
  <si>
    <t>Cuadro 24</t>
  </si>
  <si>
    <t>Cuadro 25</t>
  </si>
  <si>
    <t>Cuadro 26</t>
  </si>
  <si>
    <t>Cuadro 27</t>
  </si>
  <si>
    <t>Cuadro 28</t>
  </si>
  <si>
    <t>Cuadro 29</t>
  </si>
  <si>
    <t>Tecnologías de información y comunicación</t>
  </si>
  <si>
    <t>Cuadro 30</t>
  </si>
  <si>
    <t>Volver al índice</t>
  </si>
  <si>
    <t>Dominio</t>
  </si>
  <si>
    <t>Total PDET</t>
  </si>
  <si>
    <t>Propia, totalmente pagada</t>
  </si>
  <si>
    <t xml:space="preserve"> Propia, la están pagando</t>
  </si>
  <si>
    <t>En arriendo o subarriendo</t>
  </si>
  <si>
    <t>Posesión sin título (Ocupante  de hecho)</t>
  </si>
  <si>
    <t>Propiedad colectiva</t>
  </si>
  <si>
    <t>Con permiso del propietario/a, sin pago alguno (usufructuario/a)</t>
  </si>
  <si>
    <t>No alcanzan para cubrir los gastos mínimos</t>
  </si>
  <si>
    <t>Alcanzan para cubrir los gastos mínimos</t>
  </si>
  <si>
    <t>Cubren más que los gastos mínimos</t>
  </si>
  <si>
    <t xml:space="preserve"> </t>
  </si>
  <si>
    <t>Tenencia de bienes y servicios</t>
  </si>
  <si>
    <t>Percepción sobre ingresos, pobreza, seguridad y situación económica</t>
  </si>
  <si>
    <t xml:space="preserve">Personas por opinión sobre su estado de salud </t>
  </si>
  <si>
    <t>Atención integral de los niños y niñas menores de 5 años</t>
  </si>
  <si>
    <t xml:space="preserve">Personas de 5 años o más que usan internet, por frecuencia de uso </t>
  </si>
  <si>
    <t>Bienestar subjetivo</t>
  </si>
  <si>
    <t xml:space="preserve">Personas de 6 a 21 años que no estudian por razón para no hacerlo </t>
  </si>
  <si>
    <r>
      <rPr>
        <b/>
        <sz val="8"/>
        <rFont val="Segoe UI"/>
        <family val="2"/>
      </rPr>
      <t xml:space="preserve">Notas: </t>
    </r>
    <r>
      <rPr>
        <sz val="8"/>
        <rFont val="Segoe UI"/>
        <family val="2"/>
      </rPr>
      <t xml:space="preserve">
- Datos expandidos con proyecciones de población con base en el CNPV 2018
- Resultados en miles. La diferencia en la sumatoria de variables obedece al sistema de aproximación de dígitos.
- </t>
    </r>
    <r>
      <rPr>
        <b/>
        <sz val="8"/>
        <rFont val="Segoe UI"/>
        <family val="2"/>
      </rPr>
      <t>CVE:</t>
    </r>
    <r>
      <rPr>
        <sz val="8"/>
        <rFont val="Segoe UI"/>
        <family val="2"/>
      </rPr>
      <t xml:space="preserve"> Coeficiente de variación estimado. Valores del coeficiente de variación no superiores al 10%, representan alta precisión en las estimaciones; valores entre 10% y 15% significan precisión aceptable de las cifras estimadas y requieren revisiones; valores del coeficiente de variación superiores al 15% transmiten baja precisión de las estimaciones y, por tanto, estas deben usarse con precaución. 
- </t>
    </r>
    <r>
      <rPr>
        <b/>
        <sz val="8"/>
        <rFont val="Segoe UI"/>
        <family val="2"/>
      </rPr>
      <t xml:space="preserve">L Inf. </t>
    </r>
    <r>
      <rPr>
        <sz val="8"/>
        <rFont val="Segoe UI"/>
        <family val="2"/>
      </rPr>
      <t xml:space="preserve">y </t>
    </r>
    <r>
      <rPr>
        <b/>
        <sz val="8"/>
        <rFont val="Segoe UI"/>
        <family val="2"/>
      </rPr>
      <t>L Sup.</t>
    </r>
    <r>
      <rPr>
        <sz val="8"/>
        <rFont val="Segoe UI"/>
        <family val="2"/>
      </rPr>
      <t xml:space="preserve"> son los límites inferior y superior del intervalo de confianza con una confianza del 95% o un nivel de significancia del 5%. </t>
    </r>
  </si>
  <si>
    <t>Cuadro 20</t>
  </si>
  <si>
    <t>Cuadro 21</t>
  </si>
  <si>
    <t>Cuadro 22</t>
  </si>
  <si>
    <t>Hogares según acceso a servicios públicos, privados o comunales</t>
  </si>
  <si>
    <t>Cuadro 19</t>
  </si>
  <si>
    <t>Hogares que clasifican las basuras, por tipo de material clasificado</t>
  </si>
  <si>
    <t>Hogares por tenencia de la vivienda que ocupan</t>
  </si>
  <si>
    <t xml:space="preserve">Hogares por opinión del jefe/a o del cónyuge sobre los ingresos de su hogar </t>
  </si>
  <si>
    <t xml:space="preserve">Hogares por opinión del jefe/a o del cónyuge respecto a si se considera pobre </t>
  </si>
  <si>
    <t>Hogares por opinión del jefe/a o del cónyuge sobre situación económica del hogar comparada con la de hace 12 meses</t>
  </si>
  <si>
    <t>Hogares por percepción del jefe/a o del cónyuge sobre situación económica del hogar dentro de 12 meses comparada con la actual</t>
  </si>
  <si>
    <t>Hogares por opinión del jefe/a o del cónyuge sobre situación económica del país comparada con la de hace 12 meses</t>
  </si>
  <si>
    <t>Hogares por percepción del jefe/a o del cónyuge sobre situación económica del país dentro de 12 meses comparada con la actual</t>
  </si>
  <si>
    <t xml:space="preserve">Hogares por opinión del jefe/a o del cónyuge sobre mayores posibilidades del hogar de comprar ropa, zapatos, alimentos, etc. en comparación con hace un año </t>
  </si>
  <si>
    <t>Hogares por opinión del jefe/a o del cónyuge sobre posibilidades del hogar de comprar muebles, televisor, lavadora, otros aparatos electrodomésticos, etc. en comparación con hace un año</t>
  </si>
  <si>
    <t xml:space="preserve">Hogares por opinión del jefe/a o del cónyuge respecto a cómo se siente en el barrio, pueblo o vereda donde vive </t>
  </si>
  <si>
    <t>Seguro/a</t>
  </si>
  <si>
    <t>Inseguro/a</t>
  </si>
  <si>
    <r>
      <rPr>
        <b/>
        <sz val="8"/>
        <rFont val="Segoe UI"/>
        <family val="2"/>
      </rPr>
      <t xml:space="preserve">Notas: </t>
    </r>
    <r>
      <rPr>
        <sz val="8"/>
        <rFont val="Segoe UI"/>
        <family val="2"/>
      </rPr>
      <t xml:space="preserve">
- Datos expandidos con proyecciones de población con base en el CNPV 2018
- Resultados en miles. La diferencia en la sumatoria de variables obedece al sistema de aproximación de dígitos.
- </t>
    </r>
    <r>
      <rPr>
        <b/>
        <sz val="8"/>
        <rFont val="Segoe UI"/>
        <family val="2"/>
      </rPr>
      <t>CVE:</t>
    </r>
    <r>
      <rPr>
        <sz val="8"/>
        <rFont val="Segoe UI"/>
        <family val="2"/>
      </rPr>
      <t xml:space="preserve"> Coeficiente de variación estimado. Valores del coeficiente de variación no superiores al 10%, representan alta precisión en las estimaciones; valores entre 10% y 15% significan precisión aceptable de las cifras estimadas y requieren revisiones; valores del coeficiente de variación superiores al 15% transmiten baja precisión de las estimaciones y, por tanto, estas deben usarse con precaución. 
- </t>
    </r>
    <r>
      <rPr>
        <b/>
        <sz val="8"/>
        <rFont val="Segoe UI"/>
        <family val="2"/>
      </rPr>
      <t xml:space="preserve">L Inf. </t>
    </r>
    <r>
      <rPr>
        <sz val="8"/>
        <rFont val="Segoe UI"/>
        <family val="2"/>
      </rPr>
      <t xml:space="preserve">y </t>
    </r>
    <r>
      <rPr>
        <b/>
        <sz val="8"/>
        <rFont val="Segoe UI"/>
        <family val="2"/>
      </rPr>
      <t>L Sup.</t>
    </r>
    <r>
      <rPr>
        <sz val="8"/>
        <rFont val="Segoe UI"/>
        <family val="2"/>
      </rPr>
      <t xml:space="preserve"> son los límites inferior y superior del intervalo de confianza con una confianza del 95% o un nivel de significancia del 5%. </t>
    </r>
    <r>
      <rPr>
        <sz val="8"/>
        <color rgb="FF000000"/>
        <rFont val="Segoe UI"/>
        <family val="2"/>
      </rPr>
      <t xml:space="preserve">
* Los porcentajes faltantes para completar el 100% corresponden a la opción “No sabe”.
** Incluye régimen especial.</t>
    </r>
  </si>
  <si>
    <t>Al cuidado de un/a pariente menor de 18 años</t>
  </si>
  <si>
    <t>Al cuidado de un/a pariente de 18 años o más</t>
  </si>
  <si>
    <t>Otra modalidad de cuidado diario del ICBF (pilotaje, unidad comunitaria de atención, otra)</t>
  </si>
  <si>
    <t>Falta de documentos</t>
  </si>
  <si>
    <t>Diligencias en proceso de transición entre niveles</t>
  </si>
  <si>
    <t>Recibe o asiste a otro tipo de educación</t>
  </si>
  <si>
    <t>Actualizado el 16 de julio de 2026</t>
  </si>
  <si>
    <t>Déficit habitacional</t>
  </si>
  <si>
    <t>Cuadro 31</t>
  </si>
  <si>
    <t>Hogares por déficit habitacional según tipo y componentes</t>
  </si>
  <si>
    <t>Hogares por sexo del jefe/a</t>
  </si>
  <si>
    <t>Hogares con jefa mujer sin cónyugue</t>
  </si>
  <si>
    <t>Hogares con jefe hombre sin cónyugue</t>
  </si>
  <si>
    <t>Hombre</t>
  </si>
  <si>
    <t>Mujer</t>
  </si>
  <si>
    <t>Hogares con jefa mujer sin cónyuge</t>
  </si>
  <si>
    <t>Hogares con jefa mujer sin cónyuge y con hijos menores de 18 años</t>
  </si>
  <si>
    <t xml:space="preserve">Hogares con jefe hombre sin cónyuge </t>
  </si>
  <si>
    <t>Hogares con jefe hombre sin cónyuge y con hijos menores de 18 años</t>
  </si>
  <si>
    <t/>
  </si>
  <si>
    <r>
      <rPr>
        <b/>
        <sz val="8"/>
        <rFont val="Segoe UI"/>
        <family val="2"/>
      </rPr>
      <t xml:space="preserve">Fuente: </t>
    </r>
    <r>
      <rPr>
        <sz val="8"/>
        <rFont val="Segoe UI"/>
        <family val="2"/>
      </rPr>
      <t>DANE - Encuesta Nacional de Calidad de Vida.</t>
    </r>
  </si>
  <si>
    <t>Máquina lavadora de ropa</t>
  </si>
  <si>
    <t>Nevera o refrigerador</t>
  </si>
  <si>
    <t>Estufa eléctrica o de gas</t>
  </si>
  <si>
    <t>Calentador de agua eléctrico o de gas o ducha</t>
  </si>
  <si>
    <t>Plancha</t>
  </si>
  <si>
    <t>Equipo de sonido</t>
  </si>
  <si>
    <t>Suscripción a plataformas de transmisión de video o música por internet</t>
  </si>
  <si>
    <t>Tv a color convencional (cuadrado o gordo)</t>
  </si>
  <si>
    <t>Tv LCD, plasma o LED (delgado o diseño plano)</t>
  </si>
  <si>
    <t>Aire acondicionado</t>
  </si>
  <si>
    <t>Ventilador o abanico</t>
  </si>
  <si>
    <t>Consolas para juegos electrónicos: Play Station, X-box, Wii, PSP, Nintendo, Gameboy, etc.</t>
  </si>
  <si>
    <t>Carro particular</t>
  </si>
  <si>
    <t>Moto</t>
  </si>
  <si>
    <t>Bicicleta</t>
  </si>
  <si>
    <t>Patineta eléctrica</t>
  </si>
  <si>
    <t>Casa, apartamento  o finca de recreo</t>
  </si>
  <si>
    <t>Computador de escritorio</t>
  </si>
  <si>
    <t>Computador portátil</t>
  </si>
  <si>
    <t xml:space="preserve">Tableta </t>
  </si>
  <si>
    <t>Televisor a color convencional, LCD, plasma o LED</t>
  </si>
  <si>
    <t>Computador de escritorio, computador portátil o tableta</t>
  </si>
  <si>
    <t>Hogares con internet</t>
  </si>
  <si>
    <t>Tipo de conexión</t>
  </si>
  <si>
    <t>Fijo</t>
  </si>
  <si>
    <t>Móvil</t>
  </si>
  <si>
    <t>Fijo - móvil</t>
  </si>
  <si>
    <t>Total hogares en viviendas distintas de tradicional indígena</t>
  </si>
  <si>
    <t>Déficit cuantitativo</t>
  </si>
  <si>
    <t>Déficit cualitativo</t>
  </si>
  <si>
    <t>Cuantitativo</t>
  </si>
  <si>
    <t>Cualitativo</t>
  </si>
  <si>
    <t>Tipo de vivienda</t>
  </si>
  <si>
    <t>Material de paredes</t>
  </si>
  <si>
    <t>Cohabitación</t>
  </si>
  <si>
    <t>Hacinamiento no mitigable</t>
  </si>
  <si>
    <t>Hacinamiento mitigable</t>
  </si>
  <si>
    <t>Hacinamiento mitigable jerarquizado</t>
  </si>
  <si>
    <t>Material de pisos</t>
  </si>
  <si>
    <t>Material de pisos jerarquizado</t>
  </si>
  <si>
    <t>Cocina</t>
  </si>
  <si>
    <t>Cocina jerarquizado</t>
  </si>
  <si>
    <t>Agua para cocinar</t>
  </si>
  <si>
    <t>Agua para cocinar jerarquizado</t>
  </si>
  <si>
    <t>Alcantarillado jerarquizado</t>
  </si>
  <si>
    <t>Energía jerarquizado</t>
  </si>
  <si>
    <t>Recolección de basuras</t>
  </si>
  <si>
    <t>Recolección de basuras jerarquizado</t>
  </si>
  <si>
    <t>Calificación del estado de salud</t>
  </si>
  <si>
    <t>Muy bueno</t>
  </si>
  <si>
    <t>Bueno</t>
  </si>
  <si>
    <t>Regular</t>
  </si>
  <si>
    <t>Malo</t>
  </si>
  <si>
    <t>Rango de edad</t>
  </si>
  <si>
    <t>Total personas en rango de edad</t>
  </si>
  <si>
    <t>Personas de 10 años y más que fuman actualmente</t>
  </si>
  <si>
    <t>Personas de 10 años y más que fuman actualmente cigarrillo tradicional o tabaco</t>
  </si>
  <si>
    <t>Frecuencia de consumo de cigarrillo tradicional o tabaco</t>
  </si>
  <si>
    <t>Personas de 10 años y más que fuman actualmente vapeador o cigarrillo electrónico</t>
  </si>
  <si>
    <t>Diariamente</t>
  </si>
  <si>
    <t>Algunos días de la semana</t>
  </si>
  <si>
    <t>10 a 17 años</t>
  </si>
  <si>
    <t>18 años y más</t>
  </si>
  <si>
    <t>Años promedio de educación de personas de 5 años y más</t>
  </si>
  <si>
    <t>Personas de 5 a 14 años</t>
  </si>
  <si>
    <t>Personas de 15 a 24 años</t>
  </si>
  <si>
    <t>Personas de 25 a 34 años</t>
  </si>
  <si>
    <t>Personas de 35 años y más</t>
  </si>
  <si>
    <t>Total personas de 5 años y más</t>
  </si>
  <si>
    <t>Usó el computador* en cualquier lugar</t>
  </si>
  <si>
    <t>Usó internet en cualquier lugar</t>
  </si>
  <si>
    <t>Usó el teléfono celular</t>
  </si>
  <si>
    <r>
      <rPr>
        <b/>
        <sz val="8"/>
        <rFont val="Segoe UI"/>
        <family val="2"/>
      </rPr>
      <t xml:space="preserve">Notas: </t>
    </r>
    <r>
      <rPr>
        <sz val="8"/>
        <rFont val="Segoe UI"/>
        <family val="2"/>
      </rPr>
      <t xml:space="preserve">
- Datos expandidos con proyecciones de población con base en el CNPV 2018
- Resultados en miles. La diferencia en la sumatoria de variables obedece al sistema de aproximación de dígitos.
- </t>
    </r>
    <r>
      <rPr>
        <b/>
        <sz val="8"/>
        <rFont val="Segoe UI"/>
        <family val="2"/>
      </rPr>
      <t>CVE:</t>
    </r>
    <r>
      <rPr>
        <sz val="8"/>
        <rFont val="Segoe UI"/>
        <family val="2"/>
      </rPr>
      <t xml:space="preserve"> Coeficiente de variación estimado. Valores del coeficiente de variación no superiores al 10%, representan alta precisión en las estimaciones; valores entre 10% y 15% significan precisión aceptable de las cifras estimadas y requieren revisiones; valores del coeficiente de variación superiores al 15% transmiten baja precisión de las estimaciones y, por tanto, estas deben usarse con precaución. 
- </t>
    </r>
    <r>
      <rPr>
        <b/>
        <sz val="8"/>
        <rFont val="Segoe UI"/>
        <family val="2"/>
      </rPr>
      <t xml:space="preserve">L Inf. </t>
    </r>
    <r>
      <rPr>
        <sz val="8"/>
        <rFont val="Segoe UI"/>
        <family val="2"/>
      </rPr>
      <t xml:space="preserve">y </t>
    </r>
    <r>
      <rPr>
        <b/>
        <sz val="8"/>
        <rFont val="Segoe UI"/>
        <family val="2"/>
      </rPr>
      <t>L Sup.</t>
    </r>
    <r>
      <rPr>
        <sz val="8"/>
        <rFont val="Segoe UI"/>
        <family val="2"/>
      </rPr>
      <t xml:space="preserve"> son los límites inferior y superior del intervalo de confianza con una confianza del 95% o un nivel de significancia del 5%. 
* Incluye computador de escritorio, portátil o tableta.</t>
    </r>
  </si>
  <si>
    <t>Personas de 5 años y más que usan internet</t>
  </si>
  <si>
    <t>Frecuencia de uso</t>
  </si>
  <si>
    <t>Todos los días de la semana</t>
  </si>
  <si>
    <t>Al menos una vez a la semana, pero no cada día</t>
  </si>
  <si>
    <t>Al menos una vez al mes, pero no cada semana</t>
  </si>
  <si>
    <t>Al menos una vez al año, pero no cada mes</t>
  </si>
  <si>
    <t xml:space="preserve"> Área </t>
  </si>
  <si>
    <t>Mucho mejor</t>
  </si>
  <si>
    <t>Mejor</t>
  </si>
  <si>
    <t>Igual</t>
  </si>
  <si>
    <t>Peor</t>
  </si>
  <si>
    <t>Mucho peor</t>
  </si>
  <si>
    <t>Sí</t>
  </si>
  <si>
    <t>Igual posibilidad</t>
  </si>
  <si>
    <t>No</t>
  </si>
  <si>
    <t>Mayores</t>
  </si>
  <si>
    <t>Iguales</t>
  </si>
  <si>
    <t>Menores</t>
  </si>
  <si>
    <t>c</t>
  </si>
  <si>
    <t>Total personas de 15 años y más</t>
  </si>
  <si>
    <t>Aspecto</t>
  </si>
  <si>
    <t>Vida en general</t>
  </si>
  <si>
    <t>Seguridad</t>
  </si>
  <si>
    <t>Trabajo o actividad</t>
  </si>
  <si>
    <t>Tiempo libre</t>
  </si>
  <si>
    <t>Ingreso*</t>
  </si>
  <si>
    <r>
      <rPr>
        <b/>
        <sz val="8"/>
        <rFont val="Segoe UI"/>
        <family val="2"/>
      </rPr>
      <t xml:space="preserve">Notas: </t>
    </r>
    <r>
      <rPr>
        <sz val="8"/>
        <rFont val="Segoe UI"/>
        <family val="2"/>
      </rPr>
      <t xml:space="preserve">
- Datos expandidos con proyecciones de población con base en el CNPV 2018
- Resultados en miles. La diferencia en la sumatoria de variables obedece al sistema de aproximación de dígitos.
- </t>
    </r>
    <r>
      <rPr>
        <b/>
        <sz val="8"/>
        <rFont val="Segoe UI"/>
        <family val="2"/>
      </rPr>
      <t>CVE:</t>
    </r>
    <r>
      <rPr>
        <sz val="8"/>
        <rFont val="Segoe UI"/>
        <family val="2"/>
      </rPr>
      <t xml:space="preserve"> Coeficiente de variación estimado. Valores del coeficiente de variación no superiores al 10%, representan alta precisión en las estimaciones; valores entre 10% y 15% significan precisión aceptable de las cifras estimadas y requieren revisiones; valores del coeficiente de variación superiores al 15% transmiten baja precisión de las estimaciones y, por tanto, estas deben usarse con precaución. 
- </t>
    </r>
    <r>
      <rPr>
        <b/>
        <sz val="8"/>
        <rFont val="Segoe UI"/>
        <family val="2"/>
      </rPr>
      <t xml:space="preserve">L Inf. </t>
    </r>
    <r>
      <rPr>
        <sz val="8"/>
        <rFont val="Segoe UI"/>
        <family val="2"/>
      </rPr>
      <t xml:space="preserve">y </t>
    </r>
    <r>
      <rPr>
        <b/>
        <sz val="8"/>
        <rFont val="Segoe UI"/>
        <family val="2"/>
      </rPr>
      <t>L Sup.</t>
    </r>
    <r>
      <rPr>
        <sz val="8"/>
        <rFont val="Segoe UI"/>
        <family val="2"/>
      </rPr>
      <t xml:space="preserve"> son los límites inferior y superior del intervalo de confianza con una confianza del 95% o un nivel de significancia del 5%. </t>
    </r>
    <r>
      <rPr>
        <sz val="8"/>
        <color rgb="FF000000"/>
        <rFont val="Segoe UI"/>
        <family val="2"/>
      </rPr>
      <t xml:space="preserve">
* Solo para perceptores de ingreso.</t>
    </r>
  </si>
  <si>
    <t>Teléfono fijo</t>
  </si>
  <si>
    <t>Ningún servicio</t>
  </si>
  <si>
    <t xml:space="preserve">Población con acceso al Sistema General de Seguridad Social en Salud (S.G.S.S.S.) total y por regímenes </t>
  </si>
  <si>
    <t>.</t>
  </si>
  <si>
    <t>Con empleado/a o niñera en la casa</t>
  </si>
  <si>
    <t>Debe encargarse de los oficios del hogar (cuidado de niño/as y de otras personas del hogar: adultos mayores, personas discapacitadas, etc.)</t>
  </si>
  <si>
    <t>Asiste a un hogar comunitario, jardín, centro de desarrollo infantil u
otra modalidad de cuidado diario del ICBF o colegio</t>
  </si>
  <si>
    <r>
      <rPr>
        <b/>
        <sz val="8"/>
        <rFont val="Segoe UI"/>
        <family val="2"/>
      </rPr>
      <t>Fuente</t>
    </r>
    <r>
      <rPr>
        <sz val="8"/>
        <rFont val="Segoe UI"/>
        <family val="2"/>
      </rPr>
      <t>: DANE - Encuesta Nacional de Calidad de Vida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</si>
</sst>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[$€]_-;\-* #,##0.00\ [$€]_-;_-* &quot;-&quot;??\ [$€]_-;_-@_-"/>
    <numFmt numFmtId="165" formatCode="_ * #,##0.00_ ;_ * \-#,##0.00_ ;_ * &quot;-&quot;??_ ;_ @_ "/>
    <numFmt numFmtId="166" formatCode="0.0"/>
    <numFmt numFmtId="167" formatCode="#,##0.0"/>
    <numFmt numFmtId="168" formatCode="_(* #,##0.00_);_(* \(#,##0.00\);_(* &quot;-&quot;??_);_(@_)"/>
    <numFmt numFmtId="169" formatCode="#####0"/>
  </numFmts>
  <fonts count="6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rgb="FF00000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9"/>
      <name val="Segoe UI"/>
      <family val="2"/>
    </font>
    <font>
      <b/>
      <sz val="9"/>
      <color theme="0"/>
      <name val="Segoe UI"/>
      <family val="2"/>
    </font>
    <font>
      <b/>
      <sz val="9"/>
      <color rgb="FFFF0000"/>
      <name val="Segoe UI"/>
      <family val="2"/>
    </font>
    <font>
      <b/>
      <sz val="9"/>
      <name val="Segoe UI"/>
      <family val="2"/>
    </font>
    <font>
      <b/>
      <sz val="9"/>
      <color theme="1"/>
      <name val="Segoe UI"/>
      <family val="2"/>
    </font>
    <font>
      <b/>
      <sz val="9"/>
      <color rgb="FF000000"/>
      <name val="Segoe UI"/>
      <family val="2"/>
    </font>
    <font>
      <sz val="9"/>
      <color rgb="FF000000"/>
      <name val="Segoe UI"/>
      <family val="2"/>
    </font>
    <font>
      <sz val="11"/>
      <name val="Segoe UI"/>
      <family val="2"/>
    </font>
    <font>
      <sz val="9"/>
      <color rgb="FFFF0000"/>
      <name val="Segoe UI"/>
      <family val="2"/>
    </font>
    <font>
      <sz val="9"/>
      <color theme="1"/>
      <name val="Segoe UI"/>
      <family val="2"/>
    </font>
    <font>
      <u/>
      <sz val="11"/>
      <color theme="10"/>
      <name val="Calibri"/>
      <family val="2"/>
      <scheme val="minor"/>
    </font>
    <font>
      <b/>
      <sz val="14"/>
      <color theme="0"/>
      <name val="Segoe UI"/>
      <family val="2"/>
    </font>
    <font>
      <b/>
      <sz val="12"/>
      <name val="Segoe UI"/>
      <family val="2"/>
    </font>
    <font>
      <b/>
      <sz val="11"/>
      <color rgb="FFB6004B"/>
      <name val="Segoe UI"/>
      <family val="2"/>
    </font>
    <font>
      <sz val="11"/>
      <color rgb="FFB6004B"/>
      <name val="Segoe UI"/>
      <family val="2"/>
    </font>
    <font>
      <sz val="10"/>
      <color theme="4" tint="-0.249977111117893"/>
      <name val="Segoe UI"/>
      <family val="2"/>
      <charset val="204"/>
    </font>
    <font>
      <sz val="10"/>
      <name val="Segoe UI"/>
      <family val="2"/>
      <charset val="204"/>
    </font>
    <font>
      <u/>
      <sz val="10"/>
      <color theme="10"/>
      <name val="Arial"/>
      <family val="2"/>
    </font>
    <font>
      <sz val="10"/>
      <name val="Arial"/>
      <family val="2"/>
    </font>
    <font>
      <sz val="8"/>
      <color rgb="FF000000"/>
      <name val="Segoe UI"/>
      <family val="2"/>
    </font>
    <font>
      <b/>
      <sz val="8"/>
      <name val="Segoe UI"/>
      <family val="2"/>
    </font>
    <font>
      <sz val="8"/>
      <name val="Segoe UI"/>
      <family val="2"/>
    </font>
    <font>
      <u/>
      <sz val="10"/>
      <color theme="10"/>
      <name val="Segoe UI"/>
      <family val="2"/>
    </font>
    <font>
      <sz val="10"/>
      <color theme="4" tint="-0.249977111117893"/>
      <name val="Segoe UI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</font>
    <font>
      <b/>
      <sz val="8"/>
      <color theme="1"/>
      <name val="Segoe UI"/>
      <family val="2"/>
    </font>
    <font>
      <b/>
      <sz val="8"/>
      <color rgb="FF000000"/>
      <name val="Segoe UI"/>
      <family val="2"/>
    </font>
    <font>
      <sz val="8"/>
      <color rgb="FF000000"/>
      <name val="Arial"/>
      <family val="2"/>
    </font>
    <font>
      <sz val="10"/>
      <color rgb="FF000000"/>
      <name val="Segoe UI"/>
      <family val="2"/>
    </font>
    <font>
      <sz val="10"/>
      <color theme="1"/>
      <name val="Arial"/>
      <family val="2"/>
    </font>
    <font>
      <sz val="9"/>
      <color rgb="FFC00000"/>
      <name val="Segoe UI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b/>
      <sz val="11"/>
      <color theme="0"/>
      <name val="Segoe UI"/>
      <family val="2"/>
    </font>
    <font>
      <sz val="10"/>
      <color indexed="12"/>
      <name val="Segoe UI"/>
      <family val="2"/>
    </font>
    <font>
      <sz val="10"/>
      <color indexed="12"/>
      <name val="Arial"/>
      <family val="2"/>
    </font>
    <font>
      <b/>
      <sz val="10"/>
      <color rgb="FF000000"/>
      <name val="Segoe UI"/>
      <family val="2"/>
    </font>
    <font>
      <sz val="11"/>
      <color theme="10"/>
      <name val="Calibri"/>
      <family val="2"/>
      <scheme val="minor"/>
    </font>
    <font>
      <sz val="11"/>
      <color theme="10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84">
    <xf numFmtId="0" fontId="0" fillId="0" borderId="0"/>
    <xf numFmtId="0" fontId="4" fillId="0" borderId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6" borderId="0" applyNumberFormat="0" applyBorder="0" applyAlignment="0" applyProtection="0"/>
    <xf numFmtId="0" fontId="3" fillId="2" borderId="1" applyNumberFormat="0" applyAlignment="0" applyProtection="0"/>
    <xf numFmtId="0" fontId="10" fillId="18" borderId="4" applyNumberFormat="0" applyAlignment="0" applyProtection="0"/>
    <xf numFmtId="0" fontId="11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13" fillId="9" borderId="6" applyNumberFormat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5" borderId="0" applyNumberFormat="0" applyBorder="0" applyAlignment="0" applyProtection="0"/>
    <xf numFmtId="165" fontId="4" fillId="0" borderId="0" applyFont="0" applyFill="0" applyBorder="0" applyAlignment="0" applyProtection="0"/>
    <xf numFmtId="0" fontId="16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7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3" applyNumberFormat="0" applyFont="0" applyAlignment="0" applyProtection="0"/>
    <xf numFmtId="0" fontId="4" fillId="24" borderId="7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2" borderId="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12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4" fillId="0" borderId="0"/>
    <xf numFmtId="0" fontId="1" fillId="0" borderId="0"/>
    <xf numFmtId="168" fontId="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" fillId="0" borderId="0"/>
    <xf numFmtId="0" fontId="4" fillId="0" borderId="0"/>
    <xf numFmtId="0" fontId="44" fillId="0" borderId="0"/>
    <xf numFmtId="0" fontId="50" fillId="0" borderId="0"/>
  </cellStyleXfs>
  <cellXfs count="347">
    <xf numFmtId="0" fontId="0" fillId="0" borderId="0" xfId="0"/>
    <xf numFmtId="0" fontId="26" fillId="25" borderId="0" xfId="42" applyFont="1" applyFill="1" applyAlignment="1">
      <alignment vertical="center" wrapText="1"/>
    </xf>
    <xf numFmtId="0" fontId="26" fillId="25" borderId="0" xfId="42" applyFont="1" applyFill="1"/>
    <xf numFmtId="0" fontId="27" fillId="25" borderId="0" xfId="42" applyFont="1" applyFill="1" applyAlignment="1">
      <alignment vertical="center"/>
    </xf>
    <xf numFmtId="0" fontId="28" fillId="25" borderId="0" xfId="42" applyFont="1" applyFill="1" applyAlignment="1">
      <alignment vertical="center"/>
    </xf>
    <xf numFmtId="0" fontId="29" fillId="25" borderId="0" xfId="42" applyFont="1" applyFill="1"/>
    <xf numFmtId="0" fontId="28" fillId="25" borderId="0" xfId="42" applyFont="1" applyFill="1"/>
    <xf numFmtId="0" fontId="29" fillId="25" borderId="0" xfId="42" applyFont="1" applyFill="1" applyAlignment="1">
      <alignment horizontal="center" vertical="center"/>
    </xf>
    <xf numFmtId="0" fontId="28" fillId="25" borderId="0" xfId="42" applyFont="1" applyFill="1" applyAlignment="1">
      <alignment horizontal="left" vertical="center"/>
    </xf>
    <xf numFmtId="0" fontId="28" fillId="25" borderId="0" xfId="42" applyFont="1" applyFill="1" applyAlignment="1">
      <alignment horizontal="center" vertical="center"/>
    </xf>
    <xf numFmtId="3" fontId="26" fillId="25" borderId="0" xfId="42" applyNumberFormat="1" applyFont="1" applyFill="1"/>
    <xf numFmtId="3" fontId="29" fillId="25" borderId="0" xfId="42" applyNumberFormat="1" applyFont="1" applyFill="1" applyAlignment="1">
      <alignment horizontal="left"/>
    </xf>
    <xf numFmtId="0" fontId="30" fillId="25" borderId="13" xfId="42" applyFont="1" applyFill="1" applyBorder="1" applyAlignment="1">
      <alignment vertical="center" wrapText="1"/>
    </xf>
    <xf numFmtId="0" fontId="30" fillId="25" borderId="12" xfId="42" applyFont="1" applyFill="1" applyBorder="1" applyAlignment="1">
      <alignment horizontal="center" vertical="center"/>
    </xf>
    <xf numFmtId="0" fontId="30" fillId="25" borderId="0" xfId="42" applyFont="1" applyFill="1" applyAlignment="1">
      <alignment horizontal="center" vertical="center" wrapText="1"/>
    </xf>
    <xf numFmtId="0" fontId="30" fillId="25" borderId="0" xfId="42" applyFont="1" applyFill="1" applyAlignment="1">
      <alignment horizontal="center" vertical="center"/>
    </xf>
    <xf numFmtId="166" fontId="32" fillId="25" borderId="0" xfId="42" applyNumberFormat="1" applyFont="1" applyFill="1" applyAlignment="1">
      <alignment horizontal="center" vertical="center" wrapText="1"/>
    </xf>
    <xf numFmtId="3" fontId="26" fillId="25" borderId="0" xfId="61" applyNumberFormat="1" applyFont="1" applyFill="1" applyBorder="1" applyAlignment="1">
      <alignment horizontal="center"/>
    </xf>
    <xf numFmtId="166" fontId="26" fillId="25" borderId="0" xfId="61" applyNumberFormat="1" applyFont="1" applyFill="1" applyBorder="1" applyAlignment="1">
      <alignment horizontal="center"/>
    </xf>
    <xf numFmtId="0" fontId="31" fillId="26" borderId="13" xfId="42" applyFont="1" applyFill="1" applyBorder="1" applyAlignment="1">
      <alignment horizontal="center" vertical="center" wrapText="1"/>
    </xf>
    <xf numFmtId="0" fontId="26" fillId="25" borderId="0" xfId="42" applyFont="1" applyFill="1" applyAlignment="1">
      <alignment horizontal="left" vertical="center"/>
    </xf>
    <xf numFmtId="0" fontId="26" fillId="25" borderId="0" xfId="42" applyFont="1" applyFill="1" applyAlignment="1">
      <alignment vertical="center"/>
    </xf>
    <xf numFmtId="0" fontId="5" fillId="25" borderId="0" xfId="42" applyFont="1" applyFill="1"/>
    <xf numFmtId="0" fontId="6" fillId="25" borderId="0" xfId="42" applyFont="1" applyFill="1"/>
    <xf numFmtId="0" fontId="33" fillId="25" borderId="0" xfId="42" applyFont="1" applyFill="1" applyAlignment="1">
      <alignment vertical="center" wrapText="1"/>
    </xf>
    <xf numFmtId="0" fontId="5" fillId="25" borderId="0" xfId="42" applyFont="1" applyFill="1" applyAlignment="1">
      <alignment vertical="center" wrapText="1"/>
    </xf>
    <xf numFmtId="0" fontId="34" fillId="25" borderId="0" xfId="42" applyFont="1" applyFill="1"/>
    <xf numFmtId="0" fontId="30" fillId="25" borderId="12" xfId="42" applyFont="1" applyFill="1" applyBorder="1" applyAlignment="1">
      <alignment horizontal="center" vertical="center" wrapText="1"/>
    </xf>
    <xf numFmtId="0" fontId="30" fillId="25" borderId="13" xfId="42" applyFont="1" applyFill="1" applyBorder="1" applyAlignment="1">
      <alignment horizontal="center" vertical="center" wrapText="1"/>
    </xf>
    <xf numFmtId="0" fontId="30" fillId="25" borderId="13" xfId="44" applyFont="1" applyFill="1" applyBorder="1" applyAlignment="1">
      <alignment horizontal="center" vertical="top" wrapText="1"/>
    </xf>
    <xf numFmtId="167" fontId="26" fillId="25" borderId="0" xfId="61" applyNumberFormat="1" applyFont="1" applyFill="1" applyBorder="1" applyAlignment="1">
      <alignment horizontal="center"/>
    </xf>
    <xf numFmtId="0" fontId="1" fillId="25" borderId="0" xfId="38" applyFill="1"/>
    <xf numFmtId="167" fontId="1" fillId="25" borderId="0" xfId="38" applyNumberFormat="1" applyFill="1" applyAlignment="1">
      <alignment horizontal="right"/>
    </xf>
    <xf numFmtId="0" fontId="31" fillId="25" borderId="0" xfId="38" applyFont="1" applyFill="1" applyAlignment="1">
      <alignment horizontal="left" vertical="center"/>
    </xf>
    <xf numFmtId="0" fontId="35" fillId="25" borderId="0" xfId="38" applyFont="1" applyFill="1"/>
    <xf numFmtId="0" fontId="30" fillId="25" borderId="14" xfId="38" applyFont="1" applyFill="1" applyBorder="1" applyAlignment="1">
      <alignment horizontal="center" vertical="center" wrapText="1"/>
    </xf>
    <xf numFmtId="0" fontId="30" fillId="25" borderId="12" xfId="38" applyFont="1" applyFill="1" applyBorder="1" applyAlignment="1">
      <alignment horizontal="center" vertical="center" wrapText="1"/>
    </xf>
    <xf numFmtId="0" fontId="30" fillId="25" borderId="0" xfId="38" applyFont="1" applyFill="1" applyAlignment="1">
      <alignment horizontal="center" vertical="center" wrapText="1"/>
    </xf>
    <xf numFmtId="0" fontId="30" fillId="25" borderId="13" xfId="38" applyFont="1" applyFill="1" applyBorder="1" applyAlignment="1">
      <alignment horizontal="center" vertical="center" wrapText="1"/>
    </xf>
    <xf numFmtId="0" fontId="30" fillId="25" borderId="13" xfId="38" applyFont="1" applyFill="1" applyBorder="1" applyAlignment="1">
      <alignment horizontal="center" vertical="center"/>
    </xf>
    <xf numFmtId="0" fontId="31" fillId="26" borderId="13" xfId="44" applyFont="1" applyFill="1" applyBorder="1" applyAlignment="1">
      <alignment horizontal="center" vertical="center" wrapText="1"/>
    </xf>
    <xf numFmtId="167" fontId="35" fillId="25" borderId="0" xfId="38" applyNumberFormat="1" applyFont="1" applyFill="1"/>
    <xf numFmtId="0" fontId="30" fillId="25" borderId="14" xfId="38" applyFont="1" applyFill="1" applyBorder="1" applyAlignment="1">
      <alignment vertical="center" wrapText="1"/>
    </xf>
    <xf numFmtId="0" fontId="35" fillId="25" borderId="0" xfId="38" applyFont="1" applyFill="1" applyAlignment="1">
      <alignment horizontal="center" vertical="center"/>
    </xf>
    <xf numFmtId="0" fontId="31" fillId="26" borderId="14" xfId="42" applyFont="1" applyFill="1" applyBorder="1" applyAlignment="1">
      <alignment horizontal="center" vertical="center" wrapText="1"/>
    </xf>
    <xf numFmtId="3" fontId="32" fillId="26" borderId="14" xfId="42" applyNumberFormat="1" applyFont="1" applyFill="1" applyBorder="1" applyAlignment="1">
      <alignment horizontal="center" vertical="center" wrapText="1"/>
    </xf>
    <xf numFmtId="166" fontId="32" fillId="26" borderId="14" xfId="42" applyNumberFormat="1" applyFont="1" applyFill="1" applyBorder="1" applyAlignment="1">
      <alignment horizontal="center" vertical="center" wrapText="1"/>
    </xf>
    <xf numFmtId="3" fontId="26" fillId="25" borderId="0" xfId="61" applyNumberFormat="1" applyFont="1" applyFill="1" applyBorder="1" applyAlignment="1">
      <alignment horizontal="center" vertical="center"/>
    </xf>
    <xf numFmtId="166" fontId="26" fillId="25" borderId="0" xfId="61" applyNumberFormat="1" applyFont="1" applyFill="1" applyBorder="1" applyAlignment="1">
      <alignment horizontal="center" vertical="center"/>
    </xf>
    <xf numFmtId="3" fontId="26" fillId="26" borderId="13" xfId="61" applyNumberFormat="1" applyFont="1" applyFill="1" applyBorder="1" applyAlignment="1">
      <alignment horizontal="center" vertical="center"/>
    </xf>
    <xf numFmtId="1" fontId="26" fillId="25" borderId="0" xfId="61" applyNumberFormat="1" applyFont="1" applyFill="1" applyBorder="1" applyAlignment="1">
      <alignment horizontal="center" vertical="center"/>
    </xf>
    <xf numFmtId="3" fontId="35" fillId="25" borderId="13" xfId="44" applyNumberFormat="1" applyFont="1" applyFill="1" applyBorder="1" applyAlignment="1">
      <alignment horizontal="center" vertical="center" wrapText="1"/>
    </xf>
    <xf numFmtId="167" fontId="35" fillId="25" borderId="13" xfId="44" applyNumberFormat="1" applyFont="1" applyFill="1" applyBorder="1" applyAlignment="1">
      <alignment horizontal="center" vertical="center" wrapText="1"/>
    </xf>
    <xf numFmtId="166" fontId="35" fillId="25" borderId="13" xfId="44" applyNumberFormat="1" applyFont="1" applyFill="1" applyBorder="1" applyAlignment="1">
      <alignment horizontal="center" vertical="center" wrapText="1"/>
    </xf>
    <xf numFmtId="167" fontId="26" fillId="25" borderId="0" xfId="61" applyNumberFormat="1" applyFont="1" applyFill="1" applyBorder="1" applyAlignment="1">
      <alignment horizontal="center" vertical="center"/>
    </xf>
    <xf numFmtId="167" fontId="26" fillId="26" borderId="13" xfId="61" applyNumberFormat="1" applyFont="1" applyFill="1" applyBorder="1" applyAlignment="1">
      <alignment horizontal="center" vertical="center"/>
    </xf>
    <xf numFmtId="3" fontId="35" fillId="26" borderId="13" xfId="38" applyNumberFormat="1" applyFont="1" applyFill="1" applyBorder="1" applyAlignment="1">
      <alignment horizontal="center" vertical="center" wrapText="1"/>
    </xf>
    <xf numFmtId="167" fontId="35" fillId="26" borderId="13" xfId="38" applyNumberFormat="1" applyFont="1" applyFill="1" applyBorder="1" applyAlignment="1">
      <alignment horizontal="center" vertical="center" wrapText="1"/>
    </xf>
    <xf numFmtId="0" fontId="39" fillId="25" borderId="21" xfId="42" applyFont="1" applyFill="1" applyBorder="1" applyAlignment="1">
      <alignment horizontal="right" vertical="center"/>
    </xf>
    <xf numFmtId="0" fontId="33" fillId="25" borderId="0" xfId="42" applyFont="1" applyFill="1" applyAlignment="1">
      <alignment vertical="center"/>
    </xf>
    <xf numFmtId="0" fontId="40" fillId="25" borderId="17" xfId="42" applyFont="1" applyFill="1" applyBorder="1" applyAlignment="1">
      <alignment horizontal="right" vertical="center"/>
    </xf>
    <xf numFmtId="167" fontId="32" fillId="26" borderId="14" xfId="42" applyNumberFormat="1" applyFont="1" applyFill="1" applyBorder="1" applyAlignment="1">
      <alignment horizontal="center" vertical="center" wrapText="1"/>
    </xf>
    <xf numFmtId="0" fontId="31" fillId="25" borderId="0" xfId="42" applyFont="1" applyFill="1" applyAlignment="1">
      <alignment horizontal="center" vertical="center" wrapText="1"/>
    </xf>
    <xf numFmtId="3" fontId="32" fillId="26" borderId="13" xfId="42" applyNumberFormat="1" applyFont="1" applyFill="1" applyBorder="1" applyAlignment="1">
      <alignment horizontal="center" vertical="center" wrapText="1"/>
    </xf>
    <xf numFmtId="167" fontId="32" fillId="26" borderId="13" xfId="42" applyNumberFormat="1" applyFont="1" applyFill="1" applyBorder="1" applyAlignment="1">
      <alignment horizontal="center" vertical="center" wrapText="1"/>
    </xf>
    <xf numFmtId="166" fontId="32" fillId="26" borderId="13" xfId="42" applyNumberFormat="1" applyFont="1" applyFill="1" applyBorder="1" applyAlignment="1">
      <alignment horizontal="center" vertical="center" wrapText="1"/>
    </xf>
    <xf numFmtId="0" fontId="31" fillId="26" borderId="0" xfId="42" applyFont="1" applyFill="1" applyAlignment="1">
      <alignment horizontal="center" vertical="center" wrapText="1"/>
    </xf>
    <xf numFmtId="3" fontId="32" fillId="26" borderId="0" xfId="42" applyNumberFormat="1" applyFont="1" applyFill="1" applyAlignment="1">
      <alignment horizontal="center" vertical="center" wrapText="1"/>
    </xf>
    <xf numFmtId="166" fontId="32" fillId="26" borderId="0" xfId="42" applyNumberFormat="1" applyFont="1" applyFill="1" applyAlignment="1">
      <alignment horizontal="center" vertical="center" wrapText="1"/>
    </xf>
    <xf numFmtId="1" fontId="32" fillId="26" borderId="13" xfId="42" applyNumberFormat="1" applyFont="1" applyFill="1" applyBorder="1" applyAlignment="1">
      <alignment horizontal="center" vertical="center" wrapText="1"/>
    </xf>
    <xf numFmtId="1" fontId="32" fillId="26" borderId="14" xfId="42" applyNumberFormat="1" applyFont="1" applyFill="1" applyBorder="1" applyAlignment="1">
      <alignment horizontal="center" vertical="center" wrapText="1"/>
    </xf>
    <xf numFmtId="3" fontId="35" fillId="25" borderId="0" xfId="38" applyNumberFormat="1" applyFont="1" applyFill="1" applyAlignment="1">
      <alignment horizontal="right"/>
    </xf>
    <xf numFmtId="167" fontId="35" fillId="25" borderId="0" xfId="38" applyNumberFormat="1" applyFont="1" applyFill="1" applyAlignment="1">
      <alignment horizontal="right"/>
    </xf>
    <xf numFmtId="0" fontId="35" fillId="25" borderId="13" xfId="38" applyFont="1" applyFill="1" applyBorder="1"/>
    <xf numFmtId="167" fontId="35" fillId="25" borderId="13" xfId="38" applyNumberFormat="1" applyFont="1" applyFill="1" applyBorder="1"/>
    <xf numFmtId="0" fontId="31" fillId="26" borderId="14" xfId="44" applyFont="1" applyFill="1" applyBorder="1" applyAlignment="1">
      <alignment horizontal="center" vertical="center" wrapText="1"/>
    </xf>
    <xf numFmtId="3" fontId="35" fillId="26" borderId="14" xfId="38" applyNumberFormat="1" applyFont="1" applyFill="1" applyBorder="1" applyAlignment="1">
      <alignment horizontal="center" vertical="center" wrapText="1"/>
    </xf>
    <xf numFmtId="167" fontId="35" fillId="26" borderId="14" xfId="38" applyNumberFormat="1" applyFont="1" applyFill="1" applyBorder="1" applyAlignment="1">
      <alignment horizontal="center" vertical="center" wrapText="1"/>
    </xf>
    <xf numFmtId="0" fontId="31" fillId="25" borderId="0" xfId="44" applyFont="1" applyFill="1" applyAlignment="1">
      <alignment horizontal="center" vertical="center" wrapText="1"/>
    </xf>
    <xf numFmtId="3" fontId="35" fillId="25" borderId="0" xfId="38" applyNumberFormat="1" applyFont="1" applyFill="1" applyAlignment="1">
      <alignment horizontal="center" vertical="center" wrapText="1"/>
    </xf>
    <xf numFmtId="167" fontId="35" fillId="25" borderId="0" xfId="38" applyNumberFormat="1" applyFont="1" applyFill="1" applyAlignment="1">
      <alignment horizontal="center" vertical="center" wrapText="1"/>
    </xf>
    <xf numFmtId="0" fontId="1" fillId="25" borderId="13" xfId="38" applyFill="1" applyBorder="1"/>
    <xf numFmtId="3" fontId="26" fillId="26" borderId="14" xfId="61" applyNumberFormat="1" applyFont="1" applyFill="1" applyBorder="1" applyAlignment="1">
      <alignment horizontal="center" vertical="center"/>
    </xf>
    <xf numFmtId="167" fontId="26" fillId="26" borderId="14" xfId="61" applyNumberFormat="1" applyFont="1" applyFill="1" applyBorder="1" applyAlignment="1">
      <alignment horizontal="center" vertical="center"/>
    </xf>
    <xf numFmtId="3" fontId="32" fillId="26" borderId="14" xfId="42" applyNumberFormat="1" applyFont="1" applyFill="1" applyBorder="1" applyAlignment="1">
      <alignment horizontal="center" wrapText="1"/>
    </xf>
    <xf numFmtId="166" fontId="32" fillId="26" borderId="14" xfId="42" applyNumberFormat="1" applyFont="1" applyFill="1" applyBorder="1" applyAlignment="1">
      <alignment horizontal="center" wrapText="1"/>
    </xf>
    <xf numFmtId="167" fontId="32" fillId="26" borderId="14" xfId="42" applyNumberFormat="1" applyFont="1" applyFill="1" applyBorder="1" applyAlignment="1">
      <alignment horizontal="center" wrapText="1"/>
    </xf>
    <xf numFmtId="3" fontId="32" fillId="26" borderId="13" xfId="42" applyNumberFormat="1" applyFont="1" applyFill="1" applyBorder="1" applyAlignment="1">
      <alignment horizontal="center" wrapText="1"/>
    </xf>
    <xf numFmtId="166" fontId="32" fillId="26" borderId="13" xfId="42" applyNumberFormat="1" applyFont="1" applyFill="1" applyBorder="1" applyAlignment="1">
      <alignment horizontal="center" wrapText="1"/>
    </xf>
    <xf numFmtId="167" fontId="32" fillId="26" borderId="13" xfId="42" applyNumberFormat="1" applyFont="1" applyFill="1" applyBorder="1" applyAlignment="1">
      <alignment horizontal="center" wrapText="1"/>
    </xf>
    <xf numFmtId="0" fontId="30" fillId="26" borderId="14" xfId="44" applyFont="1" applyFill="1" applyBorder="1" applyAlignment="1">
      <alignment horizontal="center" vertical="top" wrapText="1"/>
    </xf>
    <xf numFmtId="3" fontId="35" fillId="26" borderId="14" xfId="44" applyNumberFormat="1" applyFont="1" applyFill="1" applyBorder="1" applyAlignment="1">
      <alignment horizontal="center" vertical="center" wrapText="1"/>
    </xf>
    <xf numFmtId="167" fontId="35" fillId="26" borderId="14" xfId="44" applyNumberFormat="1" applyFont="1" applyFill="1" applyBorder="1" applyAlignment="1">
      <alignment horizontal="center" vertical="center" wrapText="1"/>
    </xf>
    <xf numFmtId="166" fontId="35" fillId="26" borderId="14" xfId="44" applyNumberFormat="1" applyFont="1" applyFill="1" applyBorder="1" applyAlignment="1">
      <alignment horizontal="center" vertical="center" wrapText="1"/>
    </xf>
    <xf numFmtId="0" fontId="30" fillId="25" borderId="0" xfId="44" applyFont="1" applyFill="1" applyAlignment="1">
      <alignment horizontal="center" vertical="top" wrapText="1"/>
    </xf>
    <xf numFmtId="3" fontId="35" fillId="25" borderId="0" xfId="44" applyNumberFormat="1" applyFont="1" applyFill="1" applyAlignment="1">
      <alignment horizontal="center" vertical="center" wrapText="1"/>
    </xf>
    <xf numFmtId="167" fontId="35" fillId="25" borderId="0" xfId="44" applyNumberFormat="1" applyFont="1" applyFill="1" applyAlignment="1">
      <alignment horizontal="center" vertical="center" wrapText="1"/>
    </xf>
    <xf numFmtId="166" fontId="35" fillId="25" borderId="0" xfId="44" applyNumberFormat="1" applyFont="1" applyFill="1" applyAlignment="1">
      <alignment horizontal="center" vertical="center" wrapText="1"/>
    </xf>
    <xf numFmtId="0" fontId="30" fillId="26" borderId="0" xfId="44" applyFont="1" applyFill="1" applyAlignment="1">
      <alignment horizontal="center" vertical="top" wrapText="1"/>
    </xf>
    <xf numFmtId="3" fontId="35" fillId="26" borderId="0" xfId="44" applyNumberFormat="1" applyFont="1" applyFill="1" applyAlignment="1">
      <alignment horizontal="center" vertical="center" wrapText="1"/>
    </xf>
    <xf numFmtId="167" fontId="35" fillId="26" borderId="0" xfId="44" applyNumberFormat="1" applyFont="1" applyFill="1" applyAlignment="1">
      <alignment horizontal="center" vertical="center" wrapText="1"/>
    </xf>
    <xf numFmtId="166" fontId="35" fillId="26" borderId="0" xfId="44" applyNumberFormat="1" applyFont="1" applyFill="1" applyAlignment="1">
      <alignment horizontal="center" vertical="center" wrapText="1"/>
    </xf>
    <xf numFmtId="0" fontId="42" fillId="25" borderId="0" xfId="42" applyFont="1" applyFill="1"/>
    <xf numFmtId="0" fontId="41" fillId="25" borderId="13" xfId="42" applyFont="1" applyFill="1" applyBorder="1"/>
    <xf numFmtId="0" fontId="41" fillId="25" borderId="0" xfId="42" applyFont="1" applyFill="1"/>
    <xf numFmtId="0" fontId="45" fillId="25" borderId="0" xfId="82" applyFont="1" applyFill="1" applyAlignment="1">
      <alignment horizontal="left" vertical="center"/>
    </xf>
    <xf numFmtId="0" fontId="36" fillId="0" borderId="0" xfId="78" quotePrefix="1" applyFill="1"/>
    <xf numFmtId="0" fontId="36" fillId="0" borderId="0" xfId="78" applyFill="1"/>
    <xf numFmtId="0" fontId="36" fillId="0" borderId="0" xfId="78" quotePrefix="1"/>
    <xf numFmtId="0" fontId="36" fillId="0" borderId="0" xfId="78"/>
    <xf numFmtId="0" fontId="48" fillId="0" borderId="0" xfId="79" quotePrefix="1" applyFont="1"/>
    <xf numFmtId="0" fontId="49" fillId="25" borderId="13" xfId="42" applyFont="1" applyFill="1" applyBorder="1"/>
    <xf numFmtId="0" fontId="48" fillId="0" borderId="0" xfId="79" applyFont="1"/>
    <xf numFmtId="0" fontId="5" fillId="25" borderId="13" xfId="42" applyFont="1" applyFill="1" applyBorder="1" applyAlignment="1">
      <alignment vertical="center"/>
    </xf>
    <xf numFmtId="0" fontId="5" fillId="25" borderId="13" xfId="42" applyFont="1" applyFill="1" applyBorder="1" applyAlignment="1">
      <alignment vertical="center" wrapText="1"/>
    </xf>
    <xf numFmtId="0" fontId="5" fillId="25" borderId="0" xfId="42" applyFont="1" applyFill="1" applyAlignment="1">
      <alignment horizontal="left" vertical="center"/>
    </xf>
    <xf numFmtId="0" fontId="30" fillId="25" borderId="22" xfId="38" applyFont="1" applyFill="1" applyBorder="1" applyAlignment="1">
      <alignment horizontal="center" vertical="center" wrapText="1"/>
    </xf>
    <xf numFmtId="0" fontId="30" fillId="25" borderId="23" xfId="42" applyFont="1" applyFill="1" applyBorder="1" applyAlignment="1">
      <alignment horizontal="center" vertical="center" wrapText="1"/>
    </xf>
    <xf numFmtId="0" fontId="31" fillId="26" borderId="22" xfId="42" applyFont="1" applyFill="1" applyBorder="1" applyAlignment="1">
      <alignment horizontal="center" vertical="center" wrapText="1"/>
    </xf>
    <xf numFmtId="3" fontId="32" fillId="26" borderId="22" xfId="42" applyNumberFormat="1" applyFont="1" applyFill="1" applyBorder="1" applyAlignment="1">
      <alignment horizontal="center" vertical="center" wrapText="1"/>
    </xf>
    <xf numFmtId="166" fontId="32" fillId="26" borderId="22" xfId="42" applyNumberFormat="1" applyFont="1" applyFill="1" applyBorder="1" applyAlignment="1">
      <alignment horizontal="center" vertical="center" wrapText="1"/>
    </xf>
    <xf numFmtId="0" fontId="52" fillId="25" borderId="0" xfId="0" applyFont="1" applyFill="1" applyAlignment="1">
      <alignment vertical="center" wrapText="1"/>
    </xf>
    <xf numFmtId="0" fontId="0" fillId="25" borderId="0" xfId="0" applyFill="1"/>
    <xf numFmtId="0" fontId="53" fillId="25" borderId="0" xfId="0" applyFont="1" applyFill="1" applyAlignment="1">
      <alignment horizontal="left" vertical="center"/>
    </xf>
    <xf numFmtId="0" fontId="27" fillId="25" borderId="0" xfId="0" applyFont="1" applyFill="1" applyAlignment="1">
      <alignment vertical="center"/>
    </xf>
    <xf numFmtId="0" fontId="31" fillId="25" borderId="0" xfId="0" applyFont="1" applyFill="1"/>
    <xf numFmtId="0" fontId="31" fillId="25" borderId="0" xfId="0" applyFont="1" applyFill="1" applyAlignment="1">
      <alignment horizontal="center" vertical="center" wrapText="1"/>
    </xf>
    <xf numFmtId="0" fontId="31" fillId="25" borderId="13" xfId="0" applyFont="1" applyFill="1" applyBorder="1"/>
    <xf numFmtId="0" fontId="32" fillId="25" borderId="13" xfId="0" applyFont="1" applyFill="1" applyBorder="1"/>
    <xf numFmtId="0" fontId="32" fillId="25" borderId="0" xfId="0" applyFont="1" applyFill="1"/>
    <xf numFmtId="0" fontId="30" fillId="25" borderId="23" xfId="0" applyFont="1" applyFill="1" applyBorder="1" applyAlignment="1">
      <alignment horizontal="center" vertical="center"/>
    </xf>
    <xf numFmtId="0" fontId="30" fillId="25" borderId="23" xfId="0" applyFont="1" applyFill="1" applyBorder="1" applyAlignment="1">
      <alignment horizontal="center" vertical="center" wrapText="1"/>
    </xf>
    <xf numFmtId="0" fontId="31" fillId="28" borderId="0" xfId="0" applyFont="1" applyFill="1" applyAlignment="1">
      <alignment horizontal="center" vertical="center" wrapText="1"/>
    </xf>
    <xf numFmtId="0" fontId="31" fillId="25" borderId="13" xfId="0" applyFont="1" applyFill="1" applyBorder="1" applyAlignment="1">
      <alignment horizontal="center" vertical="center" wrapText="1"/>
    </xf>
    <xf numFmtId="0" fontId="31" fillId="25" borderId="23" xfId="0" applyFont="1" applyFill="1" applyBorder="1" applyAlignment="1">
      <alignment horizontal="center" vertical="center" wrapText="1"/>
    </xf>
    <xf numFmtId="0" fontId="31" fillId="26" borderId="22" xfId="0" applyFont="1" applyFill="1" applyBorder="1" applyAlignment="1">
      <alignment horizontal="center" vertical="center" wrapText="1"/>
    </xf>
    <xf numFmtId="3" fontId="32" fillId="26" borderId="22" xfId="0" applyNumberFormat="1" applyFont="1" applyFill="1" applyBorder="1" applyAlignment="1">
      <alignment horizontal="center" vertical="center" wrapText="1"/>
    </xf>
    <xf numFmtId="167" fontId="32" fillId="26" borderId="22" xfId="0" applyNumberFormat="1" applyFont="1" applyFill="1" applyBorder="1" applyAlignment="1">
      <alignment horizontal="center" vertical="center" wrapText="1"/>
    </xf>
    <xf numFmtId="3" fontId="32" fillId="25" borderId="0" xfId="0" applyNumberFormat="1" applyFont="1" applyFill="1" applyAlignment="1">
      <alignment horizontal="center"/>
    </xf>
    <xf numFmtId="167" fontId="32" fillId="25" borderId="0" xfId="0" applyNumberFormat="1" applyFont="1" applyFill="1" applyAlignment="1">
      <alignment horizontal="center"/>
    </xf>
    <xf numFmtId="0" fontId="31" fillId="26" borderId="13" xfId="0" applyFont="1" applyFill="1" applyBorder="1" applyAlignment="1">
      <alignment horizontal="center" vertical="center" wrapText="1"/>
    </xf>
    <xf numFmtId="3" fontId="32" fillId="26" borderId="13" xfId="0" applyNumberFormat="1" applyFont="1" applyFill="1" applyBorder="1" applyAlignment="1">
      <alignment horizontal="center" vertical="center" wrapText="1"/>
    </xf>
    <xf numFmtId="167" fontId="32" fillId="26" borderId="13" xfId="0" applyNumberFormat="1" applyFont="1" applyFill="1" applyBorder="1" applyAlignment="1">
      <alignment horizontal="center" vertical="center" wrapText="1"/>
    </xf>
    <xf numFmtId="0" fontId="45" fillId="25" borderId="0" xfId="0" applyFont="1" applyFill="1" applyAlignment="1">
      <alignment vertical="center"/>
    </xf>
    <xf numFmtId="0" fontId="45" fillId="25" borderId="0" xfId="0" applyFont="1" applyFill="1" applyAlignment="1">
      <alignment horizontal="left" vertical="center" wrapText="1"/>
    </xf>
    <xf numFmtId="0" fontId="45" fillId="25" borderId="0" xfId="0" applyFont="1" applyFill="1"/>
    <xf numFmtId="0" fontId="56" fillId="25" borderId="0" xfId="0" applyFont="1" applyFill="1" applyAlignment="1">
      <alignment horizontal="right"/>
    </xf>
    <xf numFmtId="49" fontId="56" fillId="25" borderId="0" xfId="0" applyNumberFormat="1" applyFont="1" applyFill="1" applyAlignment="1">
      <alignment horizontal="center"/>
    </xf>
    <xf numFmtId="0" fontId="56" fillId="25" borderId="0" xfId="0" applyFont="1" applyFill="1"/>
    <xf numFmtId="3" fontId="32" fillId="25" borderId="0" xfId="0" applyNumberFormat="1" applyFont="1" applyFill="1"/>
    <xf numFmtId="3" fontId="31" fillId="25" borderId="0" xfId="0" applyNumberFormat="1" applyFont="1" applyFill="1" applyAlignment="1">
      <alignment horizontal="left"/>
    </xf>
    <xf numFmtId="3" fontId="28" fillId="25" borderId="0" xfId="0" applyNumberFormat="1" applyFont="1" applyFill="1" applyAlignment="1">
      <alignment horizontal="left"/>
    </xf>
    <xf numFmtId="0" fontId="31" fillId="28" borderId="23" xfId="0" applyFont="1" applyFill="1" applyBorder="1" applyAlignment="1">
      <alignment horizontal="center" vertical="center" wrapText="1"/>
    </xf>
    <xf numFmtId="0" fontId="32" fillId="25" borderId="0" xfId="0" applyFont="1" applyFill="1" applyAlignment="1">
      <alignment horizontal="left" vertical="center"/>
    </xf>
    <xf numFmtId="0" fontId="45" fillId="25" borderId="0" xfId="0" applyFont="1" applyFill="1" applyAlignment="1">
      <alignment vertical="center" wrapText="1"/>
    </xf>
    <xf numFmtId="0" fontId="32" fillId="25" borderId="0" xfId="0" applyFont="1" applyFill="1" applyAlignment="1">
      <alignment horizontal="left" vertical="center" wrapText="1"/>
    </xf>
    <xf numFmtId="0" fontId="30" fillId="25" borderId="13" xfId="0" applyFont="1" applyFill="1" applyBorder="1" applyAlignment="1">
      <alignment horizontal="center" vertical="center" wrapText="1"/>
    </xf>
    <xf numFmtId="0" fontId="30" fillId="25" borderId="13" xfId="0" applyFont="1" applyFill="1" applyBorder="1" applyAlignment="1">
      <alignment horizontal="center" vertical="center"/>
    </xf>
    <xf numFmtId="0" fontId="56" fillId="25" borderId="0" xfId="0" applyFont="1" applyFill="1" applyAlignment="1">
      <alignment vertical="center" wrapText="1"/>
    </xf>
    <xf numFmtId="166" fontId="32" fillId="26" borderId="22" xfId="0" applyNumberFormat="1" applyFont="1" applyFill="1" applyBorder="1" applyAlignment="1">
      <alignment horizontal="center" vertical="center" wrapText="1"/>
    </xf>
    <xf numFmtId="166" fontId="32" fillId="25" borderId="0" xfId="0" applyNumberFormat="1" applyFont="1" applyFill="1" applyAlignment="1">
      <alignment horizontal="center"/>
    </xf>
    <xf numFmtId="166" fontId="32" fillId="26" borderId="13" xfId="0" applyNumberFormat="1" applyFont="1" applyFill="1" applyBorder="1" applyAlignment="1">
      <alignment horizontal="center" vertical="center" wrapText="1"/>
    </xf>
    <xf numFmtId="0" fontId="32" fillId="25" borderId="0" xfId="0" applyFont="1" applyFill="1" applyAlignment="1">
      <alignment vertical="center" wrapText="1"/>
    </xf>
    <xf numFmtId="0" fontId="59" fillId="25" borderId="0" xfId="0" applyFont="1" applyFill="1"/>
    <xf numFmtId="0" fontId="31" fillId="28" borderId="13" xfId="0" applyFont="1" applyFill="1" applyBorder="1" applyAlignment="1">
      <alignment horizontal="center" vertical="center" wrapText="1"/>
    </xf>
    <xf numFmtId="0" fontId="60" fillId="25" borderId="0" xfId="0" applyFont="1" applyFill="1"/>
    <xf numFmtId="0" fontId="27" fillId="25" borderId="0" xfId="0" applyFont="1" applyFill="1" applyAlignment="1">
      <alignment horizontal="center" vertical="center"/>
    </xf>
    <xf numFmtId="0" fontId="31" fillId="25" borderId="0" xfId="0" applyFont="1" applyFill="1" applyAlignment="1">
      <alignment horizontal="left" vertical="center" wrapText="1"/>
    </xf>
    <xf numFmtId="0" fontId="34" fillId="25" borderId="0" xfId="0" applyFont="1" applyFill="1"/>
    <xf numFmtId="0" fontId="30" fillId="26" borderId="22" xfId="0" applyFont="1" applyFill="1" applyBorder="1" applyAlignment="1">
      <alignment horizontal="center" vertical="top" wrapText="1"/>
    </xf>
    <xf numFmtId="0" fontId="35" fillId="25" borderId="0" xfId="0" applyFont="1" applyFill="1" applyAlignment="1">
      <alignment horizontal="center" vertical="top" wrapText="1"/>
    </xf>
    <xf numFmtId="0" fontId="35" fillId="26" borderId="0" xfId="0" applyFont="1" applyFill="1" applyAlignment="1">
      <alignment horizontal="center" vertical="top" wrapText="1"/>
    </xf>
    <xf numFmtId="3" fontId="32" fillId="26" borderId="0" xfId="0" applyNumberFormat="1" applyFont="1" applyFill="1" applyAlignment="1">
      <alignment horizontal="center" vertical="center" wrapText="1"/>
    </xf>
    <xf numFmtId="167" fontId="32" fillId="26" borderId="0" xfId="0" applyNumberFormat="1" applyFont="1" applyFill="1" applyAlignment="1">
      <alignment horizontal="center" vertical="center" wrapText="1"/>
    </xf>
    <xf numFmtId="0" fontId="30" fillId="25" borderId="0" xfId="0" applyFont="1" applyFill="1" applyAlignment="1">
      <alignment horizontal="center" vertical="top" wrapText="1"/>
    </xf>
    <xf numFmtId="3" fontId="32" fillId="26" borderId="0" xfId="0" applyNumberFormat="1" applyFont="1" applyFill="1" applyAlignment="1">
      <alignment horizontal="center"/>
    </xf>
    <xf numFmtId="167" fontId="32" fillId="26" borderId="0" xfId="0" applyNumberFormat="1" applyFont="1" applyFill="1" applyAlignment="1">
      <alignment horizontal="center"/>
    </xf>
    <xf numFmtId="0" fontId="30" fillId="26" borderId="0" xfId="0" applyFont="1" applyFill="1" applyAlignment="1">
      <alignment horizontal="center" vertical="top" wrapText="1"/>
    </xf>
    <xf numFmtId="0" fontId="35" fillId="26" borderId="13" xfId="0" applyFont="1" applyFill="1" applyBorder="1" applyAlignment="1">
      <alignment horizontal="center" vertical="top" wrapText="1"/>
    </xf>
    <xf numFmtId="3" fontId="32" fillId="26" borderId="13" xfId="0" applyNumberFormat="1" applyFont="1" applyFill="1" applyBorder="1" applyAlignment="1">
      <alignment horizontal="center"/>
    </xf>
    <xf numFmtId="167" fontId="32" fillId="26" borderId="13" xfId="0" applyNumberFormat="1" applyFont="1" applyFill="1" applyBorder="1" applyAlignment="1">
      <alignment horizontal="center"/>
    </xf>
    <xf numFmtId="0" fontId="52" fillId="25" borderId="0" xfId="0" applyFont="1" applyFill="1"/>
    <xf numFmtId="0" fontId="30" fillId="25" borderId="0" xfId="0" applyFont="1" applyFill="1" applyAlignment="1">
      <alignment horizontal="center" vertical="center"/>
    </xf>
    <xf numFmtId="0" fontId="61" fillId="25" borderId="0" xfId="0" applyFont="1" applyFill="1"/>
    <xf numFmtId="0" fontId="55" fillId="25" borderId="0" xfId="0" applyFont="1" applyFill="1" applyAlignment="1">
      <alignment horizontal="left" wrapText="1"/>
    </xf>
    <xf numFmtId="0" fontId="45" fillId="25" borderId="0" xfId="0" applyFont="1" applyFill="1" applyAlignment="1">
      <alignment wrapText="1"/>
    </xf>
    <xf numFmtId="0" fontId="32" fillId="25" borderId="0" xfId="0" applyFont="1" applyFill="1" applyAlignment="1">
      <alignment wrapText="1"/>
    </xf>
    <xf numFmtId="0" fontId="58" fillId="25" borderId="0" xfId="0" applyFont="1" applyFill="1" applyAlignment="1">
      <alignment horizontal="left" vertical="center" wrapText="1"/>
    </xf>
    <xf numFmtId="0" fontId="51" fillId="25" borderId="0" xfId="0" applyFont="1" applyFill="1" applyAlignment="1">
      <alignment horizontal="left" vertical="center" wrapText="1"/>
    </xf>
    <xf numFmtId="3" fontId="51" fillId="25" borderId="0" xfId="0" applyNumberFormat="1" applyFont="1" applyFill="1" applyAlignment="1">
      <alignment horizontal="right" wrapText="1"/>
    </xf>
    <xf numFmtId="166" fontId="51" fillId="25" borderId="0" xfId="0" applyNumberFormat="1" applyFont="1" applyFill="1" applyAlignment="1">
      <alignment horizontal="right" wrapText="1"/>
    </xf>
    <xf numFmtId="0" fontId="62" fillId="25" borderId="0" xfId="0" applyFont="1" applyFill="1"/>
    <xf numFmtId="166" fontId="62" fillId="25" borderId="0" xfId="0" applyNumberFormat="1" applyFont="1" applyFill="1" applyAlignment="1">
      <alignment horizontal="right" wrapText="1"/>
    </xf>
    <xf numFmtId="3" fontId="62" fillId="25" borderId="0" xfId="0" applyNumberFormat="1" applyFont="1" applyFill="1" applyAlignment="1">
      <alignment horizontal="right" wrapText="1"/>
    </xf>
    <xf numFmtId="1" fontId="32" fillId="25" borderId="0" xfId="0" applyNumberFormat="1" applyFont="1" applyFill="1" applyAlignment="1">
      <alignment horizontal="right"/>
    </xf>
    <xf numFmtId="166" fontId="32" fillId="25" borderId="0" xfId="0" applyNumberFormat="1" applyFont="1" applyFill="1" applyAlignment="1">
      <alignment horizontal="right"/>
    </xf>
    <xf numFmtId="0" fontId="63" fillId="25" borderId="0" xfId="0" applyFont="1" applyFill="1" applyAlignment="1">
      <alignment vertical="center"/>
    </xf>
    <xf numFmtId="3" fontId="32" fillId="25" borderId="0" xfId="0" applyNumberFormat="1" applyFont="1" applyFill="1" applyAlignment="1">
      <alignment horizontal="center" vertical="center" wrapText="1"/>
    </xf>
    <xf numFmtId="167" fontId="32" fillId="25" borderId="0" xfId="0" applyNumberFormat="1" applyFont="1" applyFill="1" applyAlignment="1">
      <alignment horizontal="center" vertical="center" wrapText="1"/>
    </xf>
    <xf numFmtId="0" fontId="57" fillId="25" borderId="0" xfId="0" applyFont="1" applyFill="1"/>
    <xf numFmtId="0" fontId="64" fillId="25" borderId="0" xfId="0" applyFont="1" applyFill="1"/>
    <xf numFmtId="0" fontId="65" fillId="25" borderId="0" xfId="0" applyFont="1" applyFill="1"/>
    <xf numFmtId="0" fontId="56" fillId="25" borderId="0" xfId="0" applyFont="1" applyFill="1" applyAlignment="1">
      <alignment horizontal="left" vertical="center" wrapText="1"/>
    </xf>
    <xf numFmtId="0" fontId="60" fillId="25" borderId="0" xfId="0" applyFont="1" applyFill="1" applyAlignment="1">
      <alignment vertical="center" wrapText="1"/>
    </xf>
    <xf numFmtId="0" fontId="60" fillId="25" borderId="0" xfId="0" applyFont="1" applyFill="1" applyAlignment="1">
      <alignment horizontal="center" vertical="center" wrapText="1"/>
    </xf>
    <xf numFmtId="0" fontId="66" fillId="25" borderId="0" xfId="0" applyFont="1" applyFill="1"/>
    <xf numFmtId="3" fontId="35" fillId="25" borderId="13" xfId="38" applyNumberFormat="1" applyFont="1" applyFill="1" applyBorder="1" applyAlignment="1">
      <alignment horizontal="center" vertical="center" wrapText="1"/>
    </xf>
    <xf numFmtId="0" fontId="67" fillId="25" borderId="0" xfId="78" applyFont="1" applyFill="1" applyAlignment="1">
      <alignment horizontal="left" vertical="center"/>
    </xf>
    <xf numFmtId="0" fontId="68" fillId="25" borderId="0" xfId="0" applyFont="1" applyFill="1" applyAlignment="1">
      <alignment horizontal="left" vertical="center"/>
    </xf>
    <xf numFmtId="2" fontId="32" fillId="26" borderId="14" xfId="42" applyNumberFormat="1" applyFont="1" applyFill="1" applyBorder="1" applyAlignment="1">
      <alignment horizontal="center" vertical="center" wrapText="1"/>
    </xf>
    <xf numFmtId="2" fontId="26" fillId="25" borderId="0" xfId="61" applyNumberFormat="1" applyFont="1" applyFill="1" applyBorder="1" applyAlignment="1">
      <alignment horizontal="center"/>
    </xf>
    <xf numFmtId="2" fontId="32" fillId="26" borderId="13" xfId="42" applyNumberFormat="1" applyFont="1" applyFill="1" applyBorder="1" applyAlignment="1">
      <alignment horizontal="center" vertical="center" wrapText="1"/>
    </xf>
    <xf numFmtId="0" fontId="26" fillId="25" borderId="25" xfId="42" applyFont="1" applyFill="1" applyBorder="1" applyAlignment="1">
      <alignment horizontal="left" vertical="center"/>
    </xf>
    <xf numFmtId="0" fontId="26" fillId="25" borderId="26" xfId="42" applyFont="1" applyFill="1" applyBorder="1" applyAlignment="1">
      <alignment horizontal="left" vertical="center"/>
    </xf>
    <xf numFmtId="0" fontId="5" fillId="25" borderId="27" xfId="42" applyFont="1" applyFill="1" applyBorder="1" applyAlignment="1">
      <alignment horizontal="left" vertical="center"/>
    </xf>
    <xf numFmtId="3" fontId="29" fillId="25" borderId="17" xfId="42" applyNumberFormat="1" applyFont="1" applyFill="1" applyBorder="1" applyAlignment="1">
      <alignment horizontal="left" vertical="center"/>
    </xf>
    <xf numFmtId="0" fontId="5" fillId="25" borderId="13" xfId="42" applyFont="1" applyFill="1" applyBorder="1"/>
    <xf numFmtId="3" fontId="5" fillId="25" borderId="13" xfId="42" applyNumberFormat="1" applyFont="1" applyFill="1" applyBorder="1"/>
    <xf numFmtId="0" fontId="5" fillId="25" borderId="18" xfId="42" applyFont="1" applyFill="1" applyBorder="1"/>
    <xf numFmtId="0" fontId="26" fillId="25" borderId="25" xfId="42" applyFont="1" applyFill="1" applyBorder="1" applyAlignment="1">
      <alignment vertical="center"/>
    </xf>
    <xf numFmtId="0" fontId="26" fillId="25" borderId="26" xfId="42" applyFont="1" applyFill="1" applyBorder="1" applyAlignment="1">
      <alignment vertical="center"/>
    </xf>
    <xf numFmtId="0" fontId="45" fillId="25" borderId="24" xfId="0" applyFont="1" applyFill="1" applyBorder="1" applyAlignment="1">
      <alignment horizontal="left" vertical="center"/>
    </xf>
    <xf numFmtId="0" fontId="45" fillId="25" borderId="25" xfId="0" applyFont="1" applyFill="1" applyBorder="1" applyAlignment="1">
      <alignment horizontal="left" vertical="center"/>
    </xf>
    <xf numFmtId="0" fontId="45" fillId="25" borderId="25" xfId="0" applyFont="1" applyFill="1" applyBorder="1" applyAlignment="1">
      <alignment vertical="center"/>
    </xf>
    <xf numFmtId="0" fontId="45" fillId="25" borderId="26" xfId="0" applyFont="1" applyFill="1" applyBorder="1" applyAlignment="1">
      <alignment vertical="center"/>
    </xf>
    <xf numFmtId="0" fontId="45" fillId="25" borderId="27" xfId="0" applyFont="1" applyFill="1" applyBorder="1" applyAlignment="1">
      <alignment horizontal="left" vertical="center" wrapText="1"/>
    </xf>
    <xf numFmtId="3" fontId="54" fillId="25" borderId="17" xfId="0" applyNumberFormat="1" applyFont="1" applyFill="1" applyBorder="1" applyAlignment="1">
      <alignment horizontal="left" vertical="center"/>
    </xf>
    <xf numFmtId="0" fontId="55" fillId="25" borderId="13" xfId="0" applyFont="1" applyFill="1" applyBorder="1"/>
    <xf numFmtId="3" fontId="45" fillId="25" borderId="13" xfId="0" applyNumberFormat="1" applyFont="1" applyFill="1" applyBorder="1"/>
    <xf numFmtId="0" fontId="45" fillId="25" borderId="13" xfId="0" applyFont="1" applyFill="1" applyBorder="1"/>
    <xf numFmtId="0" fontId="45" fillId="25" borderId="18" xfId="0" applyFont="1" applyFill="1" applyBorder="1"/>
    <xf numFmtId="0" fontId="26" fillId="25" borderId="27" xfId="42" applyFont="1" applyFill="1" applyBorder="1" applyAlignment="1">
      <alignment vertical="center"/>
    </xf>
    <xf numFmtId="0" fontId="0" fillId="25" borderId="25" xfId="0" applyFill="1" applyBorder="1"/>
    <xf numFmtId="0" fontId="32" fillId="25" borderId="25" xfId="0" applyFont="1" applyFill="1" applyBorder="1" applyAlignment="1">
      <alignment horizontal="left" vertical="center"/>
    </xf>
    <xf numFmtId="0" fontId="0" fillId="25" borderId="26" xfId="0" applyFill="1" applyBorder="1"/>
    <xf numFmtId="0" fontId="57" fillId="25" borderId="0" xfId="0" applyFont="1" applyFill="1" applyAlignment="1">
      <alignment horizontal="left" vertical="center" wrapText="1"/>
    </xf>
    <xf numFmtId="0" fontId="0" fillId="25" borderId="27" xfId="0" applyFill="1" applyBorder="1"/>
    <xf numFmtId="3" fontId="57" fillId="25" borderId="13" xfId="0" applyNumberFormat="1" applyFont="1" applyFill="1" applyBorder="1"/>
    <xf numFmtId="0" fontId="0" fillId="25" borderId="13" xfId="0" applyFill="1" applyBorder="1"/>
    <xf numFmtId="0" fontId="0" fillId="25" borderId="18" xfId="0" applyFill="1" applyBorder="1"/>
    <xf numFmtId="0" fontId="32" fillId="25" borderId="26" xfId="0" applyFont="1" applyFill="1" applyBorder="1" applyAlignment="1">
      <alignment horizontal="left" vertical="center"/>
    </xf>
    <xf numFmtId="0" fontId="45" fillId="25" borderId="27" xfId="0" applyFont="1" applyFill="1" applyBorder="1" applyAlignment="1">
      <alignment vertical="center" wrapText="1"/>
    </xf>
    <xf numFmtId="0" fontId="32" fillId="25" borderId="18" xfId="0" applyFont="1" applyFill="1" applyBorder="1"/>
    <xf numFmtId="0" fontId="0" fillId="25" borderId="0" xfId="0" applyFill="1" applyAlignment="1">
      <alignment horizontal="left" vertical="center"/>
    </xf>
    <xf numFmtId="0" fontId="0" fillId="25" borderId="27" xfId="0" applyFill="1" applyBorder="1" applyAlignment="1">
      <alignment horizontal="left" vertical="center"/>
    </xf>
    <xf numFmtId="0" fontId="45" fillId="25" borderId="26" xfId="0" applyFont="1" applyFill="1" applyBorder="1" applyAlignment="1">
      <alignment horizontal="left" vertical="center"/>
    </xf>
    <xf numFmtId="0" fontId="56" fillId="25" borderId="25" xfId="0" applyFont="1" applyFill="1" applyBorder="1"/>
    <xf numFmtId="167" fontId="35" fillId="25" borderId="25" xfId="38" applyNumberFormat="1" applyFont="1" applyFill="1" applyBorder="1" applyAlignment="1">
      <alignment horizontal="right"/>
    </xf>
    <xf numFmtId="3" fontId="35" fillId="25" borderId="25" xfId="38" applyNumberFormat="1" applyFont="1" applyFill="1" applyBorder="1" applyAlignment="1">
      <alignment horizontal="right"/>
    </xf>
    <xf numFmtId="167" fontId="35" fillId="25" borderId="26" xfId="38" applyNumberFormat="1" applyFont="1" applyFill="1" applyBorder="1" applyAlignment="1">
      <alignment horizontal="right"/>
    </xf>
    <xf numFmtId="167" fontId="35" fillId="25" borderId="27" xfId="38" applyNumberFormat="1" applyFont="1" applyFill="1" applyBorder="1" applyAlignment="1">
      <alignment horizontal="right"/>
    </xf>
    <xf numFmtId="0" fontId="5" fillId="25" borderId="13" xfId="38" applyFont="1" applyFill="1" applyBorder="1"/>
    <xf numFmtId="3" fontId="5" fillId="25" borderId="13" xfId="38" applyNumberFormat="1" applyFont="1" applyFill="1" applyBorder="1"/>
    <xf numFmtId="167" fontId="35" fillId="25" borderId="13" xfId="38" applyNumberFormat="1" applyFont="1" applyFill="1" applyBorder="1" applyAlignment="1">
      <alignment horizontal="right"/>
    </xf>
    <xf numFmtId="3" fontId="35" fillId="25" borderId="13" xfId="38" applyNumberFormat="1" applyFont="1" applyFill="1" applyBorder="1" applyAlignment="1">
      <alignment horizontal="right"/>
    </xf>
    <xf numFmtId="167" fontId="35" fillId="25" borderId="18" xfId="38" applyNumberFormat="1" applyFont="1" applyFill="1" applyBorder="1" applyAlignment="1">
      <alignment horizontal="right"/>
    </xf>
    <xf numFmtId="0" fontId="35" fillId="25" borderId="25" xfId="38" applyFont="1" applyFill="1" applyBorder="1"/>
    <xf numFmtId="0" fontId="35" fillId="25" borderId="26" xfId="38" applyFont="1" applyFill="1" applyBorder="1"/>
    <xf numFmtId="0" fontId="35" fillId="25" borderId="27" xfId="38" applyFont="1" applyFill="1" applyBorder="1"/>
    <xf numFmtId="0" fontId="35" fillId="25" borderId="18" xfId="38" applyFont="1" applyFill="1" applyBorder="1"/>
    <xf numFmtId="0" fontId="61" fillId="25" borderId="13" xfId="0" applyFont="1" applyFill="1" applyBorder="1"/>
    <xf numFmtId="3" fontId="45" fillId="25" borderId="18" xfId="0" applyNumberFormat="1" applyFont="1" applyFill="1" applyBorder="1"/>
    <xf numFmtId="0" fontId="57" fillId="25" borderId="13" xfId="0" applyFont="1" applyFill="1" applyBorder="1"/>
    <xf numFmtId="0" fontId="47" fillId="25" borderId="24" xfId="42" applyFont="1" applyFill="1" applyBorder="1" applyAlignment="1">
      <alignment horizontal="left" vertical="center"/>
    </xf>
    <xf numFmtId="0" fontId="33" fillId="25" borderId="14" xfId="42" applyFont="1" applyFill="1" applyBorder="1" applyAlignment="1">
      <alignment horizontal="left" vertical="center" wrapText="1"/>
    </xf>
    <xf numFmtId="0" fontId="33" fillId="25" borderId="16" xfId="42" applyFont="1" applyFill="1" applyBorder="1" applyAlignment="1">
      <alignment horizontal="left" vertical="center" wrapText="1"/>
    </xf>
    <xf numFmtId="0" fontId="33" fillId="25" borderId="13" xfId="42" applyFont="1" applyFill="1" applyBorder="1" applyAlignment="1">
      <alignment horizontal="left" vertical="center" wrapText="1"/>
    </xf>
    <xf numFmtId="0" fontId="33" fillId="25" borderId="18" xfId="42" applyFont="1" applyFill="1" applyBorder="1" applyAlignment="1">
      <alignment horizontal="left" vertical="center" wrapText="1"/>
    </xf>
    <xf numFmtId="0" fontId="38" fillId="30" borderId="19" xfId="42" applyFont="1" applyFill="1" applyBorder="1" applyAlignment="1">
      <alignment horizontal="center" vertical="center" wrapText="1"/>
    </xf>
    <xf numFmtId="0" fontId="38" fillId="30" borderId="12" xfId="42" applyFont="1" applyFill="1" applyBorder="1" applyAlignment="1">
      <alignment horizontal="center" vertical="center" wrapText="1"/>
    </xf>
    <xf numFmtId="0" fontId="38" fillId="30" borderId="20" xfId="42" applyFont="1" applyFill="1" applyBorder="1" applyAlignment="1">
      <alignment horizontal="center" vertical="center" wrapText="1"/>
    </xf>
    <xf numFmtId="0" fontId="33" fillId="25" borderId="14" xfId="81" applyFont="1" applyFill="1" applyBorder="1" applyAlignment="1">
      <alignment horizontal="left" vertical="center" wrapText="1"/>
    </xf>
    <xf numFmtId="0" fontId="33" fillId="25" borderId="16" xfId="81" applyFont="1" applyFill="1" applyBorder="1" applyAlignment="1">
      <alignment horizontal="left" vertical="center" wrapText="1"/>
    </xf>
    <xf numFmtId="0" fontId="33" fillId="25" borderId="13" xfId="81" applyFont="1" applyFill="1" applyBorder="1" applyAlignment="1">
      <alignment horizontal="left" vertical="center" wrapText="1"/>
    </xf>
    <xf numFmtId="0" fontId="33" fillId="25" borderId="18" xfId="81" applyFont="1" applyFill="1" applyBorder="1" applyAlignment="1">
      <alignment horizontal="left" vertical="center" wrapText="1"/>
    </xf>
    <xf numFmtId="0" fontId="41" fillId="25" borderId="0" xfId="42" applyFont="1" applyFill="1" applyAlignment="1">
      <alignment horizontal="center"/>
    </xf>
    <xf numFmtId="0" fontId="37" fillId="29" borderId="15" xfId="42" applyFont="1" applyFill="1" applyBorder="1" applyAlignment="1">
      <alignment horizontal="center" vertical="center" wrapText="1"/>
    </xf>
    <xf numFmtId="0" fontId="37" fillId="29" borderId="14" xfId="42" applyFont="1" applyFill="1" applyBorder="1" applyAlignment="1">
      <alignment horizontal="center" vertical="center" wrapText="1"/>
    </xf>
    <xf numFmtId="0" fontId="37" fillId="29" borderId="16" xfId="42" applyFont="1" applyFill="1" applyBorder="1" applyAlignment="1">
      <alignment horizontal="center" vertical="center" wrapText="1"/>
    </xf>
    <xf numFmtId="0" fontId="37" fillId="29" borderId="17" xfId="42" applyFont="1" applyFill="1" applyBorder="1" applyAlignment="1">
      <alignment horizontal="center" vertical="center" wrapText="1"/>
    </xf>
    <xf numFmtId="0" fontId="37" fillId="29" borderId="13" xfId="42" applyFont="1" applyFill="1" applyBorder="1" applyAlignment="1">
      <alignment horizontal="center" vertical="center" wrapText="1"/>
    </xf>
    <xf numFmtId="0" fontId="37" fillId="29" borderId="18" xfId="42" applyFont="1" applyFill="1" applyBorder="1" applyAlignment="1">
      <alignment horizontal="center" vertical="center" wrapText="1"/>
    </xf>
    <xf numFmtId="0" fontId="30" fillId="25" borderId="14" xfId="42" applyFont="1" applyFill="1" applyBorder="1" applyAlignment="1">
      <alignment horizontal="center" vertical="center"/>
    </xf>
    <xf numFmtId="0" fontId="30" fillId="25" borderId="12" xfId="42" applyFont="1" applyFill="1" applyBorder="1" applyAlignment="1">
      <alignment horizontal="center" vertical="center"/>
    </xf>
    <xf numFmtId="0" fontId="29" fillId="25" borderId="14" xfId="42" applyFont="1" applyFill="1" applyBorder="1" applyAlignment="1">
      <alignment horizontal="center" vertical="center" wrapText="1"/>
    </xf>
    <xf numFmtId="0" fontId="29" fillId="25" borderId="0" xfId="42" applyFont="1" applyFill="1" applyAlignment="1">
      <alignment horizontal="center" vertical="center" wrapText="1"/>
    </xf>
    <xf numFmtId="0" fontId="29" fillId="25" borderId="13" xfId="42" applyFont="1" applyFill="1" applyBorder="1" applyAlignment="1">
      <alignment horizontal="center" vertical="center" wrapText="1"/>
    </xf>
    <xf numFmtId="0" fontId="31" fillId="28" borderId="14" xfId="44" applyFont="1" applyFill="1" applyBorder="1" applyAlignment="1">
      <alignment horizontal="center" vertical="center" wrapText="1"/>
    </xf>
    <xf numFmtId="0" fontId="29" fillId="25" borderId="0" xfId="42" applyFont="1" applyFill="1" applyAlignment="1">
      <alignment horizontal="center" vertical="center"/>
    </xf>
    <xf numFmtId="0" fontId="45" fillId="25" borderId="21" xfId="82" applyFont="1" applyFill="1" applyBorder="1" applyAlignment="1">
      <alignment horizontal="left" vertical="center" wrapText="1"/>
    </xf>
    <xf numFmtId="0" fontId="45" fillId="25" borderId="0" xfId="82" applyFont="1" applyFill="1" applyAlignment="1">
      <alignment horizontal="left" vertical="center" wrapText="1"/>
    </xf>
    <xf numFmtId="0" fontId="29" fillId="27" borderId="12" xfId="42" applyFont="1" applyFill="1" applyBorder="1" applyAlignment="1">
      <alignment horizontal="center" vertical="center" wrapText="1"/>
    </xf>
    <xf numFmtId="0" fontId="29" fillId="25" borderId="13" xfId="42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30" fillId="27" borderId="23" xfId="0" applyFont="1" applyFill="1" applyBorder="1" applyAlignment="1">
      <alignment horizontal="center" vertical="center" wrapText="1"/>
    </xf>
    <xf numFmtId="0" fontId="31" fillId="25" borderId="22" xfId="0" applyFont="1" applyFill="1" applyBorder="1" applyAlignment="1">
      <alignment horizontal="center" vertical="center" wrapText="1"/>
    </xf>
    <xf numFmtId="0" fontId="31" fillId="25" borderId="0" xfId="0" applyFont="1" applyFill="1" applyAlignment="1">
      <alignment horizontal="center" vertical="center" wrapText="1"/>
    </xf>
    <xf numFmtId="0" fontId="31" fillId="25" borderId="13" xfId="0" applyFont="1" applyFill="1" applyBorder="1" applyAlignment="1">
      <alignment horizontal="center" vertical="center" wrapText="1"/>
    </xf>
    <xf numFmtId="0" fontId="31" fillId="28" borderId="22" xfId="0" applyFont="1" applyFill="1" applyBorder="1" applyAlignment="1">
      <alignment horizontal="center" vertical="center" wrapText="1"/>
    </xf>
    <xf numFmtId="0" fontId="31" fillId="28" borderId="0" xfId="0" applyFont="1" applyFill="1" applyAlignment="1">
      <alignment horizontal="center" vertical="center" wrapText="1"/>
    </xf>
    <xf numFmtId="0" fontId="30" fillId="25" borderId="23" xfId="0" applyFont="1" applyFill="1" applyBorder="1" applyAlignment="1">
      <alignment horizontal="center" vertical="center"/>
    </xf>
    <xf numFmtId="0" fontId="45" fillId="25" borderId="21" xfId="0" applyFont="1" applyFill="1" applyBorder="1" applyAlignment="1">
      <alignment horizontal="left" vertical="center" wrapText="1"/>
    </xf>
    <xf numFmtId="0" fontId="45" fillId="25" borderId="0" xfId="0" applyFont="1" applyFill="1" applyAlignment="1">
      <alignment horizontal="left" vertical="center" wrapText="1"/>
    </xf>
    <xf numFmtId="0" fontId="30" fillId="25" borderId="23" xfId="0" applyFont="1" applyFill="1" applyBorder="1" applyAlignment="1">
      <alignment horizontal="center" vertical="center" wrapText="1"/>
    </xf>
    <xf numFmtId="0" fontId="30" fillId="25" borderId="22" xfId="0" applyFont="1" applyFill="1" applyBorder="1" applyAlignment="1">
      <alignment horizontal="center" vertical="center"/>
    </xf>
    <xf numFmtId="0" fontId="30" fillId="25" borderId="22" xfId="0" applyFont="1" applyFill="1" applyBorder="1" applyAlignment="1">
      <alignment horizontal="center" vertical="center" wrapText="1"/>
    </xf>
    <xf numFmtId="0" fontId="30" fillId="25" borderId="0" xfId="0" applyFont="1" applyFill="1" applyAlignment="1">
      <alignment horizontal="center" vertical="center" wrapText="1"/>
    </xf>
    <xf numFmtId="0" fontId="29" fillId="25" borderId="14" xfId="42" applyFont="1" applyFill="1" applyBorder="1" applyAlignment="1">
      <alignment horizontal="center" vertical="center"/>
    </xf>
    <xf numFmtId="0" fontId="30" fillId="25" borderId="22" xfId="42" applyFont="1" applyFill="1" applyBorder="1" applyAlignment="1">
      <alignment horizontal="center" vertical="center"/>
    </xf>
    <xf numFmtId="0" fontId="29" fillId="25" borderId="12" xfId="42" applyFont="1" applyFill="1" applyBorder="1" applyAlignment="1">
      <alignment horizontal="center" vertical="center" wrapText="1"/>
    </xf>
    <xf numFmtId="0" fontId="4" fillId="0" borderId="12" xfId="42" applyBorder="1" applyAlignment="1">
      <alignment wrapText="1"/>
    </xf>
    <xf numFmtId="0" fontId="4" fillId="0" borderId="13" xfId="42" applyBorder="1" applyAlignment="1">
      <alignment wrapText="1"/>
    </xf>
    <xf numFmtId="0" fontId="30" fillId="25" borderId="14" xfId="42" applyFont="1" applyFill="1" applyBorder="1" applyAlignment="1">
      <alignment horizontal="center" vertical="center" wrapText="1"/>
    </xf>
    <xf numFmtId="0" fontId="30" fillId="25" borderId="12" xfId="42" applyFont="1" applyFill="1" applyBorder="1" applyAlignment="1">
      <alignment horizontal="center" vertical="center" wrapText="1"/>
    </xf>
    <xf numFmtId="0" fontId="31" fillId="25" borderId="23" xfId="0" applyFont="1" applyFill="1" applyBorder="1" applyAlignment="1">
      <alignment horizontal="center" vertical="center" wrapText="1"/>
    </xf>
    <xf numFmtId="0" fontId="30" fillId="25" borderId="13" xfId="0" applyFont="1" applyFill="1" applyBorder="1" applyAlignment="1">
      <alignment horizontal="center" vertical="center" wrapText="1"/>
    </xf>
    <xf numFmtId="0" fontId="31" fillId="28" borderId="23" xfId="0" applyFont="1" applyFill="1" applyBorder="1" applyAlignment="1">
      <alignment horizontal="center" vertical="center" wrapText="1"/>
    </xf>
    <xf numFmtId="0" fontId="58" fillId="0" borderId="23" xfId="0" applyFont="1" applyBorder="1" applyAlignment="1">
      <alignment horizontal="center" vertical="center" wrapText="1"/>
    </xf>
    <xf numFmtId="169" fontId="31" fillId="25" borderId="23" xfId="0" applyNumberFormat="1" applyFont="1" applyFill="1" applyBorder="1" applyAlignment="1">
      <alignment horizontal="center" vertical="center" wrapText="1"/>
    </xf>
    <xf numFmtId="0" fontId="4" fillId="0" borderId="13" xfId="42" applyBorder="1" applyAlignment="1">
      <alignment horizontal="center" vertical="center" wrapText="1"/>
    </xf>
    <xf numFmtId="0" fontId="31" fillId="28" borderId="13" xfId="0" applyFont="1" applyFill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51" fillId="0" borderId="22" xfId="0" applyFont="1" applyBorder="1" applyAlignment="1">
      <alignment horizontal="center" vertical="center" wrapText="1"/>
    </xf>
    <xf numFmtId="0" fontId="30" fillId="25" borderId="0" xfId="42" applyFont="1" applyFill="1" applyAlignment="1">
      <alignment horizontal="center" vertical="center" wrapText="1"/>
    </xf>
    <xf numFmtId="0" fontId="30" fillId="25" borderId="13" xfId="42" applyFont="1" applyFill="1" applyBorder="1" applyAlignment="1">
      <alignment horizontal="center" vertical="center" wrapText="1"/>
    </xf>
    <xf numFmtId="0" fontId="31" fillId="28" borderId="13" xfId="44" applyFont="1" applyFill="1" applyBorder="1" applyAlignment="1">
      <alignment horizontal="center" vertical="center" wrapText="1"/>
    </xf>
    <xf numFmtId="0" fontId="0" fillId="25" borderId="0" xfId="0" applyFill="1" applyAlignment="1">
      <alignment horizontal="left" vertical="center" wrapText="1"/>
    </xf>
    <xf numFmtId="0" fontId="31" fillId="28" borderId="12" xfId="44" applyFont="1" applyFill="1" applyBorder="1" applyAlignment="1">
      <alignment horizontal="center" vertical="center" wrapText="1"/>
    </xf>
    <xf numFmtId="0" fontId="30" fillId="25" borderId="13" xfId="42" applyFont="1" applyFill="1" applyBorder="1" applyAlignment="1">
      <alignment horizontal="center" vertical="center"/>
    </xf>
    <xf numFmtId="0" fontId="30" fillId="25" borderId="14" xfId="38" applyFont="1" applyFill="1" applyBorder="1" applyAlignment="1">
      <alignment horizontal="center" vertical="center" wrapText="1"/>
    </xf>
    <xf numFmtId="0" fontId="30" fillId="25" borderId="13" xfId="38" applyFont="1" applyFill="1" applyBorder="1" applyAlignment="1">
      <alignment horizontal="center" vertical="center" wrapText="1"/>
    </xf>
    <xf numFmtId="0" fontId="30" fillId="25" borderId="0" xfId="38" applyFont="1" applyFill="1" applyAlignment="1">
      <alignment horizontal="center" vertical="center" wrapText="1"/>
    </xf>
    <xf numFmtId="0" fontId="30" fillId="25" borderId="12" xfId="38" applyFont="1" applyFill="1" applyBorder="1" applyAlignment="1">
      <alignment horizontal="center" vertical="center" wrapText="1"/>
    </xf>
    <xf numFmtId="0" fontId="30" fillId="25" borderId="14" xfId="38" applyFont="1" applyFill="1" applyBorder="1" applyAlignment="1">
      <alignment horizontal="center" vertical="center"/>
    </xf>
    <xf numFmtId="0" fontId="30" fillId="25" borderId="13" xfId="38" applyFont="1" applyFill="1" applyBorder="1" applyAlignment="1">
      <alignment horizontal="center" vertical="center"/>
    </xf>
    <xf numFmtId="0" fontId="30" fillId="25" borderId="22" xfId="38" applyFont="1" applyFill="1" applyBorder="1" applyAlignment="1">
      <alignment horizontal="center" vertical="center" wrapText="1"/>
    </xf>
    <xf numFmtId="0" fontId="55" fillId="25" borderId="0" xfId="0" applyFont="1" applyFill="1" applyAlignment="1">
      <alignment horizontal="left" wrapText="1"/>
    </xf>
    <xf numFmtId="0" fontId="29" fillId="25" borderId="22" xfId="42" applyFont="1" applyFill="1" applyBorder="1" applyAlignment="1">
      <alignment horizontal="center" vertical="center" wrapText="1"/>
    </xf>
    <xf numFmtId="0" fontId="29" fillId="27" borderId="23" xfId="42" applyFont="1" applyFill="1" applyBorder="1" applyAlignment="1">
      <alignment horizontal="center" vertical="center" wrapText="1"/>
    </xf>
    <xf numFmtId="0" fontId="31" fillId="28" borderId="22" xfId="44" applyFont="1" applyFill="1" applyBorder="1" applyAlignment="1">
      <alignment horizontal="center" vertical="center" wrapText="1"/>
    </xf>
    <xf numFmtId="0" fontId="45" fillId="25" borderId="21" xfId="83" applyFont="1" applyFill="1" applyBorder="1" applyAlignment="1">
      <alignment horizontal="left" vertical="center" wrapText="1"/>
    </xf>
    <xf numFmtId="0" fontId="0" fillId="25" borderId="27" xfId="0" applyFill="1" applyBorder="1" applyAlignment="1">
      <alignment horizontal="left" vertical="center" wrapText="1"/>
    </xf>
    <xf numFmtId="0" fontId="31" fillId="25" borderId="15" xfId="0" applyFont="1" applyFill="1" applyBorder="1" applyAlignment="1">
      <alignment horizontal="center" vertical="center" wrapText="1"/>
    </xf>
    <xf numFmtId="0" fontId="31" fillId="25" borderId="17" xfId="0" applyFont="1" applyFill="1" applyBorder="1" applyAlignment="1">
      <alignment horizontal="center" vertical="center" wrapText="1"/>
    </xf>
    <xf numFmtId="0" fontId="56" fillId="25" borderId="0" xfId="0" applyFont="1" applyFill="1" applyAlignment="1">
      <alignment horizontal="left" vertical="center" wrapText="1"/>
    </xf>
  </cellXfs>
  <cellStyles count="84">
    <cellStyle name="20% - Énfasis1 2" xfId="2" xr:uid="{00000000-0005-0000-0000-000000000000}"/>
    <cellStyle name="20% - Énfasis2 2" xfId="3" xr:uid="{00000000-0005-0000-0000-000001000000}"/>
    <cellStyle name="20% - Énfasis3 2" xfId="4" xr:uid="{00000000-0005-0000-0000-000002000000}"/>
    <cellStyle name="20% - Énfasis4 2" xfId="5" xr:uid="{00000000-0005-0000-0000-000003000000}"/>
    <cellStyle name="20% - Énfasis5 2" xfId="6" xr:uid="{00000000-0005-0000-0000-000004000000}"/>
    <cellStyle name="20% - Énfasis6 2" xfId="7" xr:uid="{00000000-0005-0000-0000-000005000000}"/>
    <cellStyle name="40% - Énfasis1 2" xfId="8" xr:uid="{00000000-0005-0000-0000-000006000000}"/>
    <cellStyle name="40% - Énfasis2 2" xfId="9" xr:uid="{00000000-0005-0000-0000-000007000000}"/>
    <cellStyle name="40% - Énfasis3 2" xfId="10" xr:uid="{00000000-0005-0000-0000-000008000000}"/>
    <cellStyle name="40% - Énfasis4 2" xfId="11" xr:uid="{00000000-0005-0000-0000-000009000000}"/>
    <cellStyle name="40% - Énfasis5 2" xfId="12" xr:uid="{00000000-0005-0000-0000-00000A000000}"/>
    <cellStyle name="40% - Énfasis6 2" xfId="13" xr:uid="{00000000-0005-0000-0000-00000B000000}"/>
    <cellStyle name="60% - Énfasis1 2" xfId="14" xr:uid="{00000000-0005-0000-0000-00000C000000}"/>
    <cellStyle name="60% - Énfasis2 2" xfId="15" xr:uid="{00000000-0005-0000-0000-00000D000000}"/>
    <cellStyle name="60% - Énfasis3 2" xfId="16" xr:uid="{00000000-0005-0000-0000-00000E000000}"/>
    <cellStyle name="60% - Énfasis4 2" xfId="17" xr:uid="{00000000-0005-0000-0000-00000F000000}"/>
    <cellStyle name="60% - Énfasis5 2" xfId="18" xr:uid="{00000000-0005-0000-0000-000010000000}"/>
    <cellStyle name="60% - Énfasis6 2" xfId="19" xr:uid="{00000000-0005-0000-0000-000011000000}"/>
    <cellStyle name="Buena 2" xfId="20" xr:uid="{00000000-0005-0000-0000-000012000000}"/>
    <cellStyle name="Cálculo 2" xfId="21" xr:uid="{00000000-0005-0000-0000-000013000000}"/>
    <cellStyle name="Celda de comprobación 2" xfId="22" xr:uid="{00000000-0005-0000-0000-000014000000}"/>
    <cellStyle name="Celda vinculada 2" xfId="23" xr:uid="{00000000-0005-0000-0000-000015000000}"/>
    <cellStyle name="Encabezado 4 2" xfId="24" xr:uid="{00000000-0005-0000-0000-000016000000}"/>
    <cellStyle name="Énfasis1 2" xfId="25" xr:uid="{00000000-0005-0000-0000-000017000000}"/>
    <cellStyle name="Énfasis2 2" xfId="26" xr:uid="{00000000-0005-0000-0000-000018000000}"/>
    <cellStyle name="Énfasis3 2" xfId="27" xr:uid="{00000000-0005-0000-0000-000019000000}"/>
    <cellStyle name="Énfasis4 2" xfId="28" xr:uid="{00000000-0005-0000-0000-00001A000000}"/>
    <cellStyle name="Énfasis5 2" xfId="29" xr:uid="{00000000-0005-0000-0000-00001B000000}"/>
    <cellStyle name="Énfasis6 2" xfId="30" xr:uid="{00000000-0005-0000-0000-00001C000000}"/>
    <cellStyle name="Entrada 2" xfId="31" xr:uid="{00000000-0005-0000-0000-00001D000000}"/>
    <cellStyle name="Euro" xfId="32" xr:uid="{00000000-0005-0000-0000-00001E000000}"/>
    <cellStyle name="Euro 2" xfId="33" xr:uid="{00000000-0005-0000-0000-00001F000000}"/>
    <cellStyle name="Hipervínculo" xfId="78" builtinId="8"/>
    <cellStyle name="Hipervínculo 2" xfId="34" xr:uid="{00000000-0005-0000-0000-000020000000}"/>
    <cellStyle name="Hipervínculo 3" xfId="79" xr:uid="{9983F1EC-9451-4847-B33C-5FE451405396}"/>
    <cellStyle name="Incorrecto 2" xfId="35" xr:uid="{00000000-0005-0000-0000-000021000000}"/>
    <cellStyle name="Millares 2" xfId="36" xr:uid="{00000000-0005-0000-0000-000022000000}"/>
    <cellStyle name="Millares 3" xfId="77" xr:uid="{6DC45F94-CC38-4FDD-B058-3F32831C8FDB}"/>
    <cellStyle name="Neutral 2" xfId="37" xr:uid="{00000000-0005-0000-0000-000023000000}"/>
    <cellStyle name="Normal" xfId="0" builtinId="0"/>
    <cellStyle name="Normal 10" xfId="81" xr:uid="{CAD8EA0D-D34C-47F6-8FA9-0CD4257C25D8}"/>
    <cellStyle name="Normal 11 3" xfId="80" xr:uid="{C22B7231-6142-4408-A37E-D5C9C9B17D17}"/>
    <cellStyle name="Normal 2" xfId="38" xr:uid="{00000000-0005-0000-0000-000025000000}"/>
    <cellStyle name="Normal 2 2" xfId="39" xr:uid="{00000000-0005-0000-0000-000026000000}"/>
    <cellStyle name="Normal 2 2 2" xfId="40" xr:uid="{00000000-0005-0000-0000-000027000000}"/>
    <cellStyle name="Normal 2 2 2 2" xfId="41" xr:uid="{00000000-0005-0000-0000-000028000000}"/>
    <cellStyle name="Normal 2 3" xfId="42" xr:uid="{00000000-0005-0000-0000-000029000000}"/>
    <cellStyle name="Normal 2 4" xfId="43" xr:uid="{00000000-0005-0000-0000-00002A000000}"/>
    <cellStyle name="Normal 3" xfId="44" xr:uid="{00000000-0005-0000-0000-00002B000000}"/>
    <cellStyle name="Normal 3 2" xfId="1" xr:uid="{00000000-0005-0000-0000-00002C000000}"/>
    <cellStyle name="Normal 4" xfId="45" xr:uid="{00000000-0005-0000-0000-00002D000000}"/>
    <cellStyle name="Normal 4 2" xfId="46" xr:uid="{00000000-0005-0000-0000-00002E000000}"/>
    <cellStyle name="Normal 4 3" xfId="47" xr:uid="{00000000-0005-0000-0000-00002F000000}"/>
    <cellStyle name="Normal 4 4" xfId="48" xr:uid="{00000000-0005-0000-0000-000030000000}"/>
    <cellStyle name="Normal 4 5" xfId="49" xr:uid="{00000000-0005-0000-0000-000031000000}"/>
    <cellStyle name="Normal 5" xfId="50" xr:uid="{00000000-0005-0000-0000-000032000000}"/>
    <cellStyle name="Normal 6" xfId="51" xr:uid="{00000000-0005-0000-0000-000033000000}"/>
    <cellStyle name="Normal 6 2" xfId="52" xr:uid="{00000000-0005-0000-0000-000034000000}"/>
    <cellStyle name="Normal 6 2 2" xfId="76" xr:uid="{8F3ED970-523F-4E15-B002-7D0A21A39EFF}"/>
    <cellStyle name="Normal 6 3" xfId="53" xr:uid="{00000000-0005-0000-0000-000035000000}"/>
    <cellStyle name="Normal 7" xfId="54" xr:uid="{00000000-0005-0000-0000-000036000000}"/>
    <cellStyle name="Normal 7 2" xfId="55" xr:uid="{00000000-0005-0000-0000-000037000000}"/>
    <cellStyle name="Normal 7 3" xfId="56" xr:uid="{00000000-0005-0000-0000-000038000000}"/>
    <cellStyle name="Normal 8" xfId="75" xr:uid="{00000000-0005-0000-0000-000039000000}"/>
    <cellStyle name="Normal 9" xfId="82" xr:uid="{36EE8AC2-B2F6-42AB-995E-76E79819B912}"/>
    <cellStyle name="Normal 9 2" xfId="83" xr:uid="{0CFDD2E1-7946-4BCF-B59E-C912E23C4E15}"/>
    <cellStyle name="Notas 2" xfId="57" xr:uid="{00000000-0005-0000-0000-00003A000000}"/>
    <cellStyle name="Notas 3" xfId="58" xr:uid="{00000000-0005-0000-0000-00003B000000}"/>
    <cellStyle name="Porcentaje 2" xfId="59" xr:uid="{00000000-0005-0000-0000-00003C000000}"/>
    <cellStyle name="Porcentaje 3" xfId="60" xr:uid="{00000000-0005-0000-0000-00003D000000}"/>
    <cellStyle name="Porcentaje 4" xfId="61" xr:uid="{00000000-0005-0000-0000-00003E000000}"/>
    <cellStyle name="Porcentaje 4 2" xfId="62" xr:uid="{00000000-0005-0000-0000-00003F000000}"/>
    <cellStyle name="Porcentaje 5" xfId="63" xr:uid="{00000000-0005-0000-0000-000040000000}"/>
    <cellStyle name="Porcentaje 5 2" xfId="64" xr:uid="{00000000-0005-0000-0000-000041000000}"/>
    <cellStyle name="Porcentaje 5 2 2" xfId="65" xr:uid="{00000000-0005-0000-0000-000042000000}"/>
    <cellStyle name="Porcentaje 6" xfId="66" xr:uid="{00000000-0005-0000-0000-000043000000}"/>
    <cellStyle name="Salida 2" xfId="67" xr:uid="{00000000-0005-0000-0000-000044000000}"/>
    <cellStyle name="Texto de advertencia 2" xfId="68" xr:uid="{00000000-0005-0000-0000-000045000000}"/>
    <cellStyle name="Texto explicativo 2" xfId="69" xr:uid="{00000000-0005-0000-0000-000046000000}"/>
    <cellStyle name="Título 1 2" xfId="70" xr:uid="{00000000-0005-0000-0000-000047000000}"/>
    <cellStyle name="Título 2 2" xfId="71" xr:uid="{00000000-0005-0000-0000-000048000000}"/>
    <cellStyle name="Título 3 2" xfId="72" xr:uid="{00000000-0005-0000-0000-000049000000}"/>
    <cellStyle name="Título 4" xfId="73" xr:uid="{00000000-0005-0000-0000-00004A000000}"/>
    <cellStyle name="Total 2" xfId="74" xr:uid="{00000000-0005-0000-0000-00004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304800</xdr:rowOff>
    </xdr:from>
    <xdr:to>
      <xdr:col>7</xdr:col>
      <xdr:colOff>47625</xdr:colOff>
      <xdr:row>1</xdr:row>
      <xdr:rowOff>361950</xdr:rowOff>
    </xdr:to>
    <xdr:pic>
      <xdr:nvPicPr>
        <xdr:cNvPr id="5" name="Imagen 12">
          <a:extLst>
            <a:ext uri="{FF2B5EF4-FFF2-40B4-BE49-F238E27FC236}">
              <a16:creationId xmlns:a16="http://schemas.microsoft.com/office/drawing/2014/main" id="{36886A7F-1358-4062-8A54-83056FE19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04850"/>
          <a:ext cx="70199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790833</xdr:colOff>
      <xdr:row>1</xdr:row>
      <xdr:rowOff>277470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CDBB605-F456-4612-AD58-8D1CB13FC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62383" cy="67752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" y="624581"/>
    <xdr:ext cx="3771900" cy="1198603"/>
    <xdr:grpSp>
      <xdr:nvGrpSpPr>
        <xdr:cNvPr id="2" name="Grupo 1">
          <a:extLst>
            <a:ext uri="{FF2B5EF4-FFF2-40B4-BE49-F238E27FC236}">
              <a16:creationId xmlns:a16="http://schemas.microsoft.com/office/drawing/2014/main" id="{61A21B32-F39C-4D95-8D6D-DDB108539EFB}"/>
            </a:ext>
          </a:extLst>
        </xdr:cNvPr>
        <xdr:cNvGrpSpPr/>
      </xdr:nvGrpSpPr>
      <xdr:grpSpPr>
        <a:xfrm>
          <a:off x="1" y="624581"/>
          <a:ext cx="3771900" cy="1198603"/>
          <a:chOff x="0" y="624581"/>
          <a:chExt cx="7142581" cy="1198603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57086EDC-D494-9182-1391-ED59C0E04ED4}"/>
              </a:ext>
            </a:extLst>
          </xdr:cNvPr>
          <xdr:cNvGrpSpPr/>
        </xdr:nvGrpSpPr>
        <xdr:grpSpPr>
          <a:xfrm>
            <a:off x="38373" y="624581"/>
            <a:ext cx="7104208" cy="1198603"/>
            <a:chOff x="56098" y="1276350"/>
            <a:chExt cx="5290221" cy="924167"/>
          </a:xfrm>
        </xdr:grpSpPr>
        <xdr:pic>
          <xdr:nvPicPr>
            <xdr:cNvPr id="5" name="Imagen 4">
              <a:extLst>
                <a:ext uri="{FF2B5EF4-FFF2-40B4-BE49-F238E27FC236}">
                  <a16:creationId xmlns:a16="http://schemas.microsoft.com/office/drawing/2014/main" id="{194DF4BC-3853-6943-5C11-04F9AB33CAC0}"/>
                </a:ext>
              </a:extLst>
            </xdr:cNvPr>
            <xdr:cNvPicPr preferRelativeResize="0">
              <a:picLocks noChangeArrowheads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815" t="45454" r="978" b="19910"/>
            <a:stretch>
              <a:fillRect/>
            </a:stretch>
          </xdr:blipFill>
          <xdr:spPr bwMode="auto">
            <a:xfrm>
              <a:off x="57147" y="1276350"/>
              <a:ext cx="5289172" cy="571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grpSp>
          <xdr:nvGrpSpPr>
            <xdr:cNvPr id="6" name="Grupo 5">
              <a:extLst>
                <a:ext uri="{FF2B5EF4-FFF2-40B4-BE49-F238E27FC236}">
                  <a16:creationId xmlns:a16="http://schemas.microsoft.com/office/drawing/2014/main" id="{2D73F730-694B-39E1-4EAF-02121E7D7377}"/>
                </a:ext>
              </a:extLst>
            </xdr:cNvPr>
            <xdr:cNvGrpSpPr/>
          </xdr:nvGrpSpPr>
          <xdr:grpSpPr>
            <a:xfrm>
              <a:off x="56098" y="1304925"/>
              <a:ext cx="5254324" cy="895592"/>
              <a:chOff x="371473" y="361950"/>
              <a:chExt cx="5254324" cy="895592"/>
            </a:xfrm>
          </xdr:grpSpPr>
          <xdr:sp macro="" textlink="">
            <xdr:nvSpPr>
              <xdr:cNvPr id="7" name="Rectángulo 6">
                <a:extLst>
                  <a:ext uri="{FF2B5EF4-FFF2-40B4-BE49-F238E27FC236}">
                    <a16:creationId xmlns:a16="http://schemas.microsoft.com/office/drawing/2014/main" id="{0A3C3020-107A-75F8-9FD7-4BDA623590F6}"/>
                  </a:ext>
                </a:extLst>
              </xdr:cNvPr>
              <xdr:cNvSpPr/>
            </xdr:nvSpPr>
            <xdr:spPr>
              <a:xfrm>
                <a:off x="371473" y="361950"/>
                <a:ext cx="5254322" cy="252000"/>
              </a:xfrm>
              <a:prstGeom prst="rect">
                <a:avLst/>
              </a:prstGeom>
              <a:solidFill>
                <a:srgbClr val="B6004B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n-001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rPr>
                  <a:t>Encuesta Nacional de Calidad de Vida</a:t>
                </a:r>
                <a:endParaRPr lang="es-CO" sz="1200" b="1">
                  <a:solidFill>
                    <a:schemeClr val="bg1"/>
                  </a:solidFill>
                  <a:latin typeface="Segoe UI" panose="020B0502040204020203" pitchFamily="34" charset="0"/>
                  <a:cs typeface="Segoe UI" panose="020B0502040204020203" pitchFamily="34" charset="0"/>
                </a:endParaRPr>
              </a:p>
            </xdr:txBody>
          </xdr:sp>
          <xdr:sp macro="" textlink="">
            <xdr:nvSpPr>
              <xdr:cNvPr id="8" name="Rectángulo 7">
                <a:extLst>
                  <a:ext uri="{FF2B5EF4-FFF2-40B4-BE49-F238E27FC236}">
                    <a16:creationId xmlns:a16="http://schemas.microsoft.com/office/drawing/2014/main" id="{6A86261A-23E7-54B1-3A97-AC5876865047}"/>
                  </a:ext>
                </a:extLst>
              </xdr:cNvPr>
              <xdr:cNvSpPr/>
            </xdr:nvSpPr>
            <xdr:spPr>
              <a:xfrm>
                <a:off x="371475" y="619124"/>
                <a:ext cx="5254322" cy="638418"/>
              </a:xfrm>
              <a:prstGeom prst="rect">
                <a:avLst/>
              </a:prstGeom>
              <a:solidFill>
                <a:schemeClr val="bg1">
                  <a:lumMod val="9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s-CO" sz="900" b="1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cs typeface="Segoe UI" panose="020B0502040204020203" pitchFamily="34" charset="0"/>
                </a:endParaRPr>
              </a:p>
            </xdr:txBody>
          </xdr:sp>
        </xdr:grpSp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5F0DCDC-8C8C-C306-92CD-53AD74DB7911}"/>
              </a:ext>
            </a:extLst>
          </xdr:cNvPr>
          <xdr:cNvSpPr txBox="1"/>
        </xdr:nvSpPr>
        <xdr:spPr>
          <a:xfrm>
            <a:off x="0" y="987584"/>
            <a:ext cx="7134224" cy="7092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Tenencia de bienes y servicios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 </a:t>
            </a:r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9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Hogares con servicio de internet, por tipo de conexión (miles/%). 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</a:p>
        </xdr:txBody>
      </xdr:sp>
    </xdr:grpSp>
    <xdr:clientData/>
  </xdr:absoluteAnchor>
  <xdr:twoCellAnchor>
    <xdr:from>
      <xdr:col>0</xdr:col>
      <xdr:colOff>0</xdr:colOff>
      <xdr:row>0</xdr:row>
      <xdr:rowOff>0</xdr:rowOff>
    </xdr:from>
    <xdr:to>
      <xdr:col>0</xdr:col>
      <xdr:colOff>1666875</xdr:colOff>
      <xdr:row>4</xdr:row>
      <xdr:rowOff>42440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D9632C7-8DE8-44F8-B87C-A265E1700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66875" cy="65204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2377168</xdr:colOff>
      <xdr:row>11</xdr:row>
      <xdr:rowOff>146784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B6EF1B71-957B-4ED0-90D3-D34D9FFE369D}"/>
            </a:ext>
          </a:extLst>
        </xdr:cNvPr>
        <xdr:cNvGrpSpPr/>
      </xdr:nvGrpSpPr>
      <xdr:grpSpPr>
        <a:xfrm>
          <a:off x="0" y="0"/>
          <a:ext cx="4091668" cy="1823184"/>
          <a:chOff x="0" y="0"/>
          <a:chExt cx="4310743" cy="1823184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D147E54F-4B03-B405-8C75-93A89475CE51}"/>
              </a:ext>
            </a:extLst>
          </xdr:cNvPr>
          <xdr:cNvGrpSpPr/>
        </xdr:nvGrpSpPr>
        <xdr:grpSpPr>
          <a:xfrm>
            <a:off x="1" y="624581"/>
            <a:ext cx="4310742" cy="1198603"/>
            <a:chOff x="0" y="624581"/>
            <a:chExt cx="7142581" cy="1198603"/>
          </a:xfrm>
        </xdr:grpSpPr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93FC16E8-85FD-96CE-BF8A-E2EE0A314971}"/>
                </a:ext>
              </a:extLst>
            </xdr:cNvPr>
            <xdr:cNvGrpSpPr/>
          </xdr:nvGrpSpPr>
          <xdr:grpSpPr>
            <a:xfrm>
              <a:off x="38373" y="624581"/>
              <a:ext cx="7104208" cy="1198603"/>
              <a:chOff x="56098" y="1276350"/>
              <a:chExt cx="5290221" cy="924167"/>
            </a:xfrm>
          </xdr:grpSpPr>
          <xdr:pic>
            <xdr:nvPicPr>
              <xdr:cNvPr id="7" name="Imagen 6">
                <a:extLst>
                  <a:ext uri="{FF2B5EF4-FFF2-40B4-BE49-F238E27FC236}">
                    <a16:creationId xmlns:a16="http://schemas.microsoft.com/office/drawing/2014/main" id="{37990BD7-9F4F-AE9D-3D00-C47627A7E328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7" y="1276350"/>
                <a:ext cx="5289172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8" name="Grupo 7">
                <a:extLst>
                  <a:ext uri="{FF2B5EF4-FFF2-40B4-BE49-F238E27FC236}">
                    <a16:creationId xmlns:a16="http://schemas.microsoft.com/office/drawing/2014/main" id="{FC35F642-2632-0B6A-8A22-F1DF12059B72}"/>
                  </a:ext>
                </a:extLst>
              </xdr:cNvPr>
              <xdr:cNvGrpSpPr/>
            </xdr:nvGrpSpPr>
            <xdr:grpSpPr>
              <a:xfrm>
                <a:off x="56098" y="1304925"/>
                <a:ext cx="5254324" cy="895592"/>
                <a:chOff x="371473" y="361950"/>
                <a:chExt cx="5254324" cy="895592"/>
              </a:xfrm>
            </xdr:grpSpPr>
            <xdr:sp macro="" textlink="">
              <xdr:nvSpPr>
                <xdr:cNvPr id="9" name="Rectángulo 8">
                  <a:extLst>
                    <a:ext uri="{FF2B5EF4-FFF2-40B4-BE49-F238E27FC236}">
                      <a16:creationId xmlns:a16="http://schemas.microsoft.com/office/drawing/2014/main" id="{8443784D-6E61-E483-65D4-B69410258219}"/>
                    </a:ext>
                  </a:extLst>
                </xdr:cNvPr>
                <xdr:cNvSpPr/>
              </xdr:nvSpPr>
              <xdr:spPr>
                <a:xfrm>
                  <a:off x="371473" y="361950"/>
                  <a:ext cx="5254322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0" name="Rectángulo 9">
                  <a:extLst>
                    <a:ext uri="{FF2B5EF4-FFF2-40B4-BE49-F238E27FC236}">
                      <a16:creationId xmlns:a16="http://schemas.microsoft.com/office/drawing/2014/main" id="{60E4D0AF-37DD-29E0-AA34-11EE227003A1}"/>
                    </a:ext>
                  </a:extLst>
                </xdr:cNvPr>
                <xdr:cNvSpPr/>
              </xdr:nvSpPr>
              <xdr:spPr>
                <a:xfrm>
                  <a:off x="371475" y="619124"/>
                  <a:ext cx="5254322" cy="638418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741EF6CB-0A3F-9EAA-4BE1-A628A4835AAC}"/>
                </a:ext>
              </a:extLst>
            </xdr:cNvPr>
            <xdr:cNvSpPr txBox="1"/>
          </xdr:nvSpPr>
          <xdr:spPr>
            <a:xfrm>
              <a:off x="0" y="987584"/>
              <a:ext cx="7134224" cy="70926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l"/>
              <a:r>
                <a:rPr lang="es-CO" sz="900" b="1">
                  <a:solidFill>
                    <a:schemeClr val="tx1">
                      <a:lumMod val="85000"/>
                      <a:lumOff val="15000"/>
                    </a:schemeClr>
                  </a:solidFill>
                  <a:effectLst/>
                  <a:latin typeface="Segoe UI" panose="020B0502040204020203" pitchFamily="34" charset="0"/>
                  <a:ea typeface="+mn-ea"/>
                  <a:cs typeface="Segoe UI" panose="020B0502040204020203" pitchFamily="34" charset="0"/>
                </a:rPr>
                <a:t>Déficit habitacional</a:t>
              </a:r>
            </a:p>
            <a:p>
              <a:pPr algn="l"/>
              <a:r>
                <a:rPr lang="es-CO" sz="900" b="1">
                  <a:solidFill>
                    <a:schemeClr val="tx1">
                      <a:lumMod val="85000"/>
                      <a:lumOff val="15000"/>
                    </a:schemeClr>
                  </a:solidFill>
                  <a:effectLst/>
                  <a:latin typeface="Segoe UI" panose="020B0502040204020203" pitchFamily="34" charset="0"/>
                  <a:cs typeface="Segoe UI" panose="020B0502040204020203" pitchFamily="34" charset="0"/>
                </a:rPr>
                <a:t>Cuadro</a:t>
              </a:r>
              <a:r>
                <a:rPr lang="en-001" sz="900" b="1">
                  <a:solidFill>
                    <a:schemeClr val="tx1">
                      <a:lumMod val="85000"/>
                      <a:lumOff val="15000"/>
                    </a:schemeClr>
                  </a:solidFill>
                  <a:effectLst/>
                  <a:latin typeface="Segoe UI" panose="020B0502040204020203" pitchFamily="34" charset="0"/>
                  <a:cs typeface="Segoe UI" panose="020B0502040204020203" pitchFamily="34" charset="0"/>
                </a:rPr>
                <a:t> </a:t>
              </a:r>
              <a:r>
                <a:rPr lang="es-CO" sz="900" b="1">
                  <a:solidFill>
                    <a:schemeClr val="tx1">
                      <a:lumMod val="85000"/>
                      <a:lumOff val="15000"/>
                    </a:schemeClr>
                  </a:solidFill>
                  <a:effectLst/>
                  <a:latin typeface="Segoe UI" panose="020B0502040204020203" pitchFamily="34" charset="0"/>
                  <a:cs typeface="Segoe UI" panose="020B0502040204020203" pitchFamily="34" charset="0"/>
                </a:rPr>
                <a:t>10</a:t>
              </a:r>
            </a:p>
            <a:p>
              <a:pPr algn="l"/>
              <a:r>
                <a:rPr lang="es-CO" sz="900" b="1">
                  <a:solidFill>
                    <a:schemeClr val="tx1">
                      <a:lumMod val="85000"/>
                      <a:lumOff val="15000"/>
                    </a:schemeClr>
                  </a:solidFill>
                  <a:effectLst/>
                  <a:latin typeface="Segoe UI" panose="020B0502040204020203" pitchFamily="34" charset="0"/>
                  <a:ea typeface="+mn-ea"/>
                  <a:cs typeface="Segoe UI" panose="020B0502040204020203" pitchFamily="34" charset="0"/>
                </a:rPr>
                <a:t>Hogares por déficit habitacional según tipo y componentes (miles/%). </a:t>
              </a:r>
            </a:p>
            <a:p>
              <a:pPr algn="l"/>
              <a:r>
                <a:rPr lang="es-CO" sz="900" b="0">
                  <a:solidFill>
                    <a:schemeClr val="tx1">
                      <a:lumMod val="85000"/>
                      <a:lumOff val="15000"/>
                    </a:schemeClr>
                  </a:solidFill>
                  <a:effectLst/>
                  <a:latin typeface="Segoe UI" panose="020B0502040204020203" pitchFamily="34" charset="0"/>
                  <a:ea typeface="+mn-ea"/>
                  <a:cs typeface="Segoe UI" panose="020B0502040204020203" pitchFamily="34" charset="0"/>
                </a:rPr>
                <a:t>Total PDET y área</a:t>
              </a:r>
            </a:p>
          </xdr:txBody>
        </xdr:sp>
      </xdr:grpSp>
      <xdr:pic>
        <xdr:nvPicPr>
          <xdr:cNvPr id="4" name="Imagen 3">
            <a:extLst>
              <a:ext uri="{FF2B5EF4-FFF2-40B4-BE49-F238E27FC236}">
                <a16:creationId xmlns:a16="http://schemas.microsoft.com/office/drawing/2014/main" id="{4371E1F8-274F-66FD-B7C7-E6F6319CE28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668236" cy="656122"/>
          </a:xfrm>
          <a:prstGeom prst="rect">
            <a:avLst/>
          </a:prstGeom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0</xdr:row>
      <xdr:rowOff>0</xdr:rowOff>
    </xdr:from>
    <xdr:to>
      <xdr:col>5</xdr:col>
      <xdr:colOff>314326</xdr:colOff>
      <xdr:row>9</xdr:row>
      <xdr:rowOff>133350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3D4AEAF2-31EB-42E1-8CA7-A643C105AE87}"/>
            </a:ext>
          </a:extLst>
        </xdr:cNvPr>
        <xdr:cNvGrpSpPr>
          <a:grpSpLocks/>
        </xdr:cNvGrpSpPr>
      </xdr:nvGrpSpPr>
      <xdr:grpSpPr>
        <a:xfrm>
          <a:off x="1" y="0"/>
          <a:ext cx="6477000" cy="1847850"/>
          <a:chOff x="0" y="0"/>
          <a:chExt cx="7733625" cy="1847850"/>
        </a:xfrm>
      </xdr:grpSpPr>
      <xdr:grpSp>
        <xdr:nvGrpSpPr>
          <xdr:cNvPr id="6" name="Grupo 5">
            <a:extLst>
              <a:ext uri="{FF2B5EF4-FFF2-40B4-BE49-F238E27FC236}">
                <a16:creationId xmlns:a16="http://schemas.microsoft.com/office/drawing/2014/main" id="{004FA88C-65F3-417F-8431-36D5D9B95939}"/>
              </a:ext>
            </a:extLst>
          </xdr:cNvPr>
          <xdr:cNvGrpSpPr/>
        </xdr:nvGrpSpPr>
        <xdr:grpSpPr>
          <a:xfrm>
            <a:off x="0" y="0"/>
            <a:ext cx="7733625" cy="1847850"/>
            <a:chOff x="2047875" y="104775"/>
            <a:chExt cx="7733625" cy="1847850"/>
          </a:xfrm>
        </xdr:grpSpPr>
        <xdr:sp macro="" textlink="">
          <xdr:nvSpPr>
            <xdr:cNvPr id="8" name="Rectángulo 7">
              <a:extLst>
                <a:ext uri="{FF2B5EF4-FFF2-40B4-BE49-F238E27FC236}">
                  <a16:creationId xmlns:a16="http://schemas.microsoft.com/office/drawing/2014/main" id="{7EFD4542-2826-E480-352E-E7928B0BB183}"/>
                </a:ext>
              </a:extLst>
            </xdr:cNvPr>
            <xdr:cNvSpPr/>
          </xdr:nvSpPr>
          <xdr:spPr>
            <a:xfrm>
              <a:off x="2047875" y="104775"/>
              <a:ext cx="7391400" cy="184785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CO" sz="1100"/>
            </a:p>
          </xdr:txBody>
        </xdr:sp>
        <xdr:grpSp>
          <xdr:nvGrpSpPr>
            <xdr:cNvPr id="10" name="Grupo 9">
              <a:extLst>
                <a:ext uri="{FF2B5EF4-FFF2-40B4-BE49-F238E27FC236}">
                  <a16:creationId xmlns:a16="http://schemas.microsoft.com/office/drawing/2014/main" id="{CB735404-AF6A-2807-8B20-FF85E19EAD96}"/>
                </a:ext>
              </a:extLst>
            </xdr:cNvPr>
            <xdr:cNvGrpSpPr/>
          </xdr:nvGrpSpPr>
          <xdr:grpSpPr>
            <a:xfrm>
              <a:off x="2076450" y="809625"/>
              <a:ext cx="7705050" cy="1005750"/>
              <a:chOff x="56099" y="1276350"/>
              <a:chExt cx="7705050" cy="1005750"/>
            </a:xfrm>
          </xdr:grpSpPr>
          <xdr:pic>
            <xdr:nvPicPr>
              <xdr:cNvPr id="13" name="Imagen 12">
                <a:extLst>
                  <a:ext uri="{FF2B5EF4-FFF2-40B4-BE49-F238E27FC236}">
                    <a16:creationId xmlns:a16="http://schemas.microsoft.com/office/drawing/2014/main" id="{EE5F8915-1B05-C82C-CE58-E6502EB696BA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9" y="1276350"/>
                <a:ext cx="7704000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14" name="Grupo 13">
                <a:extLst>
                  <a:ext uri="{FF2B5EF4-FFF2-40B4-BE49-F238E27FC236}">
                    <a16:creationId xmlns:a16="http://schemas.microsoft.com/office/drawing/2014/main" id="{46B49F56-68C3-A299-FE9D-5F71A16A8BE5}"/>
                  </a:ext>
                </a:extLst>
              </xdr:cNvPr>
              <xdr:cNvGrpSpPr/>
            </xdr:nvGrpSpPr>
            <xdr:grpSpPr>
              <a:xfrm>
                <a:off x="56099" y="1304925"/>
                <a:ext cx="7650000" cy="977175"/>
                <a:chOff x="371474" y="361950"/>
                <a:chExt cx="7650000" cy="977175"/>
              </a:xfrm>
            </xdr:grpSpPr>
            <xdr:sp macro="" textlink="">
              <xdr:nvSpPr>
                <xdr:cNvPr id="15" name="Rectángulo 14">
                  <a:extLst>
                    <a:ext uri="{FF2B5EF4-FFF2-40B4-BE49-F238E27FC236}">
                      <a16:creationId xmlns:a16="http://schemas.microsoft.com/office/drawing/2014/main" id="{C6E1071E-ADA2-7C57-72E1-6A202F9573CB}"/>
                    </a:ext>
                  </a:extLst>
                </xdr:cNvPr>
                <xdr:cNvSpPr/>
              </xdr:nvSpPr>
              <xdr:spPr>
                <a:xfrm>
                  <a:off x="371474" y="361950"/>
                  <a:ext cx="7650000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6" name="Rectángulo 15">
                  <a:extLst>
                    <a:ext uri="{FF2B5EF4-FFF2-40B4-BE49-F238E27FC236}">
                      <a16:creationId xmlns:a16="http://schemas.microsoft.com/office/drawing/2014/main" id="{F4649605-F270-3536-9E27-455406E6A37B}"/>
                    </a:ext>
                  </a:extLst>
                </xdr:cNvPr>
                <xdr:cNvSpPr/>
              </xdr:nvSpPr>
              <xdr:spPr>
                <a:xfrm>
                  <a:off x="371474" y="619125"/>
                  <a:ext cx="7650000" cy="720000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117EC2E7-15E8-57B8-A0A9-D8C8480B299A}"/>
              </a:ext>
            </a:extLst>
          </xdr:cNvPr>
          <xdr:cNvSpPr txBox="1"/>
        </xdr:nvSpPr>
        <xdr:spPr>
          <a:xfrm>
            <a:off x="0" y="981075"/>
            <a:ext cx="7608521" cy="7083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l"/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Salud</a:t>
            </a:r>
            <a:endParaRPr lang="es-CO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 </a:t>
            </a:r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11</a:t>
            </a:r>
            <a:endParaRPr lang="es-CO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Población con acceso al Sistema General de Seguridad Social en Salud (S.G.S.S.S.) total y por regímenes (miles /%).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  <a:endParaRPr lang="es-CO" sz="1100"/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1762383</xdr:colOff>
      <xdr:row>3</xdr:row>
      <xdr:rowOff>106020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4A91D6B-D5A9-474C-8D78-43FC11F85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62383" cy="67752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624581"/>
    <xdr:ext cx="3571875" cy="1198603"/>
    <xdr:grpSp>
      <xdr:nvGrpSpPr>
        <xdr:cNvPr id="2" name="Grupo 1">
          <a:extLst>
            <a:ext uri="{FF2B5EF4-FFF2-40B4-BE49-F238E27FC236}">
              <a16:creationId xmlns:a16="http://schemas.microsoft.com/office/drawing/2014/main" id="{52DB5E23-057B-45D1-A886-DD481770108B}"/>
            </a:ext>
          </a:extLst>
        </xdr:cNvPr>
        <xdr:cNvGrpSpPr/>
      </xdr:nvGrpSpPr>
      <xdr:grpSpPr>
        <a:xfrm>
          <a:off x="0" y="624581"/>
          <a:ext cx="3571875" cy="1198603"/>
          <a:chOff x="0" y="624581"/>
          <a:chExt cx="7142581" cy="1198603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23004099-08B9-6F7E-82E7-696B3EAAA18B}"/>
              </a:ext>
            </a:extLst>
          </xdr:cNvPr>
          <xdr:cNvGrpSpPr/>
        </xdr:nvGrpSpPr>
        <xdr:grpSpPr>
          <a:xfrm>
            <a:off x="38372" y="624581"/>
            <a:ext cx="7104209" cy="1198603"/>
            <a:chOff x="56098" y="1276350"/>
            <a:chExt cx="5290221" cy="924167"/>
          </a:xfrm>
        </xdr:grpSpPr>
        <xdr:pic>
          <xdr:nvPicPr>
            <xdr:cNvPr id="5" name="Imagen 4">
              <a:extLst>
                <a:ext uri="{FF2B5EF4-FFF2-40B4-BE49-F238E27FC236}">
                  <a16:creationId xmlns:a16="http://schemas.microsoft.com/office/drawing/2014/main" id="{337C6F7C-216A-790F-1761-EA23CE223943}"/>
                </a:ext>
              </a:extLst>
            </xdr:cNvPr>
            <xdr:cNvPicPr preferRelativeResize="0">
              <a:picLocks noChangeArrowheads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815" t="45454" r="978" b="19910"/>
            <a:stretch>
              <a:fillRect/>
            </a:stretch>
          </xdr:blipFill>
          <xdr:spPr bwMode="auto">
            <a:xfrm>
              <a:off x="57147" y="1276350"/>
              <a:ext cx="5289172" cy="571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grpSp>
          <xdr:nvGrpSpPr>
            <xdr:cNvPr id="6" name="Grupo 5">
              <a:extLst>
                <a:ext uri="{FF2B5EF4-FFF2-40B4-BE49-F238E27FC236}">
                  <a16:creationId xmlns:a16="http://schemas.microsoft.com/office/drawing/2014/main" id="{7A14C268-8CFD-1399-52A8-E43BBBCFC189}"/>
                </a:ext>
              </a:extLst>
            </xdr:cNvPr>
            <xdr:cNvGrpSpPr/>
          </xdr:nvGrpSpPr>
          <xdr:grpSpPr>
            <a:xfrm>
              <a:off x="56098" y="1304925"/>
              <a:ext cx="5254324" cy="895592"/>
              <a:chOff x="371473" y="361950"/>
              <a:chExt cx="5254324" cy="895592"/>
            </a:xfrm>
          </xdr:grpSpPr>
          <xdr:sp macro="" textlink="">
            <xdr:nvSpPr>
              <xdr:cNvPr id="7" name="Rectángulo 6">
                <a:extLst>
                  <a:ext uri="{FF2B5EF4-FFF2-40B4-BE49-F238E27FC236}">
                    <a16:creationId xmlns:a16="http://schemas.microsoft.com/office/drawing/2014/main" id="{FD80FE9C-E8DA-4E53-76F2-032586DA501D}"/>
                  </a:ext>
                </a:extLst>
              </xdr:cNvPr>
              <xdr:cNvSpPr/>
            </xdr:nvSpPr>
            <xdr:spPr>
              <a:xfrm>
                <a:off x="371473" y="361950"/>
                <a:ext cx="5254322" cy="252000"/>
              </a:xfrm>
              <a:prstGeom prst="rect">
                <a:avLst/>
              </a:prstGeom>
              <a:solidFill>
                <a:srgbClr val="B6004B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n-001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rPr>
                  <a:t>Encuesta Nacional de Calidad de Vida</a:t>
                </a:r>
                <a:endParaRPr lang="es-CO" sz="1200" b="1">
                  <a:solidFill>
                    <a:schemeClr val="bg1"/>
                  </a:solidFill>
                  <a:latin typeface="Segoe UI" panose="020B0502040204020203" pitchFamily="34" charset="0"/>
                  <a:cs typeface="Segoe UI" panose="020B0502040204020203" pitchFamily="34" charset="0"/>
                </a:endParaRPr>
              </a:p>
            </xdr:txBody>
          </xdr:sp>
          <xdr:sp macro="" textlink="">
            <xdr:nvSpPr>
              <xdr:cNvPr id="8" name="Rectángulo 7">
                <a:extLst>
                  <a:ext uri="{FF2B5EF4-FFF2-40B4-BE49-F238E27FC236}">
                    <a16:creationId xmlns:a16="http://schemas.microsoft.com/office/drawing/2014/main" id="{6656E98E-41A4-E8D9-2D47-383C3FEC7DEC}"/>
                  </a:ext>
                </a:extLst>
              </xdr:cNvPr>
              <xdr:cNvSpPr/>
            </xdr:nvSpPr>
            <xdr:spPr>
              <a:xfrm>
                <a:off x="371475" y="619124"/>
                <a:ext cx="5254322" cy="638418"/>
              </a:xfrm>
              <a:prstGeom prst="rect">
                <a:avLst/>
              </a:prstGeom>
              <a:solidFill>
                <a:schemeClr val="bg1">
                  <a:lumMod val="9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s-CO" sz="900" b="1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cs typeface="Segoe UI" panose="020B0502040204020203" pitchFamily="34" charset="0"/>
                </a:endParaRPr>
              </a:p>
            </xdr:txBody>
          </xdr:sp>
        </xdr:grpSp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3EAD3B33-D8E5-688F-B95C-C0A6DA3720BB}"/>
              </a:ext>
            </a:extLst>
          </xdr:cNvPr>
          <xdr:cNvSpPr txBox="1"/>
        </xdr:nvSpPr>
        <xdr:spPr>
          <a:xfrm>
            <a:off x="0" y="987584"/>
            <a:ext cx="7134224" cy="7092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Salud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 </a:t>
            </a:r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12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Personas por opinión sobre su estado de salud (miles/%).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</a:p>
        </xdr:txBody>
      </xdr:sp>
    </xdr:grpSp>
    <xdr:clientData/>
  </xdr:absoluteAnchor>
  <xdr:twoCellAnchor>
    <xdr:from>
      <xdr:col>0</xdr:col>
      <xdr:colOff>0</xdr:colOff>
      <xdr:row>0</xdr:row>
      <xdr:rowOff>0</xdr:rowOff>
    </xdr:from>
    <xdr:to>
      <xdr:col>0</xdr:col>
      <xdr:colOff>1666875</xdr:colOff>
      <xdr:row>4</xdr:row>
      <xdr:rowOff>42440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0AF9C78-B3F8-4C1F-97E3-BF8D9D69C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66875" cy="65204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624582"/>
    <xdr:ext cx="5114925" cy="1289942"/>
    <xdr:grpSp>
      <xdr:nvGrpSpPr>
        <xdr:cNvPr id="2" name="Grupo 1">
          <a:extLst>
            <a:ext uri="{FF2B5EF4-FFF2-40B4-BE49-F238E27FC236}">
              <a16:creationId xmlns:a16="http://schemas.microsoft.com/office/drawing/2014/main" id="{417B666C-AFE6-4D9C-94B0-F3CB7EBB42E4}"/>
            </a:ext>
          </a:extLst>
        </xdr:cNvPr>
        <xdr:cNvGrpSpPr/>
      </xdr:nvGrpSpPr>
      <xdr:grpSpPr>
        <a:xfrm>
          <a:off x="0" y="624582"/>
          <a:ext cx="5114925" cy="1289942"/>
          <a:chOff x="0" y="624582"/>
          <a:chExt cx="7229475" cy="1289942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A83362D3-E9F0-9596-EF4B-B68458D721B6}"/>
              </a:ext>
            </a:extLst>
          </xdr:cNvPr>
          <xdr:cNvGrpSpPr/>
        </xdr:nvGrpSpPr>
        <xdr:grpSpPr>
          <a:xfrm>
            <a:off x="38373" y="624582"/>
            <a:ext cx="7104209" cy="1198605"/>
            <a:chOff x="56098" y="1276350"/>
            <a:chExt cx="5290221" cy="924169"/>
          </a:xfrm>
        </xdr:grpSpPr>
        <xdr:pic>
          <xdr:nvPicPr>
            <xdr:cNvPr id="5" name="Imagen 4">
              <a:extLst>
                <a:ext uri="{FF2B5EF4-FFF2-40B4-BE49-F238E27FC236}">
                  <a16:creationId xmlns:a16="http://schemas.microsoft.com/office/drawing/2014/main" id="{743D1F67-0176-2340-CE23-5CE22F4B40A3}"/>
                </a:ext>
              </a:extLst>
            </xdr:cNvPr>
            <xdr:cNvPicPr preferRelativeResize="0">
              <a:picLocks noChangeArrowheads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815" t="45454" r="978" b="19910"/>
            <a:stretch>
              <a:fillRect/>
            </a:stretch>
          </xdr:blipFill>
          <xdr:spPr bwMode="auto">
            <a:xfrm>
              <a:off x="57147" y="1276350"/>
              <a:ext cx="5289172" cy="571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grpSp>
          <xdr:nvGrpSpPr>
            <xdr:cNvPr id="6" name="Grupo 5">
              <a:extLst>
                <a:ext uri="{FF2B5EF4-FFF2-40B4-BE49-F238E27FC236}">
                  <a16:creationId xmlns:a16="http://schemas.microsoft.com/office/drawing/2014/main" id="{4F21DE97-06E9-E534-E0CE-9E88932671EF}"/>
                </a:ext>
              </a:extLst>
            </xdr:cNvPr>
            <xdr:cNvGrpSpPr/>
          </xdr:nvGrpSpPr>
          <xdr:grpSpPr>
            <a:xfrm>
              <a:off x="56098" y="1304925"/>
              <a:ext cx="5254324" cy="895594"/>
              <a:chOff x="371473" y="361950"/>
              <a:chExt cx="5254324" cy="895594"/>
            </a:xfrm>
          </xdr:grpSpPr>
          <xdr:sp macro="" textlink="">
            <xdr:nvSpPr>
              <xdr:cNvPr id="7" name="Rectángulo 6">
                <a:extLst>
                  <a:ext uri="{FF2B5EF4-FFF2-40B4-BE49-F238E27FC236}">
                    <a16:creationId xmlns:a16="http://schemas.microsoft.com/office/drawing/2014/main" id="{5FD72846-0B77-D0D0-74EE-A59AA80E3292}"/>
                  </a:ext>
                </a:extLst>
              </xdr:cNvPr>
              <xdr:cNvSpPr/>
            </xdr:nvSpPr>
            <xdr:spPr>
              <a:xfrm>
                <a:off x="371473" y="361950"/>
                <a:ext cx="5254322" cy="252000"/>
              </a:xfrm>
              <a:prstGeom prst="rect">
                <a:avLst/>
              </a:prstGeom>
              <a:solidFill>
                <a:srgbClr val="B6004B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n-001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rPr>
                  <a:t>Encuesta Nacional de Calidad de Vida</a:t>
                </a:r>
                <a:endParaRPr lang="es-CO" sz="1200" b="1">
                  <a:solidFill>
                    <a:schemeClr val="bg1"/>
                  </a:solidFill>
                  <a:latin typeface="Segoe UI" panose="020B0502040204020203" pitchFamily="34" charset="0"/>
                  <a:cs typeface="Segoe UI" panose="020B0502040204020203" pitchFamily="34" charset="0"/>
                </a:endParaRPr>
              </a:p>
            </xdr:txBody>
          </xdr:sp>
          <xdr:sp macro="" textlink="">
            <xdr:nvSpPr>
              <xdr:cNvPr id="8" name="Rectángulo 7">
                <a:extLst>
                  <a:ext uri="{FF2B5EF4-FFF2-40B4-BE49-F238E27FC236}">
                    <a16:creationId xmlns:a16="http://schemas.microsoft.com/office/drawing/2014/main" id="{B766797E-C9EC-25DA-CE0D-794609463A36}"/>
                  </a:ext>
                </a:extLst>
              </xdr:cNvPr>
              <xdr:cNvSpPr/>
            </xdr:nvSpPr>
            <xdr:spPr>
              <a:xfrm>
                <a:off x="371475" y="619125"/>
                <a:ext cx="5254322" cy="638419"/>
              </a:xfrm>
              <a:prstGeom prst="rect">
                <a:avLst/>
              </a:prstGeom>
              <a:solidFill>
                <a:schemeClr val="bg1">
                  <a:lumMod val="9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s-CO" sz="900" b="1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cs typeface="Segoe UI" panose="020B0502040204020203" pitchFamily="34" charset="0"/>
                </a:endParaRPr>
              </a:p>
            </xdr:txBody>
          </xdr:sp>
        </xdr:grpSp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F1409075-6334-1C75-73B5-832C965F4D08}"/>
              </a:ext>
            </a:extLst>
          </xdr:cNvPr>
          <xdr:cNvSpPr txBox="1"/>
        </xdr:nvSpPr>
        <xdr:spPr>
          <a:xfrm>
            <a:off x="0" y="987583"/>
            <a:ext cx="7229475" cy="92694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Salud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 13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Personas de 10 años y más que fuman actualmente, por frecuencia de consumo (miles/%).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</a:p>
        </xdr:txBody>
      </xdr:sp>
    </xdr:grpSp>
    <xdr:clientData/>
  </xdr:absoluteAnchor>
  <xdr:twoCellAnchor>
    <xdr:from>
      <xdr:col>0</xdr:col>
      <xdr:colOff>0</xdr:colOff>
      <xdr:row>0</xdr:row>
      <xdr:rowOff>0</xdr:rowOff>
    </xdr:from>
    <xdr:to>
      <xdr:col>0</xdr:col>
      <xdr:colOff>1666875</xdr:colOff>
      <xdr:row>4</xdr:row>
      <xdr:rowOff>4340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66634C9-F724-4F5D-94CE-53EBE77B1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66875" cy="73776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6</xdr:col>
      <xdr:colOff>57150</xdr:colOff>
      <xdr:row>9</xdr:row>
      <xdr:rowOff>133350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C13DE68-C586-4085-B9DB-397A24BEBEE3}"/>
            </a:ext>
          </a:extLst>
        </xdr:cNvPr>
        <xdr:cNvGrpSpPr>
          <a:grpSpLocks/>
        </xdr:cNvGrpSpPr>
      </xdr:nvGrpSpPr>
      <xdr:grpSpPr>
        <a:xfrm>
          <a:off x="0" y="0"/>
          <a:ext cx="6734175" cy="1847850"/>
          <a:chOff x="0" y="0"/>
          <a:chExt cx="7733625" cy="1847850"/>
        </a:xfrm>
      </xdr:grpSpPr>
      <xdr:grpSp>
        <xdr:nvGrpSpPr>
          <xdr:cNvPr id="6" name="Grupo 5">
            <a:extLst>
              <a:ext uri="{FF2B5EF4-FFF2-40B4-BE49-F238E27FC236}">
                <a16:creationId xmlns:a16="http://schemas.microsoft.com/office/drawing/2014/main" id="{4542DA11-F19F-B813-8023-F27029B95AAA}"/>
              </a:ext>
            </a:extLst>
          </xdr:cNvPr>
          <xdr:cNvGrpSpPr/>
        </xdr:nvGrpSpPr>
        <xdr:grpSpPr>
          <a:xfrm>
            <a:off x="0" y="0"/>
            <a:ext cx="7733625" cy="1847850"/>
            <a:chOff x="2047875" y="104775"/>
            <a:chExt cx="7733625" cy="1847850"/>
          </a:xfrm>
        </xdr:grpSpPr>
        <xdr:sp macro="" textlink="">
          <xdr:nvSpPr>
            <xdr:cNvPr id="8" name="Rectángulo 7">
              <a:extLst>
                <a:ext uri="{FF2B5EF4-FFF2-40B4-BE49-F238E27FC236}">
                  <a16:creationId xmlns:a16="http://schemas.microsoft.com/office/drawing/2014/main" id="{A1FCDAF6-2362-7E74-5F7A-EF6A50FA10FC}"/>
                </a:ext>
              </a:extLst>
            </xdr:cNvPr>
            <xdr:cNvSpPr/>
          </xdr:nvSpPr>
          <xdr:spPr>
            <a:xfrm>
              <a:off x="2047875" y="104775"/>
              <a:ext cx="7391400" cy="184785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CO" sz="1100"/>
            </a:p>
          </xdr:txBody>
        </xdr:sp>
        <xdr:grpSp>
          <xdr:nvGrpSpPr>
            <xdr:cNvPr id="10" name="Grupo 9">
              <a:extLst>
                <a:ext uri="{FF2B5EF4-FFF2-40B4-BE49-F238E27FC236}">
                  <a16:creationId xmlns:a16="http://schemas.microsoft.com/office/drawing/2014/main" id="{F20D60C2-EAF0-165D-B7DB-7DE2EA0239CA}"/>
                </a:ext>
              </a:extLst>
            </xdr:cNvPr>
            <xdr:cNvGrpSpPr/>
          </xdr:nvGrpSpPr>
          <xdr:grpSpPr>
            <a:xfrm>
              <a:off x="2047875" y="809625"/>
              <a:ext cx="7733625" cy="996225"/>
              <a:chOff x="27524" y="1276350"/>
              <a:chExt cx="7733625" cy="996225"/>
            </a:xfrm>
          </xdr:grpSpPr>
          <xdr:pic>
            <xdr:nvPicPr>
              <xdr:cNvPr id="13" name="Imagen 12">
                <a:extLst>
                  <a:ext uri="{FF2B5EF4-FFF2-40B4-BE49-F238E27FC236}">
                    <a16:creationId xmlns:a16="http://schemas.microsoft.com/office/drawing/2014/main" id="{48BBD8A1-5D43-2759-A84E-1AB8BD0D3AC2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9" y="1276350"/>
                <a:ext cx="7704000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14" name="Grupo 13">
                <a:extLst>
                  <a:ext uri="{FF2B5EF4-FFF2-40B4-BE49-F238E27FC236}">
                    <a16:creationId xmlns:a16="http://schemas.microsoft.com/office/drawing/2014/main" id="{82B8BBCF-A7DB-0333-48D7-6FA57E160996}"/>
                  </a:ext>
                </a:extLst>
              </xdr:cNvPr>
              <xdr:cNvGrpSpPr/>
            </xdr:nvGrpSpPr>
            <xdr:grpSpPr>
              <a:xfrm>
                <a:off x="27524" y="1304925"/>
                <a:ext cx="7678575" cy="967650"/>
                <a:chOff x="342899" y="361950"/>
                <a:chExt cx="7678575" cy="967650"/>
              </a:xfrm>
            </xdr:grpSpPr>
            <xdr:sp macro="" textlink="">
              <xdr:nvSpPr>
                <xdr:cNvPr id="15" name="Rectángulo 14">
                  <a:extLst>
                    <a:ext uri="{FF2B5EF4-FFF2-40B4-BE49-F238E27FC236}">
                      <a16:creationId xmlns:a16="http://schemas.microsoft.com/office/drawing/2014/main" id="{F42AC790-5477-F58C-13E4-E6DE9C113CB5}"/>
                    </a:ext>
                  </a:extLst>
                </xdr:cNvPr>
                <xdr:cNvSpPr/>
              </xdr:nvSpPr>
              <xdr:spPr>
                <a:xfrm>
                  <a:off x="371474" y="361950"/>
                  <a:ext cx="7650000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6" name="Rectángulo 15">
                  <a:extLst>
                    <a:ext uri="{FF2B5EF4-FFF2-40B4-BE49-F238E27FC236}">
                      <a16:creationId xmlns:a16="http://schemas.microsoft.com/office/drawing/2014/main" id="{C3B7D485-38AE-C97E-391B-497CEED9925E}"/>
                    </a:ext>
                  </a:extLst>
                </xdr:cNvPr>
                <xdr:cNvSpPr/>
              </xdr:nvSpPr>
              <xdr:spPr>
                <a:xfrm>
                  <a:off x="342899" y="609600"/>
                  <a:ext cx="7650000" cy="720000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2138FA86-247C-E563-7B0A-29B146312AFD}"/>
              </a:ext>
            </a:extLst>
          </xdr:cNvPr>
          <xdr:cNvSpPr txBox="1"/>
        </xdr:nvSpPr>
        <xdr:spPr>
          <a:xfrm>
            <a:off x="0" y="981075"/>
            <a:ext cx="7657054" cy="7083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l"/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Salud</a:t>
            </a:r>
            <a:endParaRPr lang="es-CO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 </a:t>
            </a:r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14</a:t>
            </a:r>
            <a:endParaRPr lang="es-CO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Personas de 2 años y más que consumen bebidas azucaradas, por frecuencia de consumo y rango de edad (miles /%).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 </a:t>
            </a:r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  <a:endParaRPr lang="es-CO" sz="1100"/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1762383</xdr:colOff>
      <xdr:row>3</xdr:row>
      <xdr:rowOff>106020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38B4A3-865D-4C3D-9F89-EB51A31D6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62383" cy="67752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266700</xdr:colOff>
      <xdr:row>9</xdr:row>
      <xdr:rowOff>133350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5AB669D-5484-4FF6-BC93-728023495121}"/>
            </a:ext>
          </a:extLst>
        </xdr:cNvPr>
        <xdr:cNvGrpSpPr>
          <a:grpSpLocks/>
        </xdr:cNvGrpSpPr>
      </xdr:nvGrpSpPr>
      <xdr:grpSpPr>
        <a:xfrm>
          <a:off x="0" y="0"/>
          <a:ext cx="7743825" cy="1847850"/>
          <a:chOff x="0" y="0"/>
          <a:chExt cx="7743825" cy="1847850"/>
        </a:xfrm>
      </xdr:grpSpPr>
      <xdr:grpSp>
        <xdr:nvGrpSpPr>
          <xdr:cNvPr id="6" name="Grupo 5">
            <a:extLst>
              <a:ext uri="{FF2B5EF4-FFF2-40B4-BE49-F238E27FC236}">
                <a16:creationId xmlns:a16="http://schemas.microsoft.com/office/drawing/2014/main" id="{21964C16-4D3E-291F-0C53-B5EC5DEB7B4D}"/>
              </a:ext>
            </a:extLst>
          </xdr:cNvPr>
          <xdr:cNvGrpSpPr/>
        </xdr:nvGrpSpPr>
        <xdr:grpSpPr>
          <a:xfrm>
            <a:off x="0" y="0"/>
            <a:ext cx="7733625" cy="1847850"/>
            <a:chOff x="2047875" y="104775"/>
            <a:chExt cx="7733625" cy="1847850"/>
          </a:xfrm>
        </xdr:grpSpPr>
        <xdr:sp macro="" textlink="">
          <xdr:nvSpPr>
            <xdr:cNvPr id="8" name="Rectángulo 7">
              <a:extLst>
                <a:ext uri="{FF2B5EF4-FFF2-40B4-BE49-F238E27FC236}">
                  <a16:creationId xmlns:a16="http://schemas.microsoft.com/office/drawing/2014/main" id="{BADABDBA-1A44-9F47-7377-03BF7DE5533B}"/>
                </a:ext>
              </a:extLst>
            </xdr:cNvPr>
            <xdr:cNvSpPr/>
          </xdr:nvSpPr>
          <xdr:spPr>
            <a:xfrm>
              <a:off x="2047875" y="104775"/>
              <a:ext cx="7391400" cy="184785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CO" sz="1100"/>
            </a:p>
          </xdr:txBody>
        </xdr:sp>
        <xdr:grpSp>
          <xdr:nvGrpSpPr>
            <xdr:cNvPr id="10" name="Grupo 9">
              <a:extLst>
                <a:ext uri="{FF2B5EF4-FFF2-40B4-BE49-F238E27FC236}">
                  <a16:creationId xmlns:a16="http://schemas.microsoft.com/office/drawing/2014/main" id="{FBDC2F71-3772-4482-7CE6-B65B42A4EE75}"/>
                </a:ext>
              </a:extLst>
            </xdr:cNvPr>
            <xdr:cNvGrpSpPr/>
          </xdr:nvGrpSpPr>
          <xdr:grpSpPr>
            <a:xfrm>
              <a:off x="2076450" y="809625"/>
              <a:ext cx="7705050" cy="1005750"/>
              <a:chOff x="56099" y="1276350"/>
              <a:chExt cx="7705050" cy="1005750"/>
            </a:xfrm>
          </xdr:grpSpPr>
          <xdr:pic>
            <xdr:nvPicPr>
              <xdr:cNvPr id="13" name="Imagen 12">
                <a:extLst>
                  <a:ext uri="{FF2B5EF4-FFF2-40B4-BE49-F238E27FC236}">
                    <a16:creationId xmlns:a16="http://schemas.microsoft.com/office/drawing/2014/main" id="{CFF27748-64E2-8837-C5DC-51C4A6565106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9" y="1276350"/>
                <a:ext cx="7704000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14" name="Grupo 13">
                <a:extLst>
                  <a:ext uri="{FF2B5EF4-FFF2-40B4-BE49-F238E27FC236}">
                    <a16:creationId xmlns:a16="http://schemas.microsoft.com/office/drawing/2014/main" id="{64EF630F-6C93-6914-2E59-E2C57579E8B7}"/>
                  </a:ext>
                </a:extLst>
              </xdr:cNvPr>
              <xdr:cNvGrpSpPr/>
            </xdr:nvGrpSpPr>
            <xdr:grpSpPr>
              <a:xfrm>
                <a:off x="56099" y="1304925"/>
                <a:ext cx="7650000" cy="977175"/>
                <a:chOff x="371474" y="361950"/>
                <a:chExt cx="7650000" cy="977175"/>
              </a:xfrm>
            </xdr:grpSpPr>
            <xdr:sp macro="" textlink="">
              <xdr:nvSpPr>
                <xdr:cNvPr id="15" name="Rectángulo 14">
                  <a:extLst>
                    <a:ext uri="{FF2B5EF4-FFF2-40B4-BE49-F238E27FC236}">
                      <a16:creationId xmlns:a16="http://schemas.microsoft.com/office/drawing/2014/main" id="{F689E4EC-E600-33AF-E63E-5EE2C6FDA416}"/>
                    </a:ext>
                  </a:extLst>
                </xdr:cNvPr>
                <xdr:cNvSpPr/>
              </xdr:nvSpPr>
              <xdr:spPr>
                <a:xfrm>
                  <a:off x="371474" y="361950"/>
                  <a:ext cx="7650000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6" name="Rectángulo 15">
                  <a:extLst>
                    <a:ext uri="{FF2B5EF4-FFF2-40B4-BE49-F238E27FC236}">
                      <a16:creationId xmlns:a16="http://schemas.microsoft.com/office/drawing/2014/main" id="{7B78FDA0-ED61-9F75-9828-9A7F21B3795B}"/>
                    </a:ext>
                  </a:extLst>
                </xdr:cNvPr>
                <xdr:cNvSpPr/>
              </xdr:nvSpPr>
              <xdr:spPr>
                <a:xfrm>
                  <a:off x="371474" y="619125"/>
                  <a:ext cx="7650000" cy="720000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D7EF5B43-B980-AAFC-22BD-A55D7FF15BEC}"/>
              </a:ext>
            </a:extLst>
          </xdr:cNvPr>
          <xdr:cNvSpPr txBox="1"/>
        </xdr:nvSpPr>
        <xdr:spPr>
          <a:xfrm>
            <a:off x="0" y="981075"/>
            <a:ext cx="7743825" cy="7083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Atención integral de los niños y niñas menores de 5 años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 </a:t>
            </a:r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15</a:t>
            </a:r>
            <a:endParaRPr lang="es-CO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Niños y niñas menores de 5 años por sitio o persona con quien permanecen la mayor parte del tiempo entre semana (miles /%).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  <a:endParaRPr lang="es-CO" sz="1100"/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1762383</xdr:colOff>
      <xdr:row>3</xdr:row>
      <xdr:rowOff>106020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B78070-7A36-4F9B-8DAD-08055D71E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62383" cy="67752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47624</xdr:colOff>
      <xdr:row>9</xdr:row>
      <xdr:rowOff>133350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87BEC3E6-72C5-45EC-A759-AA891ACC6C1B}"/>
            </a:ext>
          </a:extLst>
        </xdr:cNvPr>
        <xdr:cNvGrpSpPr>
          <a:grpSpLocks/>
        </xdr:cNvGrpSpPr>
      </xdr:nvGrpSpPr>
      <xdr:grpSpPr>
        <a:xfrm>
          <a:off x="0" y="0"/>
          <a:ext cx="5695949" cy="1847850"/>
          <a:chOff x="-1" y="0"/>
          <a:chExt cx="7759575" cy="1847850"/>
        </a:xfrm>
      </xdr:grpSpPr>
      <xdr:grpSp>
        <xdr:nvGrpSpPr>
          <xdr:cNvPr id="6" name="Grupo 5">
            <a:extLst>
              <a:ext uri="{FF2B5EF4-FFF2-40B4-BE49-F238E27FC236}">
                <a16:creationId xmlns:a16="http://schemas.microsoft.com/office/drawing/2014/main" id="{DF1C9F0C-CA15-DC7E-C943-E94124991EED}"/>
              </a:ext>
            </a:extLst>
          </xdr:cNvPr>
          <xdr:cNvGrpSpPr/>
        </xdr:nvGrpSpPr>
        <xdr:grpSpPr>
          <a:xfrm>
            <a:off x="0" y="0"/>
            <a:ext cx="7733625" cy="1847850"/>
            <a:chOff x="2047875" y="104775"/>
            <a:chExt cx="7733625" cy="1847850"/>
          </a:xfrm>
        </xdr:grpSpPr>
        <xdr:sp macro="" textlink="">
          <xdr:nvSpPr>
            <xdr:cNvPr id="8" name="Rectángulo 7">
              <a:extLst>
                <a:ext uri="{FF2B5EF4-FFF2-40B4-BE49-F238E27FC236}">
                  <a16:creationId xmlns:a16="http://schemas.microsoft.com/office/drawing/2014/main" id="{C0DDF5C7-3BD1-A157-8244-215E7B519AEA}"/>
                </a:ext>
              </a:extLst>
            </xdr:cNvPr>
            <xdr:cNvSpPr/>
          </xdr:nvSpPr>
          <xdr:spPr>
            <a:xfrm>
              <a:off x="2047875" y="104775"/>
              <a:ext cx="7391400" cy="184785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CO" sz="1100"/>
            </a:p>
          </xdr:txBody>
        </xdr:sp>
        <xdr:grpSp>
          <xdr:nvGrpSpPr>
            <xdr:cNvPr id="10" name="Grupo 9">
              <a:extLst>
                <a:ext uri="{FF2B5EF4-FFF2-40B4-BE49-F238E27FC236}">
                  <a16:creationId xmlns:a16="http://schemas.microsoft.com/office/drawing/2014/main" id="{FB452125-D31C-0221-E552-E76017DAED13}"/>
                </a:ext>
              </a:extLst>
            </xdr:cNvPr>
            <xdr:cNvGrpSpPr/>
          </xdr:nvGrpSpPr>
          <xdr:grpSpPr>
            <a:xfrm>
              <a:off x="2076450" y="809625"/>
              <a:ext cx="7705050" cy="1005750"/>
              <a:chOff x="56099" y="1276350"/>
              <a:chExt cx="7705050" cy="1005750"/>
            </a:xfrm>
          </xdr:grpSpPr>
          <xdr:pic>
            <xdr:nvPicPr>
              <xdr:cNvPr id="13" name="Imagen 12">
                <a:extLst>
                  <a:ext uri="{FF2B5EF4-FFF2-40B4-BE49-F238E27FC236}">
                    <a16:creationId xmlns:a16="http://schemas.microsoft.com/office/drawing/2014/main" id="{AC1A926D-33B7-DFB3-4104-0C249F0FC368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9" y="1276350"/>
                <a:ext cx="7704000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14" name="Grupo 13">
                <a:extLst>
                  <a:ext uri="{FF2B5EF4-FFF2-40B4-BE49-F238E27FC236}">
                    <a16:creationId xmlns:a16="http://schemas.microsoft.com/office/drawing/2014/main" id="{E8B698A2-0BA3-AEF4-8D5A-38BEFA80856A}"/>
                  </a:ext>
                </a:extLst>
              </xdr:cNvPr>
              <xdr:cNvGrpSpPr/>
            </xdr:nvGrpSpPr>
            <xdr:grpSpPr>
              <a:xfrm>
                <a:off x="56099" y="1304925"/>
                <a:ext cx="7650000" cy="977175"/>
                <a:chOff x="371474" y="361950"/>
                <a:chExt cx="7650000" cy="977175"/>
              </a:xfrm>
            </xdr:grpSpPr>
            <xdr:sp macro="" textlink="">
              <xdr:nvSpPr>
                <xdr:cNvPr id="15" name="Rectángulo 14">
                  <a:extLst>
                    <a:ext uri="{FF2B5EF4-FFF2-40B4-BE49-F238E27FC236}">
                      <a16:creationId xmlns:a16="http://schemas.microsoft.com/office/drawing/2014/main" id="{6571FE75-368E-88EB-8D46-0F9BAD6954D6}"/>
                    </a:ext>
                  </a:extLst>
                </xdr:cNvPr>
                <xdr:cNvSpPr/>
              </xdr:nvSpPr>
              <xdr:spPr>
                <a:xfrm>
                  <a:off x="371474" y="361950"/>
                  <a:ext cx="7650000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6" name="Rectángulo 15">
                  <a:extLst>
                    <a:ext uri="{FF2B5EF4-FFF2-40B4-BE49-F238E27FC236}">
                      <a16:creationId xmlns:a16="http://schemas.microsoft.com/office/drawing/2014/main" id="{268451B2-C98D-F85E-0815-65C9C9D79F8E}"/>
                    </a:ext>
                  </a:extLst>
                </xdr:cNvPr>
                <xdr:cNvSpPr/>
              </xdr:nvSpPr>
              <xdr:spPr>
                <a:xfrm>
                  <a:off x="371474" y="619125"/>
                  <a:ext cx="7650000" cy="720000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328A6C12-CD65-819E-0CA8-04FDDC471C55}"/>
              </a:ext>
            </a:extLst>
          </xdr:cNvPr>
          <xdr:cNvSpPr txBox="1"/>
        </xdr:nvSpPr>
        <xdr:spPr>
          <a:xfrm>
            <a:off x="-1" y="981075"/>
            <a:ext cx="7759575" cy="7083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Atención integral de los niños y niñas menores de 5 años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 </a:t>
            </a:r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16</a:t>
            </a:r>
            <a:endParaRPr lang="es-CO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Niños y niñas menores de 5 años por tipo de establecimiento al que asisten (miles /%).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  <a:endParaRPr lang="es-CO" sz="1100"/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1762383</xdr:colOff>
      <xdr:row>3</xdr:row>
      <xdr:rowOff>106020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6751D4-3729-4038-81B8-D8576C3E0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62383" cy="67752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2466976</xdr:colOff>
      <xdr:row>9</xdr:row>
      <xdr:rowOff>133350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B96C21EF-B5C4-4753-A6A2-0518E602FDCF}"/>
            </a:ext>
          </a:extLst>
        </xdr:cNvPr>
        <xdr:cNvGrpSpPr>
          <a:grpSpLocks/>
        </xdr:cNvGrpSpPr>
      </xdr:nvGrpSpPr>
      <xdr:grpSpPr>
        <a:xfrm>
          <a:off x="0" y="0"/>
          <a:ext cx="4610101" cy="1847850"/>
          <a:chOff x="-2" y="0"/>
          <a:chExt cx="7733627" cy="1847850"/>
        </a:xfrm>
      </xdr:grpSpPr>
      <xdr:grpSp>
        <xdr:nvGrpSpPr>
          <xdr:cNvPr id="6" name="Grupo 5">
            <a:extLst>
              <a:ext uri="{FF2B5EF4-FFF2-40B4-BE49-F238E27FC236}">
                <a16:creationId xmlns:a16="http://schemas.microsoft.com/office/drawing/2014/main" id="{D955901F-0022-E4F6-67BD-408034260C30}"/>
              </a:ext>
            </a:extLst>
          </xdr:cNvPr>
          <xdr:cNvGrpSpPr/>
        </xdr:nvGrpSpPr>
        <xdr:grpSpPr>
          <a:xfrm>
            <a:off x="0" y="0"/>
            <a:ext cx="7733625" cy="1847850"/>
            <a:chOff x="2047875" y="104775"/>
            <a:chExt cx="7733625" cy="1847850"/>
          </a:xfrm>
        </xdr:grpSpPr>
        <xdr:sp macro="" textlink="">
          <xdr:nvSpPr>
            <xdr:cNvPr id="8" name="Rectángulo 7">
              <a:extLst>
                <a:ext uri="{FF2B5EF4-FFF2-40B4-BE49-F238E27FC236}">
                  <a16:creationId xmlns:a16="http://schemas.microsoft.com/office/drawing/2014/main" id="{BF611C3E-A9B6-33E9-EC4A-E01B952B21FA}"/>
                </a:ext>
              </a:extLst>
            </xdr:cNvPr>
            <xdr:cNvSpPr/>
          </xdr:nvSpPr>
          <xdr:spPr>
            <a:xfrm>
              <a:off x="2047875" y="104775"/>
              <a:ext cx="7391400" cy="184785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CO" sz="1100"/>
            </a:p>
          </xdr:txBody>
        </xdr:sp>
        <xdr:grpSp>
          <xdr:nvGrpSpPr>
            <xdr:cNvPr id="10" name="Grupo 9">
              <a:extLst>
                <a:ext uri="{FF2B5EF4-FFF2-40B4-BE49-F238E27FC236}">
                  <a16:creationId xmlns:a16="http://schemas.microsoft.com/office/drawing/2014/main" id="{F07742D9-7159-E85E-09F2-CE9460560717}"/>
                </a:ext>
              </a:extLst>
            </xdr:cNvPr>
            <xdr:cNvGrpSpPr/>
          </xdr:nvGrpSpPr>
          <xdr:grpSpPr>
            <a:xfrm>
              <a:off x="2076450" y="809625"/>
              <a:ext cx="7705050" cy="1005750"/>
              <a:chOff x="56099" y="1276350"/>
              <a:chExt cx="7705050" cy="1005750"/>
            </a:xfrm>
          </xdr:grpSpPr>
          <xdr:pic>
            <xdr:nvPicPr>
              <xdr:cNvPr id="13" name="Imagen 12">
                <a:extLst>
                  <a:ext uri="{FF2B5EF4-FFF2-40B4-BE49-F238E27FC236}">
                    <a16:creationId xmlns:a16="http://schemas.microsoft.com/office/drawing/2014/main" id="{55965D5D-AD1C-4E66-074F-40CEC23451C7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9" y="1276350"/>
                <a:ext cx="7704000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14" name="Grupo 13">
                <a:extLst>
                  <a:ext uri="{FF2B5EF4-FFF2-40B4-BE49-F238E27FC236}">
                    <a16:creationId xmlns:a16="http://schemas.microsoft.com/office/drawing/2014/main" id="{AFD4DF85-BBDA-422C-C159-A53239002EFD}"/>
                  </a:ext>
                </a:extLst>
              </xdr:cNvPr>
              <xdr:cNvGrpSpPr/>
            </xdr:nvGrpSpPr>
            <xdr:grpSpPr>
              <a:xfrm>
                <a:off x="56099" y="1304925"/>
                <a:ext cx="7650000" cy="977175"/>
                <a:chOff x="371474" y="361950"/>
                <a:chExt cx="7650000" cy="977175"/>
              </a:xfrm>
            </xdr:grpSpPr>
            <xdr:sp macro="" textlink="">
              <xdr:nvSpPr>
                <xdr:cNvPr id="15" name="Rectángulo 14">
                  <a:extLst>
                    <a:ext uri="{FF2B5EF4-FFF2-40B4-BE49-F238E27FC236}">
                      <a16:creationId xmlns:a16="http://schemas.microsoft.com/office/drawing/2014/main" id="{6ECA5264-4CE8-C2F5-1384-3CC3C29E52F4}"/>
                    </a:ext>
                  </a:extLst>
                </xdr:cNvPr>
                <xdr:cNvSpPr/>
              </xdr:nvSpPr>
              <xdr:spPr>
                <a:xfrm>
                  <a:off x="371474" y="361950"/>
                  <a:ext cx="7650000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6" name="Rectángulo 15">
                  <a:extLst>
                    <a:ext uri="{FF2B5EF4-FFF2-40B4-BE49-F238E27FC236}">
                      <a16:creationId xmlns:a16="http://schemas.microsoft.com/office/drawing/2014/main" id="{59021C2B-A942-4A8D-62A5-D48A4BAC3B4A}"/>
                    </a:ext>
                  </a:extLst>
                </xdr:cNvPr>
                <xdr:cNvSpPr/>
              </xdr:nvSpPr>
              <xdr:spPr>
                <a:xfrm>
                  <a:off x="371474" y="619125"/>
                  <a:ext cx="7650000" cy="720000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D51380E8-4AB2-9198-3F55-AEAAA32E94F5}"/>
              </a:ext>
            </a:extLst>
          </xdr:cNvPr>
          <xdr:cNvSpPr txBox="1"/>
        </xdr:nvSpPr>
        <xdr:spPr>
          <a:xfrm>
            <a:off x="-2" y="981075"/>
            <a:ext cx="7605795" cy="7083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Educación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 </a:t>
            </a:r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17</a:t>
            </a:r>
            <a:endParaRPr lang="es-CO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Personas de 6 a 21 años por grupos de edad y asistencia escolar (miles /%). </a:t>
            </a:r>
            <a:endParaRPr lang="es-CO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  <a:endParaRPr lang="es-CO" sz="1100"/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1762383</xdr:colOff>
      <xdr:row>3</xdr:row>
      <xdr:rowOff>106020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2A6CCC-14D1-4772-8633-EB0EC09F5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62383" cy="67752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190500</xdr:colOff>
      <xdr:row>9</xdr:row>
      <xdr:rowOff>133350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1D05C63A-C75F-417D-BC56-9B07260F68E3}"/>
            </a:ext>
          </a:extLst>
        </xdr:cNvPr>
        <xdr:cNvGrpSpPr>
          <a:grpSpLocks/>
        </xdr:cNvGrpSpPr>
      </xdr:nvGrpSpPr>
      <xdr:grpSpPr>
        <a:xfrm>
          <a:off x="0" y="0"/>
          <a:ext cx="4810125" cy="1847850"/>
          <a:chOff x="0" y="0"/>
          <a:chExt cx="7733625" cy="1847850"/>
        </a:xfrm>
      </xdr:grpSpPr>
      <xdr:grpSp>
        <xdr:nvGrpSpPr>
          <xdr:cNvPr id="6" name="Grupo 5">
            <a:extLst>
              <a:ext uri="{FF2B5EF4-FFF2-40B4-BE49-F238E27FC236}">
                <a16:creationId xmlns:a16="http://schemas.microsoft.com/office/drawing/2014/main" id="{31CC2011-A26F-CC99-B191-50DA04FFE856}"/>
              </a:ext>
            </a:extLst>
          </xdr:cNvPr>
          <xdr:cNvGrpSpPr/>
        </xdr:nvGrpSpPr>
        <xdr:grpSpPr>
          <a:xfrm>
            <a:off x="0" y="0"/>
            <a:ext cx="7733625" cy="1847850"/>
            <a:chOff x="2047875" y="104775"/>
            <a:chExt cx="7733625" cy="1847850"/>
          </a:xfrm>
        </xdr:grpSpPr>
        <xdr:sp macro="" textlink="">
          <xdr:nvSpPr>
            <xdr:cNvPr id="8" name="Rectángulo 7">
              <a:extLst>
                <a:ext uri="{FF2B5EF4-FFF2-40B4-BE49-F238E27FC236}">
                  <a16:creationId xmlns:a16="http://schemas.microsoft.com/office/drawing/2014/main" id="{E99A8747-9D94-6750-1BB1-209DE78C4FD0}"/>
                </a:ext>
              </a:extLst>
            </xdr:cNvPr>
            <xdr:cNvSpPr/>
          </xdr:nvSpPr>
          <xdr:spPr>
            <a:xfrm>
              <a:off x="2047875" y="104775"/>
              <a:ext cx="7391400" cy="184785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CO" sz="1100"/>
            </a:p>
          </xdr:txBody>
        </xdr:sp>
        <xdr:grpSp>
          <xdr:nvGrpSpPr>
            <xdr:cNvPr id="10" name="Grupo 9">
              <a:extLst>
                <a:ext uri="{FF2B5EF4-FFF2-40B4-BE49-F238E27FC236}">
                  <a16:creationId xmlns:a16="http://schemas.microsoft.com/office/drawing/2014/main" id="{932BC064-C8B0-9F7E-2CB7-3E0F5EFCDED4}"/>
                </a:ext>
              </a:extLst>
            </xdr:cNvPr>
            <xdr:cNvGrpSpPr/>
          </xdr:nvGrpSpPr>
          <xdr:grpSpPr>
            <a:xfrm>
              <a:off x="2076450" y="809625"/>
              <a:ext cx="7705050" cy="1005750"/>
              <a:chOff x="56099" y="1276350"/>
              <a:chExt cx="7705050" cy="1005750"/>
            </a:xfrm>
          </xdr:grpSpPr>
          <xdr:pic>
            <xdr:nvPicPr>
              <xdr:cNvPr id="13" name="Imagen 12">
                <a:extLst>
                  <a:ext uri="{FF2B5EF4-FFF2-40B4-BE49-F238E27FC236}">
                    <a16:creationId xmlns:a16="http://schemas.microsoft.com/office/drawing/2014/main" id="{9D5751C2-12C3-A615-98E8-B0EABD0DE2DB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9" y="1276350"/>
                <a:ext cx="7704000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14" name="Grupo 13">
                <a:extLst>
                  <a:ext uri="{FF2B5EF4-FFF2-40B4-BE49-F238E27FC236}">
                    <a16:creationId xmlns:a16="http://schemas.microsoft.com/office/drawing/2014/main" id="{3FE3DF5A-0099-A1CF-D14C-D338B4B55068}"/>
                  </a:ext>
                </a:extLst>
              </xdr:cNvPr>
              <xdr:cNvGrpSpPr/>
            </xdr:nvGrpSpPr>
            <xdr:grpSpPr>
              <a:xfrm>
                <a:off x="56099" y="1304925"/>
                <a:ext cx="7650000" cy="977175"/>
                <a:chOff x="371474" y="361950"/>
                <a:chExt cx="7650000" cy="977175"/>
              </a:xfrm>
            </xdr:grpSpPr>
            <xdr:sp macro="" textlink="">
              <xdr:nvSpPr>
                <xdr:cNvPr id="15" name="Rectángulo 14">
                  <a:extLst>
                    <a:ext uri="{FF2B5EF4-FFF2-40B4-BE49-F238E27FC236}">
                      <a16:creationId xmlns:a16="http://schemas.microsoft.com/office/drawing/2014/main" id="{A0EFDFC5-8482-B691-B16D-E8D81B6B7F79}"/>
                    </a:ext>
                  </a:extLst>
                </xdr:cNvPr>
                <xdr:cNvSpPr/>
              </xdr:nvSpPr>
              <xdr:spPr>
                <a:xfrm>
                  <a:off x="371474" y="361950"/>
                  <a:ext cx="7650000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6" name="Rectángulo 15">
                  <a:extLst>
                    <a:ext uri="{FF2B5EF4-FFF2-40B4-BE49-F238E27FC236}">
                      <a16:creationId xmlns:a16="http://schemas.microsoft.com/office/drawing/2014/main" id="{F69FCBA9-711E-FB5A-8D75-1142CA65AA5C}"/>
                    </a:ext>
                  </a:extLst>
                </xdr:cNvPr>
                <xdr:cNvSpPr/>
              </xdr:nvSpPr>
              <xdr:spPr>
                <a:xfrm>
                  <a:off x="371474" y="619125"/>
                  <a:ext cx="7650000" cy="720000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B7A65492-4413-BC59-BCF3-3409841D1805}"/>
              </a:ext>
            </a:extLst>
          </xdr:cNvPr>
          <xdr:cNvSpPr txBox="1"/>
        </xdr:nvSpPr>
        <xdr:spPr>
          <a:xfrm>
            <a:off x="0" y="981075"/>
            <a:ext cx="7657054" cy="7083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Educación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 </a:t>
            </a:r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18</a:t>
            </a:r>
            <a:endParaRPr lang="es-CO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Personas de 6 a 21 años que no estudian por razón para no hacerlo (miles /%). </a:t>
            </a:r>
            <a:endParaRPr lang="es-CO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  <a:endParaRPr lang="es-CO" sz="1100"/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1762383</xdr:colOff>
      <xdr:row>3</xdr:row>
      <xdr:rowOff>106020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C0BB668-FB82-41C8-BED8-3EDCDAEA9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62383" cy="6775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0</xdr:row>
      <xdr:rowOff>0</xdr:rowOff>
    </xdr:from>
    <xdr:to>
      <xdr:col>1</xdr:col>
      <xdr:colOff>1628776</xdr:colOff>
      <xdr:row>9</xdr:row>
      <xdr:rowOff>133350</xdr:rowOff>
    </xdr:to>
    <xdr:grpSp>
      <xdr:nvGrpSpPr>
        <xdr:cNvPr id="17" name="Grupo 16">
          <a:extLst>
            <a:ext uri="{FF2B5EF4-FFF2-40B4-BE49-F238E27FC236}">
              <a16:creationId xmlns:a16="http://schemas.microsoft.com/office/drawing/2014/main" id="{035C5740-6113-4228-9BAE-20BD21EF48AA}"/>
            </a:ext>
          </a:extLst>
        </xdr:cNvPr>
        <xdr:cNvGrpSpPr>
          <a:grpSpLocks/>
        </xdr:cNvGrpSpPr>
      </xdr:nvGrpSpPr>
      <xdr:grpSpPr>
        <a:xfrm>
          <a:off x="1" y="0"/>
          <a:ext cx="3771900" cy="1847850"/>
          <a:chOff x="0" y="0"/>
          <a:chExt cx="7733625" cy="1847850"/>
        </a:xfrm>
      </xdr:grpSpPr>
      <xdr:grpSp>
        <xdr:nvGrpSpPr>
          <xdr:cNvPr id="18" name="Grupo 17">
            <a:extLst>
              <a:ext uri="{FF2B5EF4-FFF2-40B4-BE49-F238E27FC236}">
                <a16:creationId xmlns:a16="http://schemas.microsoft.com/office/drawing/2014/main" id="{B4929AB6-172C-43F9-FA41-7B3E650A1E8C}"/>
              </a:ext>
            </a:extLst>
          </xdr:cNvPr>
          <xdr:cNvGrpSpPr/>
        </xdr:nvGrpSpPr>
        <xdr:grpSpPr>
          <a:xfrm>
            <a:off x="0" y="0"/>
            <a:ext cx="7733625" cy="1847850"/>
            <a:chOff x="2047875" y="104775"/>
            <a:chExt cx="7733625" cy="1847850"/>
          </a:xfrm>
        </xdr:grpSpPr>
        <xdr:sp macro="" textlink="">
          <xdr:nvSpPr>
            <xdr:cNvPr id="20" name="Rectángulo 19">
              <a:extLst>
                <a:ext uri="{FF2B5EF4-FFF2-40B4-BE49-F238E27FC236}">
                  <a16:creationId xmlns:a16="http://schemas.microsoft.com/office/drawing/2014/main" id="{FE9BB61B-3849-9469-E645-54EA38CABE0B}"/>
                </a:ext>
              </a:extLst>
            </xdr:cNvPr>
            <xdr:cNvSpPr/>
          </xdr:nvSpPr>
          <xdr:spPr>
            <a:xfrm>
              <a:off x="2047875" y="104775"/>
              <a:ext cx="7391400" cy="184785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CO" sz="1100"/>
            </a:p>
          </xdr:txBody>
        </xdr:sp>
        <xdr:grpSp>
          <xdr:nvGrpSpPr>
            <xdr:cNvPr id="22" name="Grupo 21">
              <a:extLst>
                <a:ext uri="{FF2B5EF4-FFF2-40B4-BE49-F238E27FC236}">
                  <a16:creationId xmlns:a16="http://schemas.microsoft.com/office/drawing/2014/main" id="{936DDE2D-692C-D8C9-633E-1BF8A565C70C}"/>
                </a:ext>
              </a:extLst>
            </xdr:cNvPr>
            <xdr:cNvGrpSpPr/>
          </xdr:nvGrpSpPr>
          <xdr:grpSpPr>
            <a:xfrm>
              <a:off x="2076450" y="809625"/>
              <a:ext cx="7705050" cy="1005750"/>
              <a:chOff x="56099" y="1276350"/>
              <a:chExt cx="7705050" cy="1005750"/>
            </a:xfrm>
          </xdr:grpSpPr>
          <xdr:pic>
            <xdr:nvPicPr>
              <xdr:cNvPr id="25" name="Imagen 24">
                <a:extLst>
                  <a:ext uri="{FF2B5EF4-FFF2-40B4-BE49-F238E27FC236}">
                    <a16:creationId xmlns:a16="http://schemas.microsoft.com/office/drawing/2014/main" id="{C0C3F843-3D13-099F-07AE-205CFE194201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9" y="1276350"/>
                <a:ext cx="7704000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26" name="Grupo 25">
                <a:extLst>
                  <a:ext uri="{FF2B5EF4-FFF2-40B4-BE49-F238E27FC236}">
                    <a16:creationId xmlns:a16="http://schemas.microsoft.com/office/drawing/2014/main" id="{1278F2FB-C6E4-BABB-0A84-AEA68D1E8A18}"/>
                  </a:ext>
                </a:extLst>
              </xdr:cNvPr>
              <xdr:cNvGrpSpPr/>
            </xdr:nvGrpSpPr>
            <xdr:grpSpPr>
              <a:xfrm>
                <a:off x="56099" y="1304925"/>
                <a:ext cx="7650000" cy="977175"/>
                <a:chOff x="371474" y="361950"/>
                <a:chExt cx="7650000" cy="977175"/>
              </a:xfrm>
            </xdr:grpSpPr>
            <xdr:sp macro="" textlink="">
              <xdr:nvSpPr>
                <xdr:cNvPr id="27" name="Rectángulo 26">
                  <a:extLst>
                    <a:ext uri="{FF2B5EF4-FFF2-40B4-BE49-F238E27FC236}">
                      <a16:creationId xmlns:a16="http://schemas.microsoft.com/office/drawing/2014/main" id="{3668F5D4-047E-D4D3-D97E-A42980FDC968}"/>
                    </a:ext>
                  </a:extLst>
                </xdr:cNvPr>
                <xdr:cNvSpPr/>
              </xdr:nvSpPr>
              <xdr:spPr>
                <a:xfrm>
                  <a:off x="371474" y="361950"/>
                  <a:ext cx="7650000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28" name="Rectángulo 27">
                  <a:extLst>
                    <a:ext uri="{FF2B5EF4-FFF2-40B4-BE49-F238E27FC236}">
                      <a16:creationId xmlns:a16="http://schemas.microsoft.com/office/drawing/2014/main" id="{29537F0C-E1E0-6450-BEA3-6F446139F24D}"/>
                    </a:ext>
                  </a:extLst>
                </xdr:cNvPr>
                <xdr:cNvSpPr/>
              </xdr:nvSpPr>
              <xdr:spPr>
                <a:xfrm>
                  <a:off x="371474" y="619125"/>
                  <a:ext cx="7650000" cy="720000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19" name="CuadroTexto 18">
            <a:extLst>
              <a:ext uri="{FF2B5EF4-FFF2-40B4-BE49-F238E27FC236}">
                <a16:creationId xmlns:a16="http://schemas.microsoft.com/office/drawing/2014/main" id="{A8CE7268-1729-2FAE-53FA-FD176E46AD77}"/>
              </a:ext>
            </a:extLst>
          </xdr:cNvPr>
          <xdr:cNvSpPr txBox="1"/>
        </xdr:nvSpPr>
        <xdr:spPr>
          <a:xfrm>
            <a:off x="0" y="981075"/>
            <a:ext cx="7635976" cy="7083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Conformación de los hogares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 1</a:t>
            </a:r>
            <a:endParaRPr lang="es-CO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Viviendas, hogares y personas (miles /promedio). 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  <a:endParaRPr lang="es-CO" sz="1100"/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1762383</xdr:colOff>
      <xdr:row>3</xdr:row>
      <xdr:rowOff>106020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C26AEC-A2EB-46EC-8456-754936DBD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62383" cy="67752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" y="624582"/>
    <xdr:ext cx="4629150" cy="1198605"/>
    <xdr:grpSp>
      <xdr:nvGrpSpPr>
        <xdr:cNvPr id="2" name="Grupo 1">
          <a:extLst>
            <a:ext uri="{FF2B5EF4-FFF2-40B4-BE49-F238E27FC236}">
              <a16:creationId xmlns:a16="http://schemas.microsoft.com/office/drawing/2014/main" id="{CEE94B57-1CEB-4EB4-9B52-9120CE8D72E7}"/>
            </a:ext>
          </a:extLst>
        </xdr:cNvPr>
        <xdr:cNvGrpSpPr/>
      </xdr:nvGrpSpPr>
      <xdr:grpSpPr>
        <a:xfrm>
          <a:off x="1" y="624582"/>
          <a:ext cx="4629150" cy="1198605"/>
          <a:chOff x="0" y="624582"/>
          <a:chExt cx="7142581" cy="1198605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70E64710-E41A-AEA1-D066-3E14DC693982}"/>
              </a:ext>
            </a:extLst>
          </xdr:cNvPr>
          <xdr:cNvGrpSpPr/>
        </xdr:nvGrpSpPr>
        <xdr:grpSpPr>
          <a:xfrm>
            <a:off x="38372" y="624582"/>
            <a:ext cx="7104209" cy="1198605"/>
            <a:chOff x="56098" y="1276350"/>
            <a:chExt cx="5290221" cy="924169"/>
          </a:xfrm>
        </xdr:grpSpPr>
        <xdr:pic>
          <xdr:nvPicPr>
            <xdr:cNvPr id="5" name="Imagen 4">
              <a:extLst>
                <a:ext uri="{FF2B5EF4-FFF2-40B4-BE49-F238E27FC236}">
                  <a16:creationId xmlns:a16="http://schemas.microsoft.com/office/drawing/2014/main" id="{79EAF788-A16D-8D84-933C-C3350D147B5A}"/>
                </a:ext>
              </a:extLst>
            </xdr:cNvPr>
            <xdr:cNvPicPr preferRelativeResize="0">
              <a:picLocks noChangeArrowheads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815" t="45454" r="978" b="19910"/>
            <a:stretch>
              <a:fillRect/>
            </a:stretch>
          </xdr:blipFill>
          <xdr:spPr bwMode="auto">
            <a:xfrm>
              <a:off x="57147" y="1276350"/>
              <a:ext cx="5289172" cy="571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grpSp>
          <xdr:nvGrpSpPr>
            <xdr:cNvPr id="6" name="Grupo 5">
              <a:extLst>
                <a:ext uri="{FF2B5EF4-FFF2-40B4-BE49-F238E27FC236}">
                  <a16:creationId xmlns:a16="http://schemas.microsoft.com/office/drawing/2014/main" id="{F7CEECF9-3884-5A24-D6B4-8D1C07980120}"/>
                </a:ext>
              </a:extLst>
            </xdr:cNvPr>
            <xdr:cNvGrpSpPr/>
          </xdr:nvGrpSpPr>
          <xdr:grpSpPr>
            <a:xfrm>
              <a:off x="56098" y="1304925"/>
              <a:ext cx="5254324" cy="895594"/>
              <a:chOff x="371473" y="361950"/>
              <a:chExt cx="5254324" cy="895594"/>
            </a:xfrm>
          </xdr:grpSpPr>
          <xdr:sp macro="" textlink="">
            <xdr:nvSpPr>
              <xdr:cNvPr id="7" name="Rectángulo 6">
                <a:extLst>
                  <a:ext uri="{FF2B5EF4-FFF2-40B4-BE49-F238E27FC236}">
                    <a16:creationId xmlns:a16="http://schemas.microsoft.com/office/drawing/2014/main" id="{2FD6C1EE-6C57-E8CE-0313-9068CBE61273}"/>
                  </a:ext>
                </a:extLst>
              </xdr:cNvPr>
              <xdr:cNvSpPr/>
            </xdr:nvSpPr>
            <xdr:spPr>
              <a:xfrm>
                <a:off x="371473" y="361950"/>
                <a:ext cx="5254322" cy="252000"/>
              </a:xfrm>
              <a:prstGeom prst="rect">
                <a:avLst/>
              </a:prstGeom>
              <a:solidFill>
                <a:srgbClr val="B6004B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n-001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rPr>
                  <a:t>Encuesta Nacional de Calidad de Vida</a:t>
                </a:r>
                <a:endParaRPr lang="es-CO" sz="1200" b="1">
                  <a:solidFill>
                    <a:schemeClr val="bg1"/>
                  </a:solidFill>
                  <a:latin typeface="Segoe UI" panose="020B0502040204020203" pitchFamily="34" charset="0"/>
                  <a:cs typeface="Segoe UI" panose="020B0502040204020203" pitchFamily="34" charset="0"/>
                </a:endParaRPr>
              </a:p>
            </xdr:txBody>
          </xdr:sp>
          <xdr:sp macro="" textlink="">
            <xdr:nvSpPr>
              <xdr:cNvPr id="8" name="Rectángulo 7">
                <a:extLst>
                  <a:ext uri="{FF2B5EF4-FFF2-40B4-BE49-F238E27FC236}">
                    <a16:creationId xmlns:a16="http://schemas.microsoft.com/office/drawing/2014/main" id="{77999064-B175-1349-6586-3B34B3CA1FB9}"/>
                  </a:ext>
                </a:extLst>
              </xdr:cNvPr>
              <xdr:cNvSpPr/>
            </xdr:nvSpPr>
            <xdr:spPr>
              <a:xfrm>
                <a:off x="371475" y="619125"/>
                <a:ext cx="5254322" cy="638419"/>
              </a:xfrm>
              <a:prstGeom prst="rect">
                <a:avLst/>
              </a:prstGeom>
              <a:solidFill>
                <a:schemeClr val="bg1">
                  <a:lumMod val="9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s-CO" sz="900" b="1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cs typeface="Segoe UI" panose="020B0502040204020203" pitchFamily="34" charset="0"/>
                </a:endParaRPr>
              </a:p>
            </xdr:txBody>
          </xdr:sp>
        </xdr:grpSp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7CAB8BD3-B211-C7A2-0795-F64CEA32260A}"/>
              </a:ext>
            </a:extLst>
          </xdr:cNvPr>
          <xdr:cNvSpPr txBox="1"/>
        </xdr:nvSpPr>
        <xdr:spPr>
          <a:xfrm>
            <a:off x="0" y="987584"/>
            <a:ext cx="7134224" cy="7092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Educación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 </a:t>
            </a:r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19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Promedio de años de educación de las personas de 5 años y más (promedio). 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</a:p>
        </xdr:txBody>
      </xdr:sp>
    </xdr:grpSp>
    <xdr:clientData/>
  </xdr:absoluteAnchor>
  <xdr:twoCellAnchor>
    <xdr:from>
      <xdr:col>0</xdr:col>
      <xdr:colOff>0</xdr:colOff>
      <xdr:row>0</xdr:row>
      <xdr:rowOff>0</xdr:rowOff>
    </xdr:from>
    <xdr:to>
      <xdr:col>0</xdr:col>
      <xdr:colOff>1666875</xdr:colOff>
      <xdr:row>4</xdr:row>
      <xdr:rowOff>42440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B1F7DE8-20D9-4557-8B3E-A0F3FDA5A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66875" cy="65204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1" y="624582"/>
    <xdr:ext cx="4533900" cy="1198605"/>
    <xdr:grpSp>
      <xdr:nvGrpSpPr>
        <xdr:cNvPr id="2" name="Grupo 1">
          <a:extLst>
            <a:ext uri="{FF2B5EF4-FFF2-40B4-BE49-F238E27FC236}">
              <a16:creationId xmlns:a16="http://schemas.microsoft.com/office/drawing/2014/main" id="{29F0BD8E-D0E2-486F-9CC4-76C2FE5B6A30}"/>
            </a:ext>
          </a:extLst>
        </xdr:cNvPr>
        <xdr:cNvGrpSpPr/>
      </xdr:nvGrpSpPr>
      <xdr:grpSpPr>
        <a:xfrm>
          <a:off x="1" y="624582"/>
          <a:ext cx="4533900" cy="1198605"/>
          <a:chOff x="0" y="624582"/>
          <a:chExt cx="7142581" cy="1198605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CFB65A9E-804E-E557-77F0-CC86DFBBA9E1}"/>
              </a:ext>
            </a:extLst>
          </xdr:cNvPr>
          <xdr:cNvGrpSpPr/>
        </xdr:nvGrpSpPr>
        <xdr:grpSpPr>
          <a:xfrm>
            <a:off x="38371" y="624582"/>
            <a:ext cx="7104210" cy="1198605"/>
            <a:chOff x="56098" y="1276350"/>
            <a:chExt cx="5290221" cy="924169"/>
          </a:xfrm>
        </xdr:grpSpPr>
        <xdr:pic>
          <xdr:nvPicPr>
            <xdr:cNvPr id="5" name="Imagen 4">
              <a:extLst>
                <a:ext uri="{FF2B5EF4-FFF2-40B4-BE49-F238E27FC236}">
                  <a16:creationId xmlns:a16="http://schemas.microsoft.com/office/drawing/2014/main" id="{6976D81C-7B16-D3FE-E602-72075BC3DA4B}"/>
                </a:ext>
              </a:extLst>
            </xdr:cNvPr>
            <xdr:cNvPicPr preferRelativeResize="0">
              <a:picLocks noChangeArrowheads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815" t="45454" r="978" b="19910"/>
            <a:stretch>
              <a:fillRect/>
            </a:stretch>
          </xdr:blipFill>
          <xdr:spPr bwMode="auto">
            <a:xfrm>
              <a:off x="57147" y="1276350"/>
              <a:ext cx="5289172" cy="571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grpSp>
          <xdr:nvGrpSpPr>
            <xdr:cNvPr id="6" name="Grupo 5">
              <a:extLst>
                <a:ext uri="{FF2B5EF4-FFF2-40B4-BE49-F238E27FC236}">
                  <a16:creationId xmlns:a16="http://schemas.microsoft.com/office/drawing/2014/main" id="{85BF7A9E-0C86-33C7-AF76-B069F7A3F314}"/>
                </a:ext>
              </a:extLst>
            </xdr:cNvPr>
            <xdr:cNvGrpSpPr/>
          </xdr:nvGrpSpPr>
          <xdr:grpSpPr>
            <a:xfrm>
              <a:off x="56098" y="1304925"/>
              <a:ext cx="5254324" cy="895594"/>
              <a:chOff x="371473" y="361950"/>
              <a:chExt cx="5254324" cy="895594"/>
            </a:xfrm>
          </xdr:grpSpPr>
          <xdr:sp macro="" textlink="">
            <xdr:nvSpPr>
              <xdr:cNvPr id="7" name="Rectángulo 6">
                <a:extLst>
                  <a:ext uri="{FF2B5EF4-FFF2-40B4-BE49-F238E27FC236}">
                    <a16:creationId xmlns:a16="http://schemas.microsoft.com/office/drawing/2014/main" id="{41BD4642-4F0F-FF05-820C-E279BA5089F7}"/>
                  </a:ext>
                </a:extLst>
              </xdr:cNvPr>
              <xdr:cNvSpPr/>
            </xdr:nvSpPr>
            <xdr:spPr>
              <a:xfrm>
                <a:off x="371473" y="361950"/>
                <a:ext cx="5254322" cy="252000"/>
              </a:xfrm>
              <a:prstGeom prst="rect">
                <a:avLst/>
              </a:prstGeom>
              <a:solidFill>
                <a:srgbClr val="B6004B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n-001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rPr>
                  <a:t>Encuesta Nacional de Calidad de Vida</a:t>
                </a:r>
                <a:endParaRPr lang="es-CO" sz="1200" b="1">
                  <a:solidFill>
                    <a:schemeClr val="bg1"/>
                  </a:solidFill>
                  <a:latin typeface="Segoe UI" panose="020B0502040204020203" pitchFamily="34" charset="0"/>
                  <a:cs typeface="Segoe UI" panose="020B0502040204020203" pitchFamily="34" charset="0"/>
                </a:endParaRPr>
              </a:p>
            </xdr:txBody>
          </xdr:sp>
          <xdr:sp macro="" textlink="">
            <xdr:nvSpPr>
              <xdr:cNvPr id="8" name="Rectángulo 7">
                <a:extLst>
                  <a:ext uri="{FF2B5EF4-FFF2-40B4-BE49-F238E27FC236}">
                    <a16:creationId xmlns:a16="http://schemas.microsoft.com/office/drawing/2014/main" id="{736F8DB0-B257-238B-4C53-A8C7CC6ED96F}"/>
                  </a:ext>
                </a:extLst>
              </xdr:cNvPr>
              <xdr:cNvSpPr/>
            </xdr:nvSpPr>
            <xdr:spPr>
              <a:xfrm>
                <a:off x="371475" y="619125"/>
                <a:ext cx="5254322" cy="638419"/>
              </a:xfrm>
              <a:prstGeom prst="rect">
                <a:avLst/>
              </a:prstGeom>
              <a:solidFill>
                <a:schemeClr val="bg1">
                  <a:lumMod val="9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s-CO" sz="900" b="1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cs typeface="Segoe UI" panose="020B0502040204020203" pitchFamily="34" charset="0"/>
                </a:endParaRPr>
              </a:p>
            </xdr:txBody>
          </xdr:sp>
        </xdr:grpSp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0E34EDE-F52F-950F-3599-ECD4E07416F8}"/>
              </a:ext>
            </a:extLst>
          </xdr:cNvPr>
          <xdr:cNvSpPr txBox="1"/>
        </xdr:nvSpPr>
        <xdr:spPr>
          <a:xfrm>
            <a:off x="0" y="987584"/>
            <a:ext cx="7134224" cy="7092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Tecnologías de la información y comunicación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 </a:t>
            </a:r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20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Personas de 5 años y más que usan computador, internet o celular (miles/%).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</a:p>
        </xdr:txBody>
      </xdr:sp>
    </xdr:grpSp>
    <xdr:clientData/>
  </xdr:absoluteAnchor>
  <xdr:twoCellAnchor>
    <xdr:from>
      <xdr:col>0</xdr:col>
      <xdr:colOff>0</xdr:colOff>
      <xdr:row>0</xdr:row>
      <xdr:rowOff>0</xdr:rowOff>
    </xdr:from>
    <xdr:to>
      <xdr:col>0</xdr:col>
      <xdr:colOff>1666875</xdr:colOff>
      <xdr:row>4</xdr:row>
      <xdr:rowOff>42440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95A2496-CF70-4B8B-9F15-87197C20D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66875" cy="65204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1" y="624582"/>
    <xdr:ext cx="4591050" cy="1198605"/>
    <xdr:grpSp>
      <xdr:nvGrpSpPr>
        <xdr:cNvPr id="2" name="Grupo 1">
          <a:extLst>
            <a:ext uri="{FF2B5EF4-FFF2-40B4-BE49-F238E27FC236}">
              <a16:creationId xmlns:a16="http://schemas.microsoft.com/office/drawing/2014/main" id="{62C296EC-7DB2-4DDE-9202-92D24B420FDF}"/>
            </a:ext>
          </a:extLst>
        </xdr:cNvPr>
        <xdr:cNvGrpSpPr/>
      </xdr:nvGrpSpPr>
      <xdr:grpSpPr>
        <a:xfrm>
          <a:off x="1" y="624582"/>
          <a:ext cx="4591050" cy="1198605"/>
          <a:chOff x="0" y="624582"/>
          <a:chExt cx="7142581" cy="1198605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F1C26560-EEA1-1D46-5E64-752BE0B8C07B}"/>
              </a:ext>
            </a:extLst>
          </xdr:cNvPr>
          <xdr:cNvGrpSpPr/>
        </xdr:nvGrpSpPr>
        <xdr:grpSpPr>
          <a:xfrm>
            <a:off x="38371" y="624582"/>
            <a:ext cx="7104210" cy="1198605"/>
            <a:chOff x="56098" y="1276350"/>
            <a:chExt cx="5290221" cy="924169"/>
          </a:xfrm>
        </xdr:grpSpPr>
        <xdr:pic>
          <xdr:nvPicPr>
            <xdr:cNvPr id="5" name="Imagen 4">
              <a:extLst>
                <a:ext uri="{FF2B5EF4-FFF2-40B4-BE49-F238E27FC236}">
                  <a16:creationId xmlns:a16="http://schemas.microsoft.com/office/drawing/2014/main" id="{BFC9A81C-12F9-06E8-40CE-359C9F7642BE}"/>
                </a:ext>
              </a:extLst>
            </xdr:cNvPr>
            <xdr:cNvPicPr preferRelativeResize="0">
              <a:picLocks noChangeArrowheads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815" t="45454" r="978" b="19910"/>
            <a:stretch>
              <a:fillRect/>
            </a:stretch>
          </xdr:blipFill>
          <xdr:spPr bwMode="auto">
            <a:xfrm>
              <a:off x="57147" y="1276350"/>
              <a:ext cx="5289172" cy="571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grpSp>
          <xdr:nvGrpSpPr>
            <xdr:cNvPr id="6" name="Grupo 5">
              <a:extLst>
                <a:ext uri="{FF2B5EF4-FFF2-40B4-BE49-F238E27FC236}">
                  <a16:creationId xmlns:a16="http://schemas.microsoft.com/office/drawing/2014/main" id="{7142AFAE-C534-5378-D66C-C9023DB06D8D}"/>
                </a:ext>
              </a:extLst>
            </xdr:cNvPr>
            <xdr:cNvGrpSpPr/>
          </xdr:nvGrpSpPr>
          <xdr:grpSpPr>
            <a:xfrm>
              <a:off x="56098" y="1304925"/>
              <a:ext cx="5254324" cy="895594"/>
              <a:chOff x="371473" y="361950"/>
              <a:chExt cx="5254324" cy="895594"/>
            </a:xfrm>
          </xdr:grpSpPr>
          <xdr:sp macro="" textlink="">
            <xdr:nvSpPr>
              <xdr:cNvPr id="7" name="Rectángulo 6">
                <a:extLst>
                  <a:ext uri="{FF2B5EF4-FFF2-40B4-BE49-F238E27FC236}">
                    <a16:creationId xmlns:a16="http://schemas.microsoft.com/office/drawing/2014/main" id="{A9A48B33-7558-1095-A0B5-92F68B12C6D0}"/>
                  </a:ext>
                </a:extLst>
              </xdr:cNvPr>
              <xdr:cNvSpPr/>
            </xdr:nvSpPr>
            <xdr:spPr>
              <a:xfrm>
                <a:off x="371473" y="361950"/>
                <a:ext cx="5254322" cy="252000"/>
              </a:xfrm>
              <a:prstGeom prst="rect">
                <a:avLst/>
              </a:prstGeom>
              <a:solidFill>
                <a:srgbClr val="B6004B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n-001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rPr>
                  <a:t>Encuesta Nacional de Calidad de Vida</a:t>
                </a:r>
                <a:endParaRPr lang="es-CO" sz="1200" b="1">
                  <a:solidFill>
                    <a:schemeClr val="bg1"/>
                  </a:solidFill>
                  <a:latin typeface="Segoe UI" panose="020B0502040204020203" pitchFamily="34" charset="0"/>
                  <a:cs typeface="Segoe UI" panose="020B0502040204020203" pitchFamily="34" charset="0"/>
                </a:endParaRPr>
              </a:p>
            </xdr:txBody>
          </xdr:sp>
          <xdr:sp macro="" textlink="">
            <xdr:nvSpPr>
              <xdr:cNvPr id="8" name="Rectángulo 7">
                <a:extLst>
                  <a:ext uri="{FF2B5EF4-FFF2-40B4-BE49-F238E27FC236}">
                    <a16:creationId xmlns:a16="http://schemas.microsoft.com/office/drawing/2014/main" id="{6510F4D1-5936-803A-9E58-447E08FEF5FD}"/>
                  </a:ext>
                </a:extLst>
              </xdr:cNvPr>
              <xdr:cNvSpPr/>
            </xdr:nvSpPr>
            <xdr:spPr>
              <a:xfrm>
                <a:off x="371475" y="619125"/>
                <a:ext cx="5254322" cy="638419"/>
              </a:xfrm>
              <a:prstGeom prst="rect">
                <a:avLst/>
              </a:prstGeom>
              <a:solidFill>
                <a:schemeClr val="bg1">
                  <a:lumMod val="9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s-CO" sz="900" b="1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cs typeface="Segoe UI" panose="020B0502040204020203" pitchFamily="34" charset="0"/>
                </a:endParaRPr>
              </a:p>
            </xdr:txBody>
          </xdr:sp>
        </xdr:grpSp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4778B7DB-4FB0-1A2A-A640-7DDA8F6FB373}"/>
              </a:ext>
            </a:extLst>
          </xdr:cNvPr>
          <xdr:cNvSpPr txBox="1"/>
        </xdr:nvSpPr>
        <xdr:spPr>
          <a:xfrm>
            <a:off x="0" y="987584"/>
            <a:ext cx="7134224" cy="7092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Tecnologías de la información y comunicación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 </a:t>
            </a:r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21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Personas de 5 años o más que usan internet, por frecuencia de uso (miles/%).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</a:p>
        </xdr:txBody>
      </xdr:sp>
    </xdr:grpSp>
    <xdr:clientData/>
  </xdr:absoluteAnchor>
  <xdr:twoCellAnchor>
    <xdr:from>
      <xdr:col>0</xdr:col>
      <xdr:colOff>0</xdr:colOff>
      <xdr:row>0</xdr:row>
      <xdr:rowOff>0</xdr:rowOff>
    </xdr:from>
    <xdr:to>
      <xdr:col>0</xdr:col>
      <xdr:colOff>1666875</xdr:colOff>
      <xdr:row>4</xdr:row>
      <xdr:rowOff>42440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BC18513-F5BB-4380-A15C-3BAF71BCC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66875" cy="65204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323850</xdr:colOff>
      <xdr:row>9</xdr:row>
      <xdr:rowOff>133350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5DC273AA-4677-48EE-999D-D4C3C24F247F}"/>
            </a:ext>
          </a:extLst>
        </xdr:cNvPr>
        <xdr:cNvGrpSpPr>
          <a:grpSpLocks/>
        </xdr:cNvGrpSpPr>
      </xdr:nvGrpSpPr>
      <xdr:grpSpPr>
        <a:xfrm>
          <a:off x="0" y="0"/>
          <a:ext cx="4943475" cy="1847850"/>
          <a:chOff x="0" y="0"/>
          <a:chExt cx="7733625" cy="1847850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53E597DF-62FA-2B92-9CEF-A8BC124BA9DC}"/>
              </a:ext>
            </a:extLst>
          </xdr:cNvPr>
          <xdr:cNvGrpSpPr/>
        </xdr:nvGrpSpPr>
        <xdr:grpSpPr>
          <a:xfrm>
            <a:off x="0" y="0"/>
            <a:ext cx="7733625" cy="1847850"/>
            <a:chOff x="2047875" y="104775"/>
            <a:chExt cx="7733625" cy="1847850"/>
          </a:xfrm>
        </xdr:grpSpPr>
        <xdr:sp macro="" textlink="">
          <xdr:nvSpPr>
            <xdr:cNvPr id="5" name="Rectángulo 4">
              <a:extLst>
                <a:ext uri="{FF2B5EF4-FFF2-40B4-BE49-F238E27FC236}">
                  <a16:creationId xmlns:a16="http://schemas.microsoft.com/office/drawing/2014/main" id="{C17E84CF-1069-325C-EACC-81C49BA81E7B}"/>
                </a:ext>
              </a:extLst>
            </xdr:cNvPr>
            <xdr:cNvSpPr/>
          </xdr:nvSpPr>
          <xdr:spPr>
            <a:xfrm>
              <a:off x="2047875" y="104775"/>
              <a:ext cx="7391400" cy="184785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CO" sz="1100"/>
            </a:p>
          </xdr:txBody>
        </xdr:sp>
        <xdr:grpSp>
          <xdr:nvGrpSpPr>
            <xdr:cNvPr id="6" name="Grupo 5">
              <a:extLst>
                <a:ext uri="{FF2B5EF4-FFF2-40B4-BE49-F238E27FC236}">
                  <a16:creationId xmlns:a16="http://schemas.microsoft.com/office/drawing/2014/main" id="{0EC38C87-7F62-1010-8315-74B99EAD75A1}"/>
                </a:ext>
              </a:extLst>
            </xdr:cNvPr>
            <xdr:cNvGrpSpPr/>
          </xdr:nvGrpSpPr>
          <xdr:grpSpPr>
            <a:xfrm>
              <a:off x="2076450" y="809625"/>
              <a:ext cx="7705050" cy="1005750"/>
              <a:chOff x="56099" y="1276350"/>
              <a:chExt cx="7705050" cy="1005750"/>
            </a:xfrm>
          </xdr:grpSpPr>
          <xdr:pic>
            <xdr:nvPicPr>
              <xdr:cNvPr id="7" name="Imagen 6">
                <a:extLst>
                  <a:ext uri="{FF2B5EF4-FFF2-40B4-BE49-F238E27FC236}">
                    <a16:creationId xmlns:a16="http://schemas.microsoft.com/office/drawing/2014/main" id="{38BDCEFB-078B-9FBA-F53B-F2245EE10352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9" y="1276350"/>
                <a:ext cx="7704000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8" name="Grupo 7">
                <a:extLst>
                  <a:ext uri="{FF2B5EF4-FFF2-40B4-BE49-F238E27FC236}">
                    <a16:creationId xmlns:a16="http://schemas.microsoft.com/office/drawing/2014/main" id="{19469782-D227-6716-A9BE-36CA61FC4BA6}"/>
                  </a:ext>
                </a:extLst>
              </xdr:cNvPr>
              <xdr:cNvGrpSpPr/>
            </xdr:nvGrpSpPr>
            <xdr:grpSpPr>
              <a:xfrm>
                <a:off x="56099" y="1304925"/>
                <a:ext cx="7650000" cy="977175"/>
                <a:chOff x="371474" y="361950"/>
                <a:chExt cx="7650000" cy="977175"/>
              </a:xfrm>
            </xdr:grpSpPr>
            <xdr:sp macro="" textlink="">
              <xdr:nvSpPr>
                <xdr:cNvPr id="9" name="Rectángulo 8">
                  <a:extLst>
                    <a:ext uri="{FF2B5EF4-FFF2-40B4-BE49-F238E27FC236}">
                      <a16:creationId xmlns:a16="http://schemas.microsoft.com/office/drawing/2014/main" id="{62F4CCCA-ED3C-BC66-11C6-D0C86012B7B4}"/>
                    </a:ext>
                  </a:extLst>
                </xdr:cNvPr>
                <xdr:cNvSpPr/>
              </xdr:nvSpPr>
              <xdr:spPr>
                <a:xfrm>
                  <a:off x="371474" y="361950"/>
                  <a:ext cx="7650000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0" name="Rectángulo 9">
                  <a:extLst>
                    <a:ext uri="{FF2B5EF4-FFF2-40B4-BE49-F238E27FC236}">
                      <a16:creationId xmlns:a16="http://schemas.microsoft.com/office/drawing/2014/main" id="{6692554E-6F22-85AD-606B-0FF1EF33F738}"/>
                    </a:ext>
                  </a:extLst>
                </xdr:cNvPr>
                <xdr:cNvSpPr/>
              </xdr:nvSpPr>
              <xdr:spPr>
                <a:xfrm>
                  <a:off x="371474" y="619125"/>
                  <a:ext cx="7650000" cy="720000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884372E2-6ED7-3B9F-E07A-E9CDEF148FEA}"/>
              </a:ext>
            </a:extLst>
          </xdr:cNvPr>
          <xdr:cNvSpPr txBox="1"/>
        </xdr:nvSpPr>
        <xdr:spPr>
          <a:xfrm>
            <a:off x="0" y="981075"/>
            <a:ext cx="7688922" cy="7083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l"/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Percepción sobre ingresos,</a:t>
            </a:r>
            <a:r>
              <a:rPr lang="es-MX" sz="900" b="1" baseline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 pobreza, seguridad y situación económica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 </a:t>
            </a:r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22</a:t>
            </a:r>
            <a:endParaRPr lang="es-CO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Hogares por opinión del jefe/a o del cónyuge sobre los ingresos de su hogar (miles /%).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  <a:endParaRPr lang="es-CO" sz="1100"/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1762383</xdr:colOff>
      <xdr:row>3</xdr:row>
      <xdr:rowOff>106020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44E0AC7-14E9-40BA-B103-903F8889D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62383" cy="67752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3</xdr:col>
      <xdr:colOff>76200</xdr:colOff>
      <xdr:row>9</xdr:row>
      <xdr:rowOff>133350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1FB006D1-32AD-47AD-86D9-3E1DFE4D84EF}"/>
            </a:ext>
          </a:extLst>
        </xdr:cNvPr>
        <xdr:cNvGrpSpPr>
          <a:grpSpLocks/>
        </xdr:cNvGrpSpPr>
      </xdr:nvGrpSpPr>
      <xdr:grpSpPr>
        <a:xfrm>
          <a:off x="0" y="0"/>
          <a:ext cx="5210175" cy="1847850"/>
          <a:chOff x="-2" y="0"/>
          <a:chExt cx="7915591" cy="1847850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B9CDDA9E-38EB-79CD-F95F-D0A5E402A154}"/>
              </a:ext>
            </a:extLst>
          </xdr:cNvPr>
          <xdr:cNvGrpSpPr/>
        </xdr:nvGrpSpPr>
        <xdr:grpSpPr>
          <a:xfrm>
            <a:off x="0" y="0"/>
            <a:ext cx="7733625" cy="1847850"/>
            <a:chOff x="2047875" y="104775"/>
            <a:chExt cx="7733625" cy="1847850"/>
          </a:xfrm>
        </xdr:grpSpPr>
        <xdr:sp macro="" textlink="">
          <xdr:nvSpPr>
            <xdr:cNvPr id="5" name="Rectángulo 4">
              <a:extLst>
                <a:ext uri="{FF2B5EF4-FFF2-40B4-BE49-F238E27FC236}">
                  <a16:creationId xmlns:a16="http://schemas.microsoft.com/office/drawing/2014/main" id="{E2D8AED3-C740-AE1A-CDC4-9F3B01E5B76D}"/>
                </a:ext>
              </a:extLst>
            </xdr:cNvPr>
            <xdr:cNvSpPr/>
          </xdr:nvSpPr>
          <xdr:spPr>
            <a:xfrm>
              <a:off x="2047875" y="104775"/>
              <a:ext cx="7391400" cy="184785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CO" sz="1100"/>
            </a:p>
          </xdr:txBody>
        </xdr:sp>
        <xdr:grpSp>
          <xdr:nvGrpSpPr>
            <xdr:cNvPr id="7" name="Grupo 6">
              <a:extLst>
                <a:ext uri="{FF2B5EF4-FFF2-40B4-BE49-F238E27FC236}">
                  <a16:creationId xmlns:a16="http://schemas.microsoft.com/office/drawing/2014/main" id="{9044AB0C-A66C-72F7-C9D0-3711F728702B}"/>
                </a:ext>
              </a:extLst>
            </xdr:cNvPr>
            <xdr:cNvGrpSpPr/>
          </xdr:nvGrpSpPr>
          <xdr:grpSpPr>
            <a:xfrm>
              <a:off x="2076450" y="809625"/>
              <a:ext cx="7705050" cy="1005750"/>
              <a:chOff x="56099" y="1276350"/>
              <a:chExt cx="7705050" cy="1005750"/>
            </a:xfrm>
          </xdr:grpSpPr>
          <xdr:pic>
            <xdr:nvPicPr>
              <xdr:cNvPr id="10" name="Imagen 9">
                <a:extLst>
                  <a:ext uri="{FF2B5EF4-FFF2-40B4-BE49-F238E27FC236}">
                    <a16:creationId xmlns:a16="http://schemas.microsoft.com/office/drawing/2014/main" id="{DC1E663B-F538-7BB7-F448-E64A9CB2F36F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9" y="1276350"/>
                <a:ext cx="7704000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11" name="Grupo 10">
                <a:extLst>
                  <a:ext uri="{FF2B5EF4-FFF2-40B4-BE49-F238E27FC236}">
                    <a16:creationId xmlns:a16="http://schemas.microsoft.com/office/drawing/2014/main" id="{E06FFA6E-2B4D-9C15-08CD-94A66EF9B7B7}"/>
                  </a:ext>
                </a:extLst>
              </xdr:cNvPr>
              <xdr:cNvGrpSpPr/>
            </xdr:nvGrpSpPr>
            <xdr:grpSpPr>
              <a:xfrm>
                <a:off x="56099" y="1304925"/>
                <a:ext cx="7650000" cy="977175"/>
                <a:chOff x="371474" y="361950"/>
                <a:chExt cx="7650000" cy="977175"/>
              </a:xfrm>
            </xdr:grpSpPr>
            <xdr:sp macro="" textlink="">
              <xdr:nvSpPr>
                <xdr:cNvPr id="12" name="Rectángulo 11">
                  <a:extLst>
                    <a:ext uri="{FF2B5EF4-FFF2-40B4-BE49-F238E27FC236}">
                      <a16:creationId xmlns:a16="http://schemas.microsoft.com/office/drawing/2014/main" id="{C0AC0D76-6FD5-E122-825D-018552EA3B1B}"/>
                    </a:ext>
                  </a:extLst>
                </xdr:cNvPr>
                <xdr:cNvSpPr/>
              </xdr:nvSpPr>
              <xdr:spPr>
                <a:xfrm>
                  <a:off x="371474" y="361950"/>
                  <a:ext cx="7650000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3" name="Rectángulo 12">
                  <a:extLst>
                    <a:ext uri="{FF2B5EF4-FFF2-40B4-BE49-F238E27FC236}">
                      <a16:creationId xmlns:a16="http://schemas.microsoft.com/office/drawing/2014/main" id="{72C43B92-1464-3960-0809-04D66FF203BB}"/>
                    </a:ext>
                  </a:extLst>
                </xdr:cNvPr>
                <xdr:cNvSpPr/>
              </xdr:nvSpPr>
              <xdr:spPr>
                <a:xfrm>
                  <a:off x="371474" y="619125"/>
                  <a:ext cx="7650000" cy="720000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C0DBA225-78F6-50A6-DB7D-D7F9DDDC6988}"/>
              </a:ext>
            </a:extLst>
          </xdr:cNvPr>
          <xdr:cNvSpPr txBox="1"/>
        </xdr:nvSpPr>
        <xdr:spPr>
          <a:xfrm>
            <a:off x="-2" y="981075"/>
            <a:ext cx="7915591" cy="7083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Percepciones</a:t>
            </a:r>
            <a:r>
              <a:rPr lang="es-CO" sz="900" b="1" baseline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 sobre ingresos, pobreza, seguridad y situación económica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 </a:t>
            </a:r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23</a:t>
            </a:r>
            <a:endParaRPr lang="es-CO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Hogares por opinión del jefe/a o del cónyuge respecto a si se considera pobre (miles /%).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  <a:endParaRPr lang="es-CO" sz="1100"/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1762383</xdr:colOff>
      <xdr:row>3</xdr:row>
      <xdr:rowOff>106020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587E567-5A9A-4F4D-899F-FA4DA322A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62383" cy="67752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0</xdr:row>
      <xdr:rowOff>0</xdr:rowOff>
    </xdr:from>
    <xdr:to>
      <xdr:col>6</xdr:col>
      <xdr:colOff>361950</xdr:colOff>
      <xdr:row>9</xdr:row>
      <xdr:rowOff>133350</xdr:rowOff>
    </xdr:to>
    <xdr:grpSp>
      <xdr:nvGrpSpPr>
        <xdr:cNvPr id="29" name="Grupo 28">
          <a:extLst>
            <a:ext uri="{FF2B5EF4-FFF2-40B4-BE49-F238E27FC236}">
              <a16:creationId xmlns:a16="http://schemas.microsoft.com/office/drawing/2014/main" id="{AFB75528-6BB9-4B32-AD49-DBAF3674614D}"/>
            </a:ext>
          </a:extLst>
        </xdr:cNvPr>
        <xdr:cNvGrpSpPr>
          <a:grpSpLocks/>
        </xdr:cNvGrpSpPr>
      </xdr:nvGrpSpPr>
      <xdr:grpSpPr>
        <a:xfrm>
          <a:off x="1" y="0"/>
          <a:ext cx="7038974" cy="1847850"/>
          <a:chOff x="0" y="0"/>
          <a:chExt cx="7733625" cy="1847850"/>
        </a:xfrm>
      </xdr:grpSpPr>
      <xdr:grpSp>
        <xdr:nvGrpSpPr>
          <xdr:cNvPr id="30" name="Grupo 29">
            <a:extLst>
              <a:ext uri="{FF2B5EF4-FFF2-40B4-BE49-F238E27FC236}">
                <a16:creationId xmlns:a16="http://schemas.microsoft.com/office/drawing/2014/main" id="{63651CC9-5940-386B-D7D8-9F56FAD6C069}"/>
              </a:ext>
            </a:extLst>
          </xdr:cNvPr>
          <xdr:cNvGrpSpPr/>
        </xdr:nvGrpSpPr>
        <xdr:grpSpPr>
          <a:xfrm>
            <a:off x="0" y="0"/>
            <a:ext cx="7733625" cy="1847850"/>
            <a:chOff x="2047875" y="104775"/>
            <a:chExt cx="7733625" cy="1847850"/>
          </a:xfrm>
        </xdr:grpSpPr>
        <xdr:sp macro="" textlink="">
          <xdr:nvSpPr>
            <xdr:cNvPr id="32" name="Rectángulo 31">
              <a:extLst>
                <a:ext uri="{FF2B5EF4-FFF2-40B4-BE49-F238E27FC236}">
                  <a16:creationId xmlns:a16="http://schemas.microsoft.com/office/drawing/2014/main" id="{9955CB0F-34BE-FE2D-0C1D-9ADD434C3791}"/>
                </a:ext>
              </a:extLst>
            </xdr:cNvPr>
            <xdr:cNvSpPr/>
          </xdr:nvSpPr>
          <xdr:spPr>
            <a:xfrm>
              <a:off x="2047875" y="104775"/>
              <a:ext cx="7391400" cy="184785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CO" sz="1100"/>
            </a:p>
          </xdr:txBody>
        </xdr:sp>
        <xdr:grpSp>
          <xdr:nvGrpSpPr>
            <xdr:cNvPr id="34" name="Grupo 33">
              <a:extLst>
                <a:ext uri="{FF2B5EF4-FFF2-40B4-BE49-F238E27FC236}">
                  <a16:creationId xmlns:a16="http://schemas.microsoft.com/office/drawing/2014/main" id="{BD458A77-4928-7DCE-1566-E4706976C240}"/>
                </a:ext>
              </a:extLst>
            </xdr:cNvPr>
            <xdr:cNvGrpSpPr/>
          </xdr:nvGrpSpPr>
          <xdr:grpSpPr>
            <a:xfrm>
              <a:off x="2076450" y="809625"/>
              <a:ext cx="7705050" cy="1005750"/>
              <a:chOff x="56099" y="1276350"/>
              <a:chExt cx="7705050" cy="1005750"/>
            </a:xfrm>
          </xdr:grpSpPr>
          <xdr:pic>
            <xdr:nvPicPr>
              <xdr:cNvPr id="37" name="Imagen 36">
                <a:extLst>
                  <a:ext uri="{FF2B5EF4-FFF2-40B4-BE49-F238E27FC236}">
                    <a16:creationId xmlns:a16="http://schemas.microsoft.com/office/drawing/2014/main" id="{24835278-9F25-C436-A336-9FF11979BA4F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9" y="1276350"/>
                <a:ext cx="7704000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38" name="Grupo 37">
                <a:extLst>
                  <a:ext uri="{FF2B5EF4-FFF2-40B4-BE49-F238E27FC236}">
                    <a16:creationId xmlns:a16="http://schemas.microsoft.com/office/drawing/2014/main" id="{FB82B879-47E2-14F8-52AE-2F3AE1F5A5FF}"/>
                  </a:ext>
                </a:extLst>
              </xdr:cNvPr>
              <xdr:cNvGrpSpPr/>
            </xdr:nvGrpSpPr>
            <xdr:grpSpPr>
              <a:xfrm>
                <a:off x="56099" y="1304925"/>
                <a:ext cx="7650000" cy="977175"/>
                <a:chOff x="371474" y="361950"/>
                <a:chExt cx="7650000" cy="977175"/>
              </a:xfrm>
            </xdr:grpSpPr>
            <xdr:sp macro="" textlink="">
              <xdr:nvSpPr>
                <xdr:cNvPr id="39" name="Rectángulo 38">
                  <a:extLst>
                    <a:ext uri="{FF2B5EF4-FFF2-40B4-BE49-F238E27FC236}">
                      <a16:creationId xmlns:a16="http://schemas.microsoft.com/office/drawing/2014/main" id="{9CBE60AD-3083-E57D-806B-7D3D8852E1FC}"/>
                    </a:ext>
                  </a:extLst>
                </xdr:cNvPr>
                <xdr:cNvSpPr/>
              </xdr:nvSpPr>
              <xdr:spPr>
                <a:xfrm>
                  <a:off x="371474" y="361950"/>
                  <a:ext cx="7650000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40" name="Rectángulo 39">
                  <a:extLst>
                    <a:ext uri="{FF2B5EF4-FFF2-40B4-BE49-F238E27FC236}">
                      <a16:creationId xmlns:a16="http://schemas.microsoft.com/office/drawing/2014/main" id="{32D7128F-81F5-08CD-C8FB-CDCADC6F66AE}"/>
                    </a:ext>
                  </a:extLst>
                </xdr:cNvPr>
                <xdr:cNvSpPr/>
              </xdr:nvSpPr>
              <xdr:spPr>
                <a:xfrm>
                  <a:off x="371474" y="619125"/>
                  <a:ext cx="7650000" cy="720000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31" name="CuadroTexto 30">
            <a:extLst>
              <a:ext uri="{FF2B5EF4-FFF2-40B4-BE49-F238E27FC236}">
                <a16:creationId xmlns:a16="http://schemas.microsoft.com/office/drawing/2014/main" id="{94E85C82-730A-6A26-B946-B2CCF46B3AFE}"/>
              </a:ext>
            </a:extLst>
          </xdr:cNvPr>
          <xdr:cNvSpPr txBox="1"/>
        </xdr:nvSpPr>
        <xdr:spPr>
          <a:xfrm>
            <a:off x="0" y="981075"/>
            <a:ext cx="7722792" cy="7083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l"/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Percepción sobre ingresos,</a:t>
            </a:r>
            <a:r>
              <a:rPr lang="es-MX" sz="900" b="1" baseline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 pobreza, seguridad y situación económica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 </a:t>
            </a:r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24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Hogares por opinión del jefe/a o del cónyuge respecto a cómo se siente en el barrio, pueblo o vereda donde vive (miles /%).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 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  <a:endParaRPr lang="es-CO" sz="1100"/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1762383</xdr:colOff>
      <xdr:row>3</xdr:row>
      <xdr:rowOff>106020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640D82-FBCB-4924-9C04-6B58E8414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62383" cy="67752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7142581" cy="1823187"/>
    <xdr:grpSp>
      <xdr:nvGrpSpPr>
        <xdr:cNvPr id="2" name="Grupo 1">
          <a:extLst>
            <a:ext uri="{FF2B5EF4-FFF2-40B4-BE49-F238E27FC236}">
              <a16:creationId xmlns:a16="http://schemas.microsoft.com/office/drawing/2014/main" id="{AF663468-8FA4-4B77-B223-0C93C6450206}"/>
            </a:ext>
          </a:extLst>
        </xdr:cNvPr>
        <xdr:cNvGrpSpPr/>
      </xdr:nvGrpSpPr>
      <xdr:grpSpPr>
        <a:xfrm>
          <a:off x="0" y="0"/>
          <a:ext cx="7142581" cy="1823187"/>
          <a:chOff x="0" y="0"/>
          <a:chExt cx="7142581" cy="1823187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390D76EE-CDEB-294C-AB6E-ABD9D07CD7BE}"/>
              </a:ext>
            </a:extLst>
          </xdr:cNvPr>
          <xdr:cNvGrpSpPr/>
        </xdr:nvGrpSpPr>
        <xdr:grpSpPr>
          <a:xfrm>
            <a:off x="0" y="0"/>
            <a:ext cx="7142581" cy="1823187"/>
            <a:chOff x="0" y="293914"/>
            <a:chExt cx="7142581" cy="1821725"/>
          </a:xfrm>
        </xdr:grpSpPr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ABBE0512-3051-0F21-948A-2B26E82349E1}"/>
                </a:ext>
              </a:extLst>
            </xdr:cNvPr>
            <xdr:cNvGrpSpPr/>
          </xdr:nvGrpSpPr>
          <xdr:grpSpPr>
            <a:xfrm>
              <a:off x="38372" y="917995"/>
              <a:ext cx="7104209" cy="1197644"/>
              <a:chOff x="56098" y="1276350"/>
              <a:chExt cx="5290221" cy="924169"/>
            </a:xfrm>
          </xdr:grpSpPr>
          <xdr:pic>
            <xdr:nvPicPr>
              <xdr:cNvPr id="7" name="Imagen 6">
                <a:extLst>
                  <a:ext uri="{FF2B5EF4-FFF2-40B4-BE49-F238E27FC236}">
                    <a16:creationId xmlns:a16="http://schemas.microsoft.com/office/drawing/2014/main" id="{5272DE6E-29E4-8915-EF9A-F0FFEC9E628C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7" y="1276350"/>
                <a:ext cx="5289172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8" name="Grupo 7">
                <a:extLst>
                  <a:ext uri="{FF2B5EF4-FFF2-40B4-BE49-F238E27FC236}">
                    <a16:creationId xmlns:a16="http://schemas.microsoft.com/office/drawing/2014/main" id="{A6303032-0D8C-8295-DF58-88E897BC2B59}"/>
                  </a:ext>
                </a:extLst>
              </xdr:cNvPr>
              <xdr:cNvGrpSpPr/>
            </xdr:nvGrpSpPr>
            <xdr:grpSpPr>
              <a:xfrm>
                <a:off x="56098" y="1304925"/>
                <a:ext cx="5254324" cy="895594"/>
                <a:chOff x="371473" y="361950"/>
                <a:chExt cx="5254324" cy="895594"/>
              </a:xfrm>
            </xdr:grpSpPr>
            <xdr:sp macro="" textlink="">
              <xdr:nvSpPr>
                <xdr:cNvPr id="9" name="Rectángulo 8">
                  <a:extLst>
                    <a:ext uri="{FF2B5EF4-FFF2-40B4-BE49-F238E27FC236}">
                      <a16:creationId xmlns:a16="http://schemas.microsoft.com/office/drawing/2014/main" id="{8B394FE5-0F73-4867-EBD5-396E1BD0D46F}"/>
                    </a:ext>
                  </a:extLst>
                </xdr:cNvPr>
                <xdr:cNvSpPr/>
              </xdr:nvSpPr>
              <xdr:spPr>
                <a:xfrm>
                  <a:off x="371473" y="361950"/>
                  <a:ext cx="5254322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0" name="Rectángulo 9">
                  <a:extLst>
                    <a:ext uri="{FF2B5EF4-FFF2-40B4-BE49-F238E27FC236}">
                      <a16:creationId xmlns:a16="http://schemas.microsoft.com/office/drawing/2014/main" id="{478A2F56-2D34-CEC0-8DDC-E8AFD0ECA9A7}"/>
                    </a:ext>
                  </a:extLst>
                </xdr:cNvPr>
                <xdr:cNvSpPr/>
              </xdr:nvSpPr>
              <xdr:spPr>
                <a:xfrm>
                  <a:off x="371475" y="619125"/>
                  <a:ext cx="5254322" cy="638419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  <xdr:pic>
          <xdr:nvPicPr>
            <xdr:cNvPr id="6" name="Imagen 5">
              <a:extLst>
                <a:ext uri="{FF2B5EF4-FFF2-40B4-BE49-F238E27FC236}">
                  <a16:creationId xmlns:a16="http://schemas.microsoft.com/office/drawing/2014/main" id="{E0A92096-9E83-112B-4E47-851A601FCC6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293914"/>
              <a:ext cx="1666875" cy="651517"/>
            </a:xfrm>
            <a:prstGeom prst="rect">
              <a:avLst/>
            </a:prstGeom>
          </xdr:spPr>
        </xdr:pic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E1AB5EC6-7059-0E53-C990-CC041672EC7D}"/>
              </a:ext>
            </a:extLst>
          </xdr:cNvPr>
          <xdr:cNvSpPr txBox="1"/>
        </xdr:nvSpPr>
        <xdr:spPr>
          <a:xfrm>
            <a:off x="0" y="987584"/>
            <a:ext cx="7134224" cy="7092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Percepción sobre ingresos, pobreza, seguridad y situación económica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 </a:t>
            </a:r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25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Hogares por opinión del jefe/a o del cónyuge sobre situación económica del hogar comparada con la de hace 12 meses </a:t>
            </a:r>
            <a:r>
              <a:rPr lang="es-CO" sz="8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(miles/%).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</a:p>
        </xdr:txBody>
      </xdr:sp>
    </xdr:grpSp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7724775" cy="1971675"/>
    <xdr:grpSp>
      <xdr:nvGrpSpPr>
        <xdr:cNvPr id="2" name="Grupo 1">
          <a:extLst>
            <a:ext uri="{FF2B5EF4-FFF2-40B4-BE49-F238E27FC236}">
              <a16:creationId xmlns:a16="http://schemas.microsoft.com/office/drawing/2014/main" id="{D89873E7-7242-4A2D-B67A-4A031DEDB3B5}"/>
            </a:ext>
          </a:extLst>
        </xdr:cNvPr>
        <xdr:cNvGrpSpPr/>
      </xdr:nvGrpSpPr>
      <xdr:grpSpPr>
        <a:xfrm>
          <a:off x="0" y="0"/>
          <a:ext cx="7724775" cy="1971675"/>
          <a:chOff x="0" y="0"/>
          <a:chExt cx="7142581" cy="1971675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CA307369-626C-4F3C-D439-48EDEE108589}"/>
              </a:ext>
            </a:extLst>
          </xdr:cNvPr>
          <xdr:cNvGrpSpPr/>
        </xdr:nvGrpSpPr>
        <xdr:grpSpPr>
          <a:xfrm>
            <a:off x="0" y="0"/>
            <a:ext cx="7142581" cy="1823187"/>
            <a:chOff x="0" y="293914"/>
            <a:chExt cx="7142581" cy="1821725"/>
          </a:xfrm>
        </xdr:grpSpPr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E78D0B0D-9F64-7C2E-183A-D37E6234C245}"/>
                </a:ext>
              </a:extLst>
            </xdr:cNvPr>
            <xdr:cNvGrpSpPr/>
          </xdr:nvGrpSpPr>
          <xdr:grpSpPr>
            <a:xfrm>
              <a:off x="38372" y="917995"/>
              <a:ext cx="7104209" cy="1197644"/>
              <a:chOff x="56098" y="1276350"/>
              <a:chExt cx="5290221" cy="924169"/>
            </a:xfrm>
          </xdr:grpSpPr>
          <xdr:pic>
            <xdr:nvPicPr>
              <xdr:cNvPr id="7" name="Imagen 6">
                <a:extLst>
                  <a:ext uri="{FF2B5EF4-FFF2-40B4-BE49-F238E27FC236}">
                    <a16:creationId xmlns:a16="http://schemas.microsoft.com/office/drawing/2014/main" id="{C8BFD025-E8C7-0F23-7762-B5B7FDE1E94B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7" y="1276350"/>
                <a:ext cx="5289172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8" name="Grupo 7">
                <a:extLst>
                  <a:ext uri="{FF2B5EF4-FFF2-40B4-BE49-F238E27FC236}">
                    <a16:creationId xmlns:a16="http://schemas.microsoft.com/office/drawing/2014/main" id="{CD52B99A-F8E6-02CA-2444-9FBB24EC62EE}"/>
                  </a:ext>
                </a:extLst>
              </xdr:cNvPr>
              <xdr:cNvGrpSpPr/>
            </xdr:nvGrpSpPr>
            <xdr:grpSpPr>
              <a:xfrm>
                <a:off x="56098" y="1304925"/>
                <a:ext cx="5254324" cy="895594"/>
                <a:chOff x="371473" y="361950"/>
                <a:chExt cx="5254324" cy="895594"/>
              </a:xfrm>
            </xdr:grpSpPr>
            <xdr:sp macro="" textlink="">
              <xdr:nvSpPr>
                <xdr:cNvPr id="9" name="Rectángulo 8">
                  <a:extLst>
                    <a:ext uri="{FF2B5EF4-FFF2-40B4-BE49-F238E27FC236}">
                      <a16:creationId xmlns:a16="http://schemas.microsoft.com/office/drawing/2014/main" id="{DFC07983-A357-406D-A99F-69999B6C74E2}"/>
                    </a:ext>
                  </a:extLst>
                </xdr:cNvPr>
                <xdr:cNvSpPr/>
              </xdr:nvSpPr>
              <xdr:spPr>
                <a:xfrm>
                  <a:off x="371473" y="361950"/>
                  <a:ext cx="5254322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0" name="Rectángulo 9">
                  <a:extLst>
                    <a:ext uri="{FF2B5EF4-FFF2-40B4-BE49-F238E27FC236}">
                      <a16:creationId xmlns:a16="http://schemas.microsoft.com/office/drawing/2014/main" id="{59B38DA5-00BD-D5B8-0D4A-6901C21ECB93}"/>
                    </a:ext>
                  </a:extLst>
                </xdr:cNvPr>
                <xdr:cNvSpPr/>
              </xdr:nvSpPr>
              <xdr:spPr>
                <a:xfrm>
                  <a:off x="371475" y="619125"/>
                  <a:ext cx="5254322" cy="638419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  <xdr:pic>
          <xdr:nvPicPr>
            <xdr:cNvPr id="6" name="Imagen 5">
              <a:extLst>
                <a:ext uri="{FF2B5EF4-FFF2-40B4-BE49-F238E27FC236}">
                  <a16:creationId xmlns:a16="http://schemas.microsoft.com/office/drawing/2014/main" id="{640BF963-E034-1F35-30AF-DE6CFA8FB2A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293914"/>
              <a:ext cx="1666875" cy="651517"/>
            </a:xfrm>
            <a:prstGeom prst="rect">
              <a:avLst/>
            </a:prstGeom>
          </xdr:spPr>
        </xdr:pic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53BF5E7A-1F64-99C5-A0CE-071F7235B24A}"/>
              </a:ext>
            </a:extLst>
          </xdr:cNvPr>
          <xdr:cNvSpPr txBox="1"/>
        </xdr:nvSpPr>
        <xdr:spPr>
          <a:xfrm>
            <a:off x="0" y="987583"/>
            <a:ext cx="7134224" cy="98409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Percepción sobre ingresos, pobreza, seguridad y situación económica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 </a:t>
            </a:r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26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Hogares por percepción del jefe/a o del cónyuge sobre situación económica del hogar dentro de 12 meses comparada con la actual (miles/%).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</a:p>
        </xdr:txBody>
      </xdr:sp>
    </xdr:grpSp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7142581" cy="1823187"/>
    <xdr:grpSp>
      <xdr:nvGrpSpPr>
        <xdr:cNvPr id="2" name="Grupo 1">
          <a:extLst>
            <a:ext uri="{FF2B5EF4-FFF2-40B4-BE49-F238E27FC236}">
              <a16:creationId xmlns:a16="http://schemas.microsoft.com/office/drawing/2014/main" id="{B61ADCE3-60A9-4FCB-8964-680F0E4B3129}"/>
            </a:ext>
          </a:extLst>
        </xdr:cNvPr>
        <xdr:cNvGrpSpPr/>
      </xdr:nvGrpSpPr>
      <xdr:grpSpPr>
        <a:xfrm>
          <a:off x="0" y="0"/>
          <a:ext cx="7142581" cy="1823187"/>
          <a:chOff x="0" y="0"/>
          <a:chExt cx="7142581" cy="1823187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037726EA-78CB-4629-9616-AD371B989113}"/>
              </a:ext>
            </a:extLst>
          </xdr:cNvPr>
          <xdr:cNvGrpSpPr/>
        </xdr:nvGrpSpPr>
        <xdr:grpSpPr>
          <a:xfrm>
            <a:off x="0" y="0"/>
            <a:ext cx="7142581" cy="1823187"/>
            <a:chOff x="0" y="293914"/>
            <a:chExt cx="7142581" cy="1821725"/>
          </a:xfrm>
        </xdr:grpSpPr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5BDAB5A2-E842-2554-E6B2-F50EDF0750A1}"/>
                </a:ext>
              </a:extLst>
            </xdr:cNvPr>
            <xdr:cNvGrpSpPr/>
          </xdr:nvGrpSpPr>
          <xdr:grpSpPr>
            <a:xfrm>
              <a:off x="38372" y="917995"/>
              <a:ext cx="7104209" cy="1197644"/>
              <a:chOff x="56098" y="1276350"/>
              <a:chExt cx="5290221" cy="924169"/>
            </a:xfrm>
          </xdr:grpSpPr>
          <xdr:pic>
            <xdr:nvPicPr>
              <xdr:cNvPr id="7" name="Imagen 6">
                <a:extLst>
                  <a:ext uri="{FF2B5EF4-FFF2-40B4-BE49-F238E27FC236}">
                    <a16:creationId xmlns:a16="http://schemas.microsoft.com/office/drawing/2014/main" id="{2C3AA9F0-8185-6ABD-CA98-F9A02726E70A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7" y="1276350"/>
                <a:ext cx="5289172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8" name="Grupo 7">
                <a:extLst>
                  <a:ext uri="{FF2B5EF4-FFF2-40B4-BE49-F238E27FC236}">
                    <a16:creationId xmlns:a16="http://schemas.microsoft.com/office/drawing/2014/main" id="{5C84A4F3-B7F1-199B-5CBE-69B0DF6B6206}"/>
                  </a:ext>
                </a:extLst>
              </xdr:cNvPr>
              <xdr:cNvGrpSpPr/>
            </xdr:nvGrpSpPr>
            <xdr:grpSpPr>
              <a:xfrm>
                <a:off x="56098" y="1304925"/>
                <a:ext cx="5254324" cy="895594"/>
                <a:chOff x="371473" y="361950"/>
                <a:chExt cx="5254324" cy="895594"/>
              </a:xfrm>
            </xdr:grpSpPr>
            <xdr:sp macro="" textlink="">
              <xdr:nvSpPr>
                <xdr:cNvPr id="9" name="Rectángulo 8">
                  <a:extLst>
                    <a:ext uri="{FF2B5EF4-FFF2-40B4-BE49-F238E27FC236}">
                      <a16:creationId xmlns:a16="http://schemas.microsoft.com/office/drawing/2014/main" id="{F75D002C-18A6-D490-97BA-AEF8493AACAC}"/>
                    </a:ext>
                  </a:extLst>
                </xdr:cNvPr>
                <xdr:cNvSpPr/>
              </xdr:nvSpPr>
              <xdr:spPr>
                <a:xfrm>
                  <a:off x="371473" y="361950"/>
                  <a:ext cx="5254322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0" name="Rectángulo 9">
                  <a:extLst>
                    <a:ext uri="{FF2B5EF4-FFF2-40B4-BE49-F238E27FC236}">
                      <a16:creationId xmlns:a16="http://schemas.microsoft.com/office/drawing/2014/main" id="{D7FC7356-FD9D-3E3B-598B-2A4E3A58ACF2}"/>
                    </a:ext>
                  </a:extLst>
                </xdr:cNvPr>
                <xdr:cNvSpPr/>
              </xdr:nvSpPr>
              <xdr:spPr>
                <a:xfrm>
                  <a:off x="371475" y="619125"/>
                  <a:ext cx="5254322" cy="638419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  <xdr:pic>
          <xdr:nvPicPr>
            <xdr:cNvPr id="6" name="Imagen 5">
              <a:extLst>
                <a:ext uri="{FF2B5EF4-FFF2-40B4-BE49-F238E27FC236}">
                  <a16:creationId xmlns:a16="http://schemas.microsoft.com/office/drawing/2014/main" id="{A8FBD339-49B8-C668-B878-F856255B220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293914"/>
              <a:ext cx="1666875" cy="651517"/>
            </a:xfrm>
            <a:prstGeom prst="rect">
              <a:avLst/>
            </a:prstGeom>
          </xdr:spPr>
        </xdr:pic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23DA6F6C-E916-E32E-5D38-1E73777EDC6E}"/>
              </a:ext>
            </a:extLst>
          </xdr:cNvPr>
          <xdr:cNvSpPr txBox="1"/>
        </xdr:nvSpPr>
        <xdr:spPr>
          <a:xfrm>
            <a:off x="0" y="987584"/>
            <a:ext cx="7134224" cy="7092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Percepción sobre ingresos, pobreza, seguridad y situación económica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 </a:t>
            </a:r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27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Hogares por opinión del jefe/a o del cónyuge sobre situación económica del país comparada con la de hace 12 meses (miles/%).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</a:p>
        </xdr:txBody>
      </xdr:sp>
    </xdr:grpSp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7686675" cy="2028825"/>
    <xdr:grpSp>
      <xdr:nvGrpSpPr>
        <xdr:cNvPr id="2" name="Grupo 1">
          <a:extLst>
            <a:ext uri="{FF2B5EF4-FFF2-40B4-BE49-F238E27FC236}">
              <a16:creationId xmlns:a16="http://schemas.microsoft.com/office/drawing/2014/main" id="{C16A5369-0F8E-48FB-B52F-A5BB6BD9DD71}"/>
            </a:ext>
          </a:extLst>
        </xdr:cNvPr>
        <xdr:cNvGrpSpPr/>
      </xdr:nvGrpSpPr>
      <xdr:grpSpPr>
        <a:xfrm>
          <a:off x="0" y="0"/>
          <a:ext cx="7686675" cy="2028825"/>
          <a:chOff x="0" y="0"/>
          <a:chExt cx="7142581" cy="2028825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6076FE18-A95C-4E5C-712C-CE39BBF5B726}"/>
              </a:ext>
            </a:extLst>
          </xdr:cNvPr>
          <xdr:cNvGrpSpPr/>
        </xdr:nvGrpSpPr>
        <xdr:grpSpPr>
          <a:xfrm>
            <a:off x="0" y="0"/>
            <a:ext cx="7142581" cy="1823187"/>
            <a:chOff x="0" y="293914"/>
            <a:chExt cx="7142581" cy="1821725"/>
          </a:xfrm>
        </xdr:grpSpPr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9FD2932C-AAF5-0B07-FCFA-8B8AE75A772A}"/>
                </a:ext>
              </a:extLst>
            </xdr:cNvPr>
            <xdr:cNvGrpSpPr/>
          </xdr:nvGrpSpPr>
          <xdr:grpSpPr>
            <a:xfrm>
              <a:off x="38372" y="917995"/>
              <a:ext cx="7104209" cy="1197644"/>
              <a:chOff x="56098" y="1276350"/>
              <a:chExt cx="5290221" cy="924169"/>
            </a:xfrm>
          </xdr:grpSpPr>
          <xdr:pic>
            <xdr:nvPicPr>
              <xdr:cNvPr id="7" name="Imagen 6">
                <a:extLst>
                  <a:ext uri="{FF2B5EF4-FFF2-40B4-BE49-F238E27FC236}">
                    <a16:creationId xmlns:a16="http://schemas.microsoft.com/office/drawing/2014/main" id="{AD93EF67-7414-56BF-80F8-5EBB4472B1F7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7" y="1276350"/>
                <a:ext cx="5289172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8" name="Grupo 7">
                <a:extLst>
                  <a:ext uri="{FF2B5EF4-FFF2-40B4-BE49-F238E27FC236}">
                    <a16:creationId xmlns:a16="http://schemas.microsoft.com/office/drawing/2014/main" id="{2F78B35B-B2CD-9A33-7AD8-E8BE149B0E3D}"/>
                  </a:ext>
                </a:extLst>
              </xdr:cNvPr>
              <xdr:cNvGrpSpPr/>
            </xdr:nvGrpSpPr>
            <xdr:grpSpPr>
              <a:xfrm>
                <a:off x="56098" y="1304925"/>
                <a:ext cx="5254324" cy="895594"/>
                <a:chOff x="371473" y="361950"/>
                <a:chExt cx="5254324" cy="895594"/>
              </a:xfrm>
            </xdr:grpSpPr>
            <xdr:sp macro="" textlink="">
              <xdr:nvSpPr>
                <xdr:cNvPr id="9" name="Rectángulo 8">
                  <a:extLst>
                    <a:ext uri="{FF2B5EF4-FFF2-40B4-BE49-F238E27FC236}">
                      <a16:creationId xmlns:a16="http://schemas.microsoft.com/office/drawing/2014/main" id="{FAE9ABDA-FBC7-BB71-434C-A53A121EDDA0}"/>
                    </a:ext>
                  </a:extLst>
                </xdr:cNvPr>
                <xdr:cNvSpPr/>
              </xdr:nvSpPr>
              <xdr:spPr>
                <a:xfrm>
                  <a:off x="371473" y="361950"/>
                  <a:ext cx="5254322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0" name="Rectángulo 9">
                  <a:extLst>
                    <a:ext uri="{FF2B5EF4-FFF2-40B4-BE49-F238E27FC236}">
                      <a16:creationId xmlns:a16="http://schemas.microsoft.com/office/drawing/2014/main" id="{90950CC6-D4F8-97FB-1607-DB7BD4D5F682}"/>
                    </a:ext>
                  </a:extLst>
                </xdr:cNvPr>
                <xdr:cNvSpPr/>
              </xdr:nvSpPr>
              <xdr:spPr>
                <a:xfrm>
                  <a:off x="371475" y="619125"/>
                  <a:ext cx="5254322" cy="638419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  <xdr:pic>
          <xdr:nvPicPr>
            <xdr:cNvPr id="6" name="Imagen 5">
              <a:extLst>
                <a:ext uri="{FF2B5EF4-FFF2-40B4-BE49-F238E27FC236}">
                  <a16:creationId xmlns:a16="http://schemas.microsoft.com/office/drawing/2014/main" id="{15C382C1-5FA9-6A17-30E1-4CD0CF9CFAA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293914"/>
              <a:ext cx="1666875" cy="651517"/>
            </a:xfrm>
            <a:prstGeom prst="rect">
              <a:avLst/>
            </a:prstGeom>
          </xdr:spPr>
        </xdr:pic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8513FA39-FAA8-C625-4650-3D8DC7B78E0E}"/>
              </a:ext>
            </a:extLst>
          </xdr:cNvPr>
          <xdr:cNvSpPr txBox="1"/>
        </xdr:nvSpPr>
        <xdr:spPr>
          <a:xfrm>
            <a:off x="0" y="987583"/>
            <a:ext cx="7134224" cy="104124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Percepción sobre ingresos, pobreza, seguridad y situación económica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 </a:t>
            </a:r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28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Hogares por percepción del jefe/a o del cónyuge sobre situación económica del país dentro de 12 meses comparada con la actual (miles/%).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</a:p>
        </xdr:txBody>
      </xdr:sp>
    </xdr:grpSp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1924050</xdr:colOff>
      <xdr:row>9</xdr:row>
      <xdr:rowOff>145149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8948CB97-BB6E-419A-B9DC-89BB41987211}"/>
            </a:ext>
          </a:extLst>
        </xdr:cNvPr>
        <xdr:cNvGrpSpPr>
          <a:grpSpLocks/>
        </xdr:cNvGrpSpPr>
      </xdr:nvGrpSpPr>
      <xdr:grpSpPr>
        <a:xfrm>
          <a:off x="0" y="0"/>
          <a:ext cx="4067175" cy="1859649"/>
          <a:chOff x="0" y="0"/>
          <a:chExt cx="7733625" cy="1859649"/>
        </a:xfrm>
      </xdr:grpSpPr>
      <xdr:grpSp>
        <xdr:nvGrpSpPr>
          <xdr:cNvPr id="6" name="Grupo 5">
            <a:extLst>
              <a:ext uri="{FF2B5EF4-FFF2-40B4-BE49-F238E27FC236}">
                <a16:creationId xmlns:a16="http://schemas.microsoft.com/office/drawing/2014/main" id="{6E04F423-B931-6ED0-4206-388D783042C3}"/>
              </a:ext>
            </a:extLst>
          </xdr:cNvPr>
          <xdr:cNvGrpSpPr/>
        </xdr:nvGrpSpPr>
        <xdr:grpSpPr>
          <a:xfrm>
            <a:off x="0" y="0"/>
            <a:ext cx="7733625" cy="1847850"/>
            <a:chOff x="2047875" y="104775"/>
            <a:chExt cx="7733625" cy="1847850"/>
          </a:xfrm>
        </xdr:grpSpPr>
        <xdr:sp macro="" textlink="">
          <xdr:nvSpPr>
            <xdr:cNvPr id="8" name="Rectángulo 7">
              <a:extLst>
                <a:ext uri="{FF2B5EF4-FFF2-40B4-BE49-F238E27FC236}">
                  <a16:creationId xmlns:a16="http://schemas.microsoft.com/office/drawing/2014/main" id="{34A21926-8C73-BBE2-2A07-7A408AB88DA6}"/>
                </a:ext>
              </a:extLst>
            </xdr:cNvPr>
            <xdr:cNvSpPr/>
          </xdr:nvSpPr>
          <xdr:spPr>
            <a:xfrm>
              <a:off x="2047875" y="104775"/>
              <a:ext cx="7391400" cy="184785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CO" sz="1100"/>
            </a:p>
          </xdr:txBody>
        </xdr:sp>
        <xdr:grpSp>
          <xdr:nvGrpSpPr>
            <xdr:cNvPr id="10" name="Grupo 9">
              <a:extLst>
                <a:ext uri="{FF2B5EF4-FFF2-40B4-BE49-F238E27FC236}">
                  <a16:creationId xmlns:a16="http://schemas.microsoft.com/office/drawing/2014/main" id="{B95FA574-84CE-F771-0DA5-84E8E02EFF62}"/>
                </a:ext>
              </a:extLst>
            </xdr:cNvPr>
            <xdr:cNvGrpSpPr/>
          </xdr:nvGrpSpPr>
          <xdr:grpSpPr>
            <a:xfrm>
              <a:off x="2076450" y="809625"/>
              <a:ext cx="7705050" cy="1005750"/>
              <a:chOff x="56099" y="1276350"/>
              <a:chExt cx="7705050" cy="1005750"/>
            </a:xfrm>
          </xdr:grpSpPr>
          <xdr:pic>
            <xdr:nvPicPr>
              <xdr:cNvPr id="13" name="Imagen 12">
                <a:extLst>
                  <a:ext uri="{FF2B5EF4-FFF2-40B4-BE49-F238E27FC236}">
                    <a16:creationId xmlns:a16="http://schemas.microsoft.com/office/drawing/2014/main" id="{5C5373D0-EEA6-B347-6D10-5D549B8B431E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9" y="1276350"/>
                <a:ext cx="7704000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14" name="Grupo 13">
                <a:extLst>
                  <a:ext uri="{FF2B5EF4-FFF2-40B4-BE49-F238E27FC236}">
                    <a16:creationId xmlns:a16="http://schemas.microsoft.com/office/drawing/2014/main" id="{BE76529B-055F-36EE-41C9-6D5E8D4D345A}"/>
                  </a:ext>
                </a:extLst>
              </xdr:cNvPr>
              <xdr:cNvGrpSpPr/>
            </xdr:nvGrpSpPr>
            <xdr:grpSpPr>
              <a:xfrm>
                <a:off x="56099" y="1304925"/>
                <a:ext cx="7650000" cy="977175"/>
                <a:chOff x="371474" y="361950"/>
                <a:chExt cx="7650000" cy="977175"/>
              </a:xfrm>
            </xdr:grpSpPr>
            <xdr:sp macro="" textlink="">
              <xdr:nvSpPr>
                <xdr:cNvPr id="15" name="Rectángulo 14">
                  <a:extLst>
                    <a:ext uri="{FF2B5EF4-FFF2-40B4-BE49-F238E27FC236}">
                      <a16:creationId xmlns:a16="http://schemas.microsoft.com/office/drawing/2014/main" id="{5B86661A-AE9D-EBB4-0F8A-396EA16EFAE5}"/>
                    </a:ext>
                  </a:extLst>
                </xdr:cNvPr>
                <xdr:cNvSpPr/>
              </xdr:nvSpPr>
              <xdr:spPr>
                <a:xfrm>
                  <a:off x="371474" y="361950"/>
                  <a:ext cx="7650000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6" name="Rectángulo 15">
                  <a:extLst>
                    <a:ext uri="{FF2B5EF4-FFF2-40B4-BE49-F238E27FC236}">
                      <a16:creationId xmlns:a16="http://schemas.microsoft.com/office/drawing/2014/main" id="{DFC34C46-C18E-36BC-879E-EC1F08532DC2}"/>
                    </a:ext>
                  </a:extLst>
                </xdr:cNvPr>
                <xdr:cNvSpPr/>
              </xdr:nvSpPr>
              <xdr:spPr>
                <a:xfrm>
                  <a:off x="371474" y="619125"/>
                  <a:ext cx="7650000" cy="720000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7B567D55-6BC9-74CE-41EA-99C3DC76DDE4}"/>
              </a:ext>
            </a:extLst>
          </xdr:cNvPr>
          <xdr:cNvSpPr txBox="1"/>
        </xdr:nvSpPr>
        <xdr:spPr>
          <a:xfrm>
            <a:off x="0" y="981075"/>
            <a:ext cx="5972174" cy="87857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Conformación de los hogares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 2</a:t>
            </a:r>
            <a:endParaRPr lang="es-CO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Hogares por número de personas (miles /%).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  <a:endParaRPr lang="es-CO" sz="900" b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endParaRPr lang="es-CO" sz="1100"/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1762383</xdr:colOff>
      <xdr:row>3</xdr:row>
      <xdr:rowOff>106020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BD195C-7430-4880-84B3-C88CB59C3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62383" cy="67752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7429500" cy="1914524"/>
    <xdr:grpSp>
      <xdr:nvGrpSpPr>
        <xdr:cNvPr id="2" name="Grupo 1">
          <a:extLst>
            <a:ext uri="{FF2B5EF4-FFF2-40B4-BE49-F238E27FC236}">
              <a16:creationId xmlns:a16="http://schemas.microsoft.com/office/drawing/2014/main" id="{89449AAE-FD1D-4B78-8F8C-6783EB4E0D19}"/>
            </a:ext>
          </a:extLst>
        </xdr:cNvPr>
        <xdr:cNvGrpSpPr/>
      </xdr:nvGrpSpPr>
      <xdr:grpSpPr>
        <a:xfrm>
          <a:off x="0" y="0"/>
          <a:ext cx="7429500" cy="1914524"/>
          <a:chOff x="0" y="0"/>
          <a:chExt cx="7229475" cy="1914524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F9C260AE-8C6C-855C-07EF-2F42FA00A082}"/>
              </a:ext>
            </a:extLst>
          </xdr:cNvPr>
          <xdr:cNvGrpSpPr/>
        </xdr:nvGrpSpPr>
        <xdr:grpSpPr>
          <a:xfrm>
            <a:off x="0" y="0"/>
            <a:ext cx="7142581" cy="1823187"/>
            <a:chOff x="0" y="293914"/>
            <a:chExt cx="7142581" cy="1821725"/>
          </a:xfrm>
        </xdr:grpSpPr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B68C6146-03EB-8CD2-C85C-16E45E3443C5}"/>
                </a:ext>
              </a:extLst>
            </xdr:cNvPr>
            <xdr:cNvGrpSpPr/>
          </xdr:nvGrpSpPr>
          <xdr:grpSpPr>
            <a:xfrm>
              <a:off x="38372" y="917995"/>
              <a:ext cx="7104209" cy="1197644"/>
              <a:chOff x="56098" y="1276350"/>
              <a:chExt cx="5290221" cy="924169"/>
            </a:xfrm>
          </xdr:grpSpPr>
          <xdr:pic>
            <xdr:nvPicPr>
              <xdr:cNvPr id="7" name="Imagen 6">
                <a:extLst>
                  <a:ext uri="{FF2B5EF4-FFF2-40B4-BE49-F238E27FC236}">
                    <a16:creationId xmlns:a16="http://schemas.microsoft.com/office/drawing/2014/main" id="{C49171F0-F96F-DAC2-A64F-D5E314B2181E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7" y="1276350"/>
                <a:ext cx="5289172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8" name="Grupo 7">
                <a:extLst>
                  <a:ext uri="{FF2B5EF4-FFF2-40B4-BE49-F238E27FC236}">
                    <a16:creationId xmlns:a16="http://schemas.microsoft.com/office/drawing/2014/main" id="{06A91B4D-1D2E-863B-117E-3B5F90585AE7}"/>
                  </a:ext>
                </a:extLst>
              </xdr:cNvPr>
              <xdr:cNvGrpSpPr/>
            </xdr:nvGrpSpPr>
            <xdr:grpSpPr>
              <a:xfrm>
                <a:off x="56098" y="1304925"/>
                <a:ext cx="5254324" cy="895594"/>
                <a:chOff x="371473" y="361950"/>
                <a:chExt cx="5254324" cy="895594"/>
              </a:xfrm>
            </xdr:grpSpPr>
            <xdr:sp macro="" textlink="">
              <xdr:nvSpPr>
                <xdr:cNvPr id="9" name="Rectángulo 8">
                  <a:extLst>
                    <a:ext uri="{FF2B5EF4-FFF2-40B4-BE49-F238E27FC236}">
                      <a16:creationId xmlns:a16="http://schemas.microsoft.com/office/drawing/2014/main" id="{C83E1BE2-30F9-0853-111D-F5D8838A4DD9}"/>
                    </a:ext>
                  </a:extLst>
                </xdr:cNvPr>
                <xdr:cNvSpPr/>
              </xdr:nvSpPr>
              <xdr:spPr>
                <a:xfrm>
                  <a:off x="371473" y="361950"/>
                  <a:ext cx="5254322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0" name="Rectángulo 9">
                  <a:extLst>
                    <a:ext uri="{FF2B5EF4-FFF2-40B4-BE49-F238E27FC236}">
                      <a16:creationId xmlns:a16="http://schemas.microsoft.com/office/drawing/2014/main" id="{127D9CFE-0118-3B83-963C-5AA1D11929F0}"/>
                    </a:ext>
                  </a:extLst>
                </xdr:cNvPr>
                <xdr:cNvSpPr/>
              </xdr:nvSpPr>
              <xdr:spPr>
                <a:xfrm>
                  <a:off x="371475" y="619125"/>
                  <a:ext cx="5254322" cy="638419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  <xdr:pic>
          <xdr:nvPicPr>
            <xdr:cNvPr id="6" name="Imagen 5">
              <a:extLst>
                <a:ext uri="{FF2B5EF4-FFF2-40B4-BE49-F238E27FC236}">
                  <a16:creationId xmlns:a16="http://schemas.microsoft.com/office/drawing/2014/main" id="{D2F4277B-A07B-FDAF-F4A0-100385D80BF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293914"/>
              <a:ext cx="1666875" cy="651517"/>
            </a:xfrm>
            <a:prstGeom prst="rect">
              <a:avLst/>
            </a:prstGeom>
          </xdr:spPr>
        </xdr:pic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0870676-5187-310D-2D6D-50CF89DC919A}"/>
              </a:ext>
            </a:extLst>
          </xdr:cNvPr>
          <xdr:cNvSpPr txBox="1"/>
        </xdr:nvSpPr>
        <xdr:spPr>
          <a:xfrm>
            <a:off x="0" y="987583"/>
            <a:ext cx="7229475" cy="92694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Percepción sobre ingresos, pobreza, seguridad y situación económica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 </a:t>
            </a:r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29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Hogares por opinión del jefe/a o del cónyuge sobre mayores posibilidades del hogar de comprar ropa, zapatos, alimentos, etc. en comparación con hace un año (miles/%). 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</a:p>
        </xdr:txBody>
      </xdr:sp>
    </xdr:grpSp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7229475" cy="1914524"/>
    <xdr:grpSp>
      <xdr:nvGrpSpPr>
        <xdr:cNvPr id="2" name="Grupo 1">
          <a:extLst>
            <a:ext uri="{FF2B5EF4-FFF2-40B4-BE49-F238E27FC236}">
              <a16:creationId xmlns:a16="http://schemas.microsoft.com/office/drawing/2014/main" id="{E2727253-E5AB-42E5-814E-FEEEF564377A}"/>
            </a:ext>
          </a:extLst>
        </xdr:cNvPr>
        <xdr:cNvGrpSpPr/>
      </xdr:nvGrpSpPr>
      <xdr:grpSpPr>
        <a:xfrm>
          <a:off x="0" y="0"/>
          <a:ext cx="7229475" cy="1914524"/>
          <a:chOff x="0" y="0"/>
          <a:chExt cx="7229475" cy="1914524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E675C761-BF08-D439-FCEE-7FCC6A9A5549}"/>
              </a:ext>
            </a:extLst>
          </xdr:cNvPr>
          <xdr:cNvGrpSpPr/>
        </xdr:nvGrpSpPr>
        <xdr:grpSpPr>
          <a:xfrm>
            <a:off x="0" y="0"/>
            <a:ext cx="7142581" cy="1823187"/>
            <a:chOff x="0" y="293914"/>
            <a:chExt cx="7142581" cy="1821725"/>
          </a:xfrm>
        </xdr:grpSpPr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3C5215EC-BBE9-2BC7-3202-0C7509580599}"/>
                </a:ext>
              </a:extLst>
            </xdr:cNvPr>
            <xdr:cNvGrpSpPr/>
          </xdr:nvGrpSpPr>
          <xdr:grpSpPr>
            <a:xfrm>
              <a:off x="38372" y="917995"/>
              <a:ext cx="7104209" cy="1197644"/>
              <a:chOff x="56098" y="1276350"/>
              <a:chExt cx="5290221" cy="924169"/>
            </a:xfrm>
          </xdr:grpSpPr>
          <xdr:pic>
            <xdr:nvPicPr>
              <xdr:cNvPr id="7" name="Imagen 6">
                <a:extLst>
                  <a:ext uri="{FF2B5EF4-FFF2-40B4-BE49-F238E27FC236}">
                    <a16:creationId xmlns:a16="http://schemas.microsoft.com/office/drawing/2014/main" id="{FC18CC69-5CA8-5BD1-6021-80AA8A3BB977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7" y="1276350"/>
                <a:ext cx="5289172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8" name="Grupo 7">
                <a:extLst>
                  <a:ext uri="{FF2B5EF4-FFF2-40B4-BE49-F238E27FC236}">
                    <a16:creationId xmlns:a16="http://schemas.microsoft.com/office/drawing/2014/main" id="{F1BD2039-627C-7433-682A-4B0EF0427A63}"/>
                  </a:ext>
                </a:extLst>
              </xdr:cNvPr>
              <xdr:cNvGrpSpPr/>
            </xdr:nvGrpSpPr>
            <xdr:grpSpPr>
              <a:xfrm>
                <a:off x="56098" y="1304925"/>
                <a:ext cx="5254324" cy="895594"/>
                <a:chOff x="371473" y="361950"/>
                <a:chExt cx="5254324" cy="895594"/>
              </a:xfrm>
            </xdr:grpSpPr>
            <xdr:sp macro="" textlink="">
              <xdr:nvSpPr>
                <xdr:cNvPr id="9" name="Rectángulo 8">
                  <a:extLst>
                    <a:ext uri="{FF2B5EF4-FFF2-40B4-BE49-F238E27FC236}">
                      <a16:creationId xmlns:a16="http://schemas.microsoft.com/office/drawing/2014/main" id="{7DA8F0C4-D5D5-1DC9-70F2-FD2C4D3C215C}"/>
                    </a:ext>
                  </a:extLst>
                </xdr:cNvPr>
                <xdr:cNvSpPr/>
              </xdr:nvSpPr>
              <xdr:spPr>
                <a:xfrm>
                  <a:off x="371473" y="361950"/>
                  <a:ext cx="5254322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0" name="Rectángulo 9">
                  <a:extLst>
                    <a:ext uri="{FF2B5EF4-FFF2-40B4-BE49-F238E27FC236}">
                      <a16:creationId xmlns:a16="http://schemas.microsoft.com/office/drawing/2014/main" id="{104C2033-6BB9-CAD2-6E3B-B0B8B1C1DB02}"/>
                    </a:ext>
                  </a:extLst>
                </xdr:cNvPr>
                <xdr:cNvSpPr/>
              </xdr:nvSpPr>
              <xdr:spPr>
                <a:xfrm>
                  <a:off x="371475" y="619125"/>
                  <a:ext cx="5254322" cy="638419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  <xdr:pic>
          <xdr:nvPicPr>
            <xdr:cNvPr id="6" name="Imagen 5">
              <a:extLst>
                <a:ext uri="{FF2B5EF4-FFF2-40B4-BE49-F238E27FC236}">
                  <a16:creationId xmlns:a16="http://schemas.microsoft.com/office/drawing/2014/main" id="{89D35EEC-E15E-197B-B7A4-4738B724FF7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293914"/>
              <a:ext cx="1666875" cy="651517"/>
            </a:xfrm>
            <a:prstGeom prst="rect">
              <a:avLst/>
            </a:prstGeom>
          </xdr:spPr>
        </xdr:pic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A9D8261E-6743-023A-4F87-D333B6A6BAE4}"/>
              </a:ext>
            </a:extLst>
          </xdr:cNvPr>
          <xdr:cNvSpPr txBox="1"/>
        </xdr:nvSpPr>
        <xdr:spPr>
          <a:xfrm>
            <a:off x="0" y="987583"/>
            <a:ext cx="7229475" cy="92694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Percepción sobre ingresos, pobreza, seguridad y situación económica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 </a:t>
            </a:r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30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Hogares por opinión del jefe/a o del cónyuge sobre posibilidades del hogar de comprar muebles, televisor, lavadora, otros aparatos electrodomésticos, etc. en comparación con hace un año (miles /%). 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</a:p>
        </xdr:txBody>
      </xdr:sp>
    </xdr:grpSp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9525"/>
    <xdr:ext cx="7142581" cy="1813662"/>
    <xdr:grpSp>
      <xdr:nvGrpSpPr>
        <xdr:cNvPr id="2" name="Grupo 1">
          <a:extLst>
            <a:ext uri="{FF2B5EF4-FFF2-40B4-BE49-F238E27FC236}">
              <a16:creationId xmlns:a16="http://schemas.microsoft.com/office/drawing/2014/main" id="{D2CAAF37-EDD2-4EE3-9221-60958BA78118}"/>
            </a:ext>
          </a:extLst>
        </xdr:cNvPr>
        <xdr:cNvGrpSpPr/>
      </xdr:nvGrpSpPr>
      <xdr:grpSpPr>
        <a:xfrm>
          <a:off x="0" y="9525"/>
          <a:ext cx="7142581" cy="1813662"/>
          <a:chOff x="0" y="9525"/>
          <a:chExt cx="7142581" cy="1813662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EB1D6A53-D677-6FDF-7465-4C1BC657EC57}"/>
              </a:ext>
            </a:extLst>
          </xdr:cNvPr>
          <xdr:cNvGrpSpPr/>
        </xdr:nvGrpSpPr>
        <xdr:grpSpPr>
          <a:xfrm>
            <a:off x="0" y="9525"/>
            <a:ext cx="7142581" cy="1813662"/>
            <a:chOff x="0" y="303431"/>
            <a:chExt cx="7142581" cy="1812208"/>
          </a:xfrm>
        </xdr:grpSpPr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7B7FDA88-A9D4-CE32-563A-784366BDA0DB}"/>
                </a:ext>
              </a:extLst>
            </xdr:cNvPr>
            <xdr:cNvGrpSpPr/>
          </xdr:nvGrpSpPr>
          <xdr:grpSpPr>
            <a:xfrm>
              <a:off x="38372" y="917995"/>
              <a:ext cx="7104209" cy="1197644"/>
              <a:chOff x="56098" y="1276350"/>
              <a:chExt cx="5290221" cy="924169"/>
            </a:xfrm>
          </xdr:grpSpPr>
          <xdr:pic>
            <xdr:nvPicPr>
              <xdr:cNvPr id="7" name="Imagen 6">
                <a:extLst>
                  <a:ext uri="{FF2B5EF4-FFF2-40B4-BE49-F238E27FC236}">
                    <a16:creationId xmlns:a16="http://schemas.microsoft.com/office/drawing/2014/main" id="{39EB9556-E78B-C4A2-BF98-E280D0609F57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7" y="1276350"/>
                <a:ext cx="5289172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8" name="Grupo 7">
                <a:extLst>
                  <a:ext uri="{FF2B5EF4-FFF2-40B4-BE49-F238E27FC236}">
                    <a16:creationId xmlns:a16="http://schemas.microsoft.com/office/drawing/2014/main" id="{E8ED0EBF-2622-286F-5D83-E7C46D677A5C}"/>
                  </a:ext>
                </a:extLst>
              </xdr:cNvPr>
              <xdr:cNvGrpSpPr/>
            </xdr:nvGrpSpPr>
            <xdr:grpSpPr>
              <a:xfrm>
                <a:off x="56098" y="1304925"/>
                <a:ext cx="5254324" cy="895594"/>
                <a:chOff x="371473" y="361950"/>
                <a:chExt cx="5254324" cy="895594"/>
              </a:xfrm>
            </xdr:grpSpPr>
            <xdr:sp macro="" textlink="">
              <xdr:nvSpPr>
                <xdr:cNvPr id="9" name="Rectángulo 8">
                  <a:extLst>
                    <a:ext uri="{FF2B5EF4-FFF2-40B4-BE49-F238E27FC236}">
                      <a16:creationId xmlns:a16="http://schemas.microsoft.com/office/drawing/2014/main" id="{19B14ADC-15D8-11F4-F107-07A92611E0BE}"/>
                    </a:ext>
                  </a:extLst>
                </xdr:cNvPr>
                <xdr:cNvSpPr/>
              </xdr:nvSpPr>
              <xdr:spPr>
                <a:xfrm>
                  <a:off x="371473" y="361950"/>
                  <a:ext cx="5254322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0" name="Rectángulo 9">
                  <a:extLst>
                    <a:ext uri="{FF2B5EF4-FFF2-40B4-BE49-F238E27FC236}">
                      <a16:creationId xmlns:a16="http://schemas.microsoft.com/office/drawing/2014/main" id="{E18A430A-EA84-AFAE-2A14-98E91DDEA65D}"/>
                    </a:ext>
                  </a:extLst>
                </xdr:cNvPr>
                <xdr:cNvSpPr/>
              </xdr:nvSpPr>
              <xdr:spPr>
                <a:xfrm>
                  <a:off x="371475" y="619125"/>
                  <a:ext cx="5254322" cy="638419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  <xdr:pic>
          <xdr:nvPicPr>
            <xdr:cNvPr id="6" name="Imagen 5">
              <a:extLst>
                <a:ext uri="{FF2B5EF4-FFF2-40B4-BE49-F238E27FC236}">
                  <a16:creationId xmlns:a16="http://schemas.microsoft.com/office/drawing/2014/main" id="{DE2192A8-4008-D8ED-A8B2-94CDEF145DD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303431"/>
              <a:ext cx="1666875" cy="651517"/>
            </a:xfrm>
            <a:prstGeom prst="rect">
              <a:avLst/>
            </a:prstGeom>
          </xdr:spPr>
        </xdr:pic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7297A96E-5CCA-EA46-15AD-763058CB2FA7}"/>
              </a:ext>
            </a:extLst>
          </xdr:cNvPr>
          <xdr:cNvSpPr txBox="1"/>
        </xdr:nvSpPr>
        <xdr:spPr>
          <a:xfrm>
            <a:off x="0" y="987584"/>
            <a:ext cx="7134224" cy="7092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Bienestar subjetivo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 </a:t>
            </a:r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31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Calificación promedio de satisfacción con la vida en general y otros aspectos, en personas de 15 años y más (miles/promedio).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</a:p>
        </xdr:txBody>
      </xdr:sp>
    </xdr:grpSp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1" y="0"/>
    <xdr:ext cx="6515100" cy="1823187"/>
    <xdr:grpSp>
      <xdr:nvGrpSpPr>
        <xdr:cNvPr id="2" name="Grupo 1">
          <a:extLst>
            <a:ext uri="{FF2B5EF4-FFF2-40B4-BE49-F238E27FC236}">
              <a16:creationId xmlns:a16="http://schemas.microsoft.com/office/drawing/2014/main" id="{48F4C020-3C04-40DC-9544-DD0037E63767}"/>
            </a:ext>
          </a:extLst>
        </xdr:cNvPr>
        <xdr:cNvGrpSpPr/>
      </xdr:nvGrpSpPr>
      <xdr:grpSpPr>
        <a:xfrm>
          <a:off x="1" y="0"/>
          <a:ext cx="6515100" cy="1823187"/>
          <a:chOff x="0" y="0"/>
          <a:chExt cx="7142581" cy="1823187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93DFA9B9-7A36-71C3-8401-7304583F1D4F}"/>
              </a:ext>
            </a:extLst>
          </xdr:cNvPr>
          <xdr:cNvGrpSpPr/>
        </xdr:nvGrpSpPr>
        <xdr:grpSpPr>
          <a:xfrm>
            <a:off x="0" y="0"/>
            <a:ext cx="7142581" cy="1823187"/>
            <a:chOff x="0" y="293914"/>
            <a:chExt cx="7142581" cy="1821725"/>
          </a:xfrm>
        </xdr:grpSpPr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130D3B85-0CD5-AD3E-C1BC-8C19F32579FA}"/>
                </a:ext>
              </a:extLst>
            </xdr:cNvPr>
            <xdr:cNvGrpSpPr/>
          </xdr:nvGrpSpPr>
          <xdr:grpSpPr>
            <a:xfrm>
              <a:off x="38372" y="917995"/>
              <a:ext cx="7104209" cy="1197644"/>
              <a:chOff x="56098" y="1276350"/>
              <a:chExt cx="5290221" cy="924169"/>
            </a:xfrm>
          </xdr:grpSpPr>
          <xdr:pic>
            <xdr:nvPicPr>
              <xdr:cNvPr id="7" name="Imagen 6">
                <a:extLst>
                  <a:ext uri="{FF2B5EF4-FFF2-40B4-BE49-F238E27FC236}">
                    <a16:creationId xmlns:a16="http://schemas.microsoft.com/office/drawing/2014/main" id="{5AF33FD6-48CB-0C60-DD1C-0A3BB229D282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7" y="1276350"/>
                <a:ext cx="5289172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8" name="Grupo 7">
                <a:extLst>
                  <a:ext uri="{FF2B5EF4-FFF2-40B4-BE49-F238E27FC236}">
                    <a16:creationId xmlns:a16="http://schemas.microsoft.com/office/drawing/2014/main" id="{B03D9586-6E0B-FBC7-F043-038D6EF6C191}"/>
                  </a:ext>
                </a:extLst>
              </xdr:cNvPr>
              <xdr:cNvGrpSpPr/>
            </xdr:nvGrpSpPr>
            <xdr:grpSpPr>
              <a:xfrm>
                <a:off x="56098" y="1304925"/>
                <a:ext cx="5254324" cy="895594"/>
                <a:chOff x="371473" y="361950"/>
                <a:chExt cx="5254324" cy="895594"/>
              </a:xfrm>
            </xdr:grpSpPr>
            <xdr:sp macro="" textlink="">
              <xdr:nvSpPr>
                <xdr:cNvPr id="9" name="Rectángulo 8">
                  <a:extLst>
                    <a:ext uri="{FF2B5EF4-FFF2-40B4-BE49-F238E27FC236}">
                      <a16:creationId xmlns:a16="http://schemas.microsoft.com/office/drawing/2014/main" id="{E64F0E0D-6D7A-33D9-D395-A2C6BE811E65}"/>
                    </a:ext>
                  </a:extLst>
                </xdr:cNvPr>
                <xdr:cNvSpPr/>
              </xdr:nvSpPr>
              <xdr:spPr>
                <a:xfrm>
                  <a:off x="371473" y="361950"/>
                  <a:ext cx="5254322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0" name="Rectángulo 9">
                  <a:extLst>
                    <a:ext uri="{FF2B5EF4-FFF2-40B4-BE49-F238E27FC236}">
                      <a16:creationId xmlns:a16="http://schemas.microsoft.com/office/drawing/2014/main" id="{D6A30157-DC87-3059-9326-BCCD9B69A815}"/>
                    </a:ext>
                  </a:extLst>
                </xdr:cNvPr>
                <xdr:cNvSpPr/>
              </xdr:nvSpPr>
              <xdr:spPr>
                <a:xfrm>
                  <a:off x="371475" y="619125"/>
                  <a:ext cx="5254322" cy="638419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  <xdr:pic>
          <xdr:nvPicPr>
            <xdr:cNvPr id="6" name="Imagen 5">
              <a:extLst>
                <a:ext uri="{FF2B5EF4-FFF2-40B4-BE49-F238E27FC236}">
                  <a16:creationId xmlns:a16="http://schemas.microsoft.com/office/drawing/2014/main" id="{6046039D-2BFA-8154-208E-6135DC4E727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293914"/>
              <a:ext cx="1666875" cy="651517"/>
            </a:xfrm>
            <a:prstGeom prst="rect">
              <a:avLst/>
            </a:prstGeom>
          </xdr:spPr>
        </xdr:pic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28180CAD-139C-D543-608B-55053E9EE890}"/>
              </a:ext>
            </a:extLst>
          </xdr:cNvPr>
          <xdr:cNvSpPr txBox="1"/>
        </xdr:nvSpPr>
        <xdr:spPr>
          <a:xfrm>
            <a:off x="0" y="987584"/>
            <a:ext cx="7134224" cy="7092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Conformación de los hogares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 </a:t>
            </a:r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3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Hogares por jefatura (masculina o femenina), sin cónyuge y con hijos menores de 18 años (miles/%).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</a:p>
        </xdr:txBody>
      </xdr:sp>
    </xdr:grpSp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0</xdr:row>
      <xdr:rowOff>0</xdr:rowOff>
    </xdr:from>
    <xdr:to>
      <xdr:col>2</xdr:col>
      <xdr:colOff>219076</xdr:colOff>
      <xdr:row>9</xdr:row>
      <xdr:rowOff>133350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5CE9F51B-A1BB-42FE-9A2A-5C64EE2AD080}"/>
            </a:ext>
          </a:extLst>
        </xdr:cNvPr>
        <xdr:cNvGrpSpPr>
          <a:grpSpLocks/>
        </xdr:cNvGrpSpPr>
      </xdr:nvGrpSpPr>
      <xdr:grpSpPr>
        <a:xfrm>
          <a:off x="1" y="0"/>
          <a:ext cx="4838700" cy="1847850"/>
          <a:chOff x="0" y="0"/>
          <a:chExt cx="7733625" cy="1847850"/>
        </a:xfrm>
      </xdr:grpSpPr>
      <xdr:grpSp>
        <xdr:nvGrpSpPr>
          <xdr:cNvPr id="6" name="Grupo 5">
            <a:extLst>
              <a:ext uri="{FF2B5EF4-FFF2-40B4-BE49-F238E27FC236}">
                <a16:creationId xmlns:a16="http://schemas.microsoft.com/office/drawing/2014/main" id="{E55BC525-307B-F314-1CA0-8AE7F1F5B1E0}"/>
              </a:ext>
            </a:extLst>
          </xdr:cNvPr>
          <xdr:cNvGrpSpPr/>
        </xdr:nvGrpSpPr>
        <xdr:grpSpPr>
          <a:xfrm>
            <a:off x="0" y="0"/>
            <a:ext cx="7733625" cy="1847850"/>
            <a:chOff x="2047875" y="104775"/>
            <a:chExt cx="7733625" cy="1847850"/>
          </a:xfrm>
        </xdr:grpSpPr>
        <xdr:sp macro="" textlink="">
          <xdr:nvSpPr>
            <xdr:cNvPr id="8" name="Rectángulo 7">
              <a:extLst>
                <a:ext uri="{FF2B5EF4-FFF2-40B4-BE49-F238E27FC236}">
                  <a16:creationId xmlns:a16="http://schemas.microsoft.com/office/drawing/2014/main" id="{4EA7979B-11E0-6B9D-DC43-84ED3F8DFBD7}"/>
                </a:ext>
              </a:extLst>
            </xdr:cNvPr>
            <xdr:cNvSpPr/>
          </xdr:nvSpPr>
          <xdr:spPr>
            <a:xfrm>
              <a:off x="2047875" y="104775"/>
              <a:ext cx="7391400" cy="184785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CO" sz="1100"/>
            </a:p>
          </xdr:txBody>
        </xdr:sp>
        <xdr:grpSp>
          <xdr:nvGrpSpPr>
            <xdr:cNvPr id="10" name="Grupo 9">
              <a:extLst>
                <a:ext uri="{FF2B5EF4-FFF2-40B4-BE49-F238E27FC236}">
                  <a16:creationId xmlns:a16="http://schemas.microsoft.com/office/drawing/2014/main" id="{B3E253AD-6273-A29F-B174-AC33A84C24AB}"/>
                </a:ext>
              </a:extLst>
            </xdr:cNvPr>
            <xdr:cNvGrpSpPr/>
          </xdr:nvGrpSpPr>
          <xdr:grpSpPr>
            <a:xfrm>
              <a:off x="2076450" y="809625"/>
              <a:ext cx="7705050" cy="1005750"/>
              <a:chOff x="56099" y="1276350"/>
              <a:chExt cx="7705050" cy="1005750"/>
            </a:xfrm>
          </xdr:grpSpPr>
          <xdr:pic>
            <xdr:nvPicPr>
              <xdr:cNvPr id="13" name="Imagen 12">
                <a:extLst>
                  <a:ext uri="{FF2B5EF4-FFF2-40B4-BE49-F238E27FC236}">
                    <a16:creationId xmlns:a16="http://schemas.microsoft.com/office/drawing/2014/main" id="{13BC3508-4F47-6059-B040-C369D957D33D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9" y="1276350"/>
                <a:ext cx="7704000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14" name="Grupo 13">
                <a:extLst>
                  <a:ext uri="{FF2B5EF4-FFF2-40B4-BE49-F238E27FC236}">
                    <a16:creationId xmlns:a16="http://schemas.microsoft.com/office/drawing/2014/main" id="{6C18F61A-1373-ADD4-725E-343B4427B8C8}"/>
                  </a:ext>
                </a:extLst>
              </xdr:cNvPr>
              <xdr:cNvGrpSpPr/>
            </xdr:nvGrpSpPr>
            <xdr:grpSpPr>
              <a:xfrm>
                <a:off x="56099" y="1304925"/>
                <a:ext cx="7650000" cy="977175"/>
                <a:chOff x="371474" y="361950"/>
                <a:chExt cx="7650000" cy="977175"/>
              </a:xfrm>
            </xdr:grpSpPr>
            <xdr:sp macro="" textlink="">
              <xdr:nvSpPr>
                <xdr:cNvPr id="15" name="Rectángulo 14">
                  <a:extLst>
                    <a:ext uri="{FF2B5EF4-FFF2-40B4-BE49-F238E27FC236}">
                      <a16:creationId xmlns:a16="http://schemas.microsoft.com/office/drawing/2014/main" id="{01BBE324-70FE-F0EB-63C4-3D7893293CA5}"/>
                    </a:ext>
                  </a:extLst>
                </xdr:cNvPr>
                <xdr:cNvSpPr/>
              </xdr:nvSpPr>
              <xdr:spPr>
                <a:xfrm>
                  <a:off x="371474" y="361950"/>
                  <a:ext cx="7650000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6" name="Rectángulo 15">
                  <a:extLst>
                    <a:ext uri="{FF2B5EF4-FFF2-40B4-BE49-F238E27FC236}">
                      <a16:creationId xmlns:a16="http://schemas.microsoft.com/office/drawing/2014/main" id="{A35D4893-47A4-148E-EA9B-77511C97D3B0}"/>
                    </a:ext>
                  </a:extLst>
                </xdr:cNvPr>
                <xdr:cNvSpPr/>
              </xdr:nvSpPr>
              <xdr:spPr>
                <a:xfrm>
                  <a:off x="371474" y="619125"/>
                  <a:ext cx="7650000" cy="720000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EE8A14C5-3230-EB22-8DF8-5C6B4CE24148}"/>
              </a:ext>
            </a:extLst>
          </xdr:cNvPr>
          <xdr:cNvSpPr txBox="1"/>
        </xdr:nvSpPr>
        <xdr:spPr>
          <a:xfrm>
            <a:off x="0" y="981075"/>
            <a:ext cx="7090297" cy="7083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Servicios del hogar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 4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Hogares según acceso a servicios públicos, privados o comunales (miles /%). 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  <a:endParaRPr lang="es-CO" sz="1100"/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1762383</xdr:colOff>
      <xdr:row>3</xdr:row>
      <xdr:rowOff>106020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3E1F00-1867-4A11-8FD1-63BD56798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62383" cy="6775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190500</xdr:colOff>
      <xdr:row>9</xdr:row>
      <xdr:rowOff>133350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9804168B-99F4-4DCC-8E29-9711DC269572}"/>
            </a:ext>
          </a:extLst>
        </xdr:cNvPr>
        <xdr:cNvGrpSpPr>
          <a:grpSpLocks/>
        </xdr:cNvGrpSpPr>
      </xdr:nvGrpSpPr>
      <xdr:grpSpPr>
        <a:xfrm>
          <a:off x="0" y="0"/>
          <a:ext cx="4810125" cy="1847850"/>
          <a:chOff x="0" y="0"/>
          <a:chExt cx="7733625" cy="1847850"/>
        </a:xfrm>
      </xdr:grpSpPr>
      <xdr:grpSp>
        <xdr:nvGrpSpPr>
          <xdr:cNvPr id="6" name="Grupo 5">
            <a:extLst>
              <a:ext uri="{FF2B5EF4-FFF2-40B4-BE49-F238E27FC236}">
                <a16:creationId xmlns:a16="http://schemas.microsoft.com/office/drawing/2014/main" id="{9632B4E2-606B-3156-FD5F-C38E7B410BB0}"/>
              </a:ext>
            </a:extLst>
          </xdr:cNvPr>
          <xdr:cNvGrpSpPr/>
        </xdr:nvGrpSpPr>
        <xdr:grpSpPr>
          <a:xfrm>
            <a:off x="0" y="0"/>
            <a:ext cx="7733625" cy="1847850"/>
            <a:chOff x="2047875" y="104775"/>
            <a:chExt cx="7733625" cy="1847850"/>
          </a:xfrm>
        </xdr:grpSpPr>
        <xdr:sp macro="" textlink="">
          <xdr:nvSpPr>
            <xdr:cNvPr id="8" name="Rectángulo 7">
              <a:extLst>
                <a:ext uri="{FF2B5EF4-FFF2-40B4-BE49-F238E27FC236}">
                  <a16:creationId xmlns:a16="http://schemas.microsoft.com/office/drawing/2014/main" id="{102D250D-E586-8E5D-7B58-CA9167066819}"/>
                </a:ext>
              </a:extLst>
            </xdr:cNvPr>
            <xdr:cNvSpPr/>
          </xdr:nvSpPr>
          <xdr:spPr>
            <a:xfrm>
              <a:off x="2047875" y="104775"/>
              <a:ext cx="7391400" cy="184785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CO" sz="1100"/>
            </a:p>
          </xdr:txBody>
        </xdr:sp>
        <xdr:grpSp>
          <xdr:nvGrpSpPr>
            <xdr:cNvPr id="10" name="Grupo 9">
              <a:extLst>
                <a:ext uri="{FF2B5EF4-FFF2-40B4-BE49-F238E27FC236}">
                  <a16:creationId xmlns:a16="http://schemas.microsoft.com/office/drawing/2014/main" id="{1779FE42-0045-DE97-FBA1-679318249ADC}"/>
                </a:ext>
              </a:extLst>
            </xdr:cNvPr>
            <xdr:cNvGrpSpPr/>
          </xdr:nvGrpSpPr>
          <xdr:grpSpPr>
            <a:xfrm>
              <a:off x="2076450" y="809625"/>
              <a:ext cx="7705050" cy="1005750"/>
              <a:chOff x="56099" y="1276350"/>
              <a:chExt cx="7705050" cy="1005750"/>
            </a:xfrm>
          </xdr:grpSpPr>
          <xdr:pic>
            <xdr:nvPicPr>
              <xdr:cNvPr id="13" name="Imagen 12">
                <a:extLst>
                  <a:ext uri="{FF2B5EF4-FFF2-40B4-BE49-F238E27FC236}">
                    <a16:creationId xmlns:a16="http://schemas.microsoft.com/office/drawing/2014/main" id="{CC7BE91D-2897-EC7B-5EAA-8D492F71C136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9" y="1276350"/>
                <a:ext cx="7704000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14" name="Grupo 13">
                <a:extLst>
                  <a:ext uri="{FF2B5EF4-FFF2-40B4-BE49-F238E27FC236}">
                    <a16:creationId xmlns:a16="http://schemas.microsoft.com/office/drawing/2014/main" id="{4FCDFBF4-61FA-566D-7D30-6C7765552906}"/>
                  </a:ext>
                </a:extLst>
              </xdr:cNvPr>
              <xdr:cNvGrpSpPr/>
            </xdr:nvGrpSpPr>
            <xdr:grpSpPr>
              <a:xfrm>
                <a:off x="56099" y="1304925"/>
                <a:ext cx="7650000" cy="977175"/>
                <a:chOff x="371474" y="361950"/>
                <a:chExt cx="7650000" cy="977175"/>
              </a:xfrm>
            </xdr:grpSpPr>
            <xdr:sp macro="" textlink="">
              <xdr:nvSpPr>
                <xdr:cNvPr id="15" name="Rectángulo 14">
                  <a:extLst>
                    <a:ext uri="{FF2B5EF4-FFF2-40B4-BE49-F238E27FC236}">
                      <a16:creationId xmlns:a16="http://schemas.microsoft.com/office/drawing/2014/main" id="{C0285279-B9D4-D7BD-5626-8E1A67B640F4}"/>
                    </a:ext>
                  </a:extLst>
                </xdr:cNvPr>
                <xdr:cNvSpPr/>
              </xdr:nvSpPr>
              <xdr:spPr>
                <a:xfrm>
                  <a:off x="371474" y="361950"/>
                  <a:ext cx="7650000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6" name="Rectángulo 15">
                  <a:extLst>
                    <a:ext uri="{FF2B5EF4-FFF2-40B4-BE49-F238E27FC236}">
                      <a16:creationId xmlns:a16="http://schemas.microsoft.com/office/drawing/2014/main" id="{3AEF4C78-786B-2452-3EB2-9263955EA4FB}"/>
                    </a:ext>
                  </a:extLst>
                </xdr:cNvPr>
                <xdr:cNvSpPr/>
              </xdr:nvSpPr>
              <xdr:spPr>
                <a:xfrm>
                  <a:off x="371474" y="619125"/>
                  <a:ext cx="7650000" cy="720000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BED07D1D-7F3E-AB2F-74B6-AE4CECFF785D}"/>
              </a:ext>
            </a:extLst>
          </xdr:cNvPr>
          <xdr:cNvSpPr txBox="1"/>
        </xdr:nvSpPr>
        <xdr:spPr>
          <a:xfrm>
            <a:off x="0" y="981075"/>
            <a:ext cx="7503913" cy="7083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l"/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Servicios del hogar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 </a:t>
            </a:r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5</a:t>
            </a:r>
            <a:endParaRPr lang="es-CO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Hogares que clasifican las basuras, por tipo de material clasificado</a:t>
            </a:r>
            <a:r>
              <a:rPr lang="es-CO" sz="900" b="1" baseline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 </a:t>
            </a:r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(miles /%). 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  <a:endParaRPr lang="es-CO" sz="1100"/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1762383</xdr:colOff>
      <xdr:row>3</xdr:row>
      <xdr:rowOff>106020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899BB6-77A2-4801-897A-A69EF0493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62383" cy="6775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285749</xdr:colOff>
      <xdr:row>9</xdr:row>
      <xdr:rowOff>145149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779D592-3E32-4D4C-8444-2FB7E1C16ED6}"/>
            </a:ext>
          </a:extLst>
        </xdr:cNvPr>
        <xdr:cNvGrpSpPr>
          <a:grpSpLocks/>
        </xdr:cNvGrpSpPr>
      </xdr:nvGrpSpPr>
      <xdr:grpSpPr>
        <a:xfrm>
          <a:off x="0" y="0"/>
          <a:ext cx="5934074" cy="1859649"/>
          <a:chOff x="0" y="0"/>
          <a:chExt cx="7808829" cy="1859649"/>
        </a:xfrm>
      </xdr:grpSpPr>
      <xdr:grpSp>
        <xdr:nvGrpSpPr>
          <xdr:cNvPr id="6" name="Grupo 5">
            <a:extLst>
              <a:ext uri="{FF2B5EF4-FFF2-40B4-BE49-F238E27FC236}">
                <a16:creationId xmlns:a16="http://schemas.microsoft.com/office/drawing/2014/main" id="{B95316B9-187A-B50C-2DB6-D9AEA81776CB}"/>
              </a:ext>
            </a:extLst>
          </xdr:cNvPr>
          <xdr:cNvGrpSpPr/>
        </xdr:nvGrpSpPr>
        <xdr:grpSpPr>
          <a:xfrm>
            <a:off x="0" y="0"/>
            <a:ext cx="7733625" cy="1847850"/>
            <a:chOff x="2047875" y="104775"/>
            <a:chExt cx="7733625" cy="1847850"/>
          </a:xfrm>
        </xdr:grpSpPr>
        <xdr:sp macro="" textlink="">
          <xdr:nvSpPr>
            <xdr:cNvPr id="8" name="Rectángulo 7">
              <a:extLst>
                <a:ext uri="{FF2B5EF4-FFF2-40B4-BE49-F238E27FC236}">
                  <a16:creationId xmlns:a16="http://schemas.microsoft.com/office/drawing/2014/main" id="{BB2762FD-B2FB-053B-D85C-5BF7249908E6}"/>
                </a:ext>
              </a:extLst>
            </xdr:cNvPr>
            <xdr:cNvSpPr/>
          </xdr:nvSpPr>
          <xdr:spPr>
            <a:xfrm>
              <a:off x="2047875" y="104775"/>
              <a:ext cx="7391400" cy="184785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CO" sz="1100"/>
            </a:p>
          </xdr:txBody>
        </xdr:sp>
        <xdr:grpSp>
          <xdr:nvGrpSpPr>
            <xdr:cNvPr id="10" name="Grupo 9">
              <a:extLst>
                <a:ext uri="{FF2B5EF4-FFF2-40B4-BE49-F238E27FC236}">
                  <a16:creationId xmlns:a16="http://schemas.microsoft.com/office/drawing/2014/main" id="{6181563A-6CE9-F1C8-56A7-5B9BEC0B4BEE}"/>
                </a:ext>
              </a:extLst>
            </xdr:cNvPr>
            <xdr:cNvGrpSpPr/>
          </xdr:nvGrpSpPr>
          <xdr:grpSpPr>
            <a:xfrm>
              <a:off x="2076450" y="809625"/>
              <a:ext cx="7705050" cy="1005750"/>
              <a:chOff x="56099" y="1276350"/>
              <a:chExt cx="7705050" cy="1005750"/>
            </a:xfrm>
          </xdr:grpSpPr>
          <xdr:pic>
            <xdr:nvPicPr>
              <xdr:cNvPr id="13" name="Imagen 12">
                <a:extLst>
                  <a:ext uri="{FF2B5EF4-FFF2-40B4-BE49-F238E27FC236}">
                    <a16:creationId xmlns:a16="http://schemas.microsoft.com/office/drawing/2014/main" id="{14164862-39E3-E272-2EBC-389DC085D638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9" y="1276350"/>
                <a:ext cx="7704000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14" name="Grupo 13">
                <a:extLst>
                  <a:ext uri="{FF2B5EF4-FFF2-40B4-BE49-F238E27FC236}">
                    <a16:creationId xmlns:a16="http://schemas.microsoft.com/office/drawing/2014/main" id="{9FCF2D9E-8190-47B0-04CF-9DD13CADD59D}"/>
                  </a:ext>
                </a:extLst>
              </xdr:cNvPr>
              <xdr:cNvGrpSpPr/>
            </xdr:nvGrpSpPr>
            <xdr:grpSpPr>
              <a:xfrm>
                <a:off x="56099" y="1304925"/>
                <a:ext cx="7650000" cy="977175"/>
                <a:chOff x="371474" y="361950"/>
                <a:chExt cx="7650000" cy="977175"/>
              </a:xfrm>
            </xdr:grpSpPr>
            <xdr:sp macro="" textlink="">
              <xdr:nvSpPr>
                <xdr:cNvPr id="15" name="Rectángulo 14">
                  <a:extLst>
                    <a:ext uri="{FF2B5EF4-FFF2-40B4-BE49-F238E27FC236}">
                      <a16:creationId xmlns:a16="http://schemas.microsoft.com/office/drawing/2014/main" id="{CBC139C0-50C0-5280-C6C9-88E28DF16A3E}"/>
                    </a:ext>
                  </a:extLst>
                </xdr:cNvPr>
                <xdr:cNvSpPr/>
              </xdr:nvSpPr>
              <xdr:spPr>
                <a:xfrm>
                  <a:off x="371474" y="361950"/>
                  <a:ext cx="7650000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6" name="Rectángulo 15">
                  <a:extLst>
                    <a:ext uri="{FF2B5EF4-FFF2-40B4-BE49-F238E27FC236}">
                      <a16:creationId xmlns:a16="http://schemas.microsoft.com/office/drawing/2014/main" id="{D1C19B0C-225C-A62B-F9AF-73C64FECBB7E}"/>
                    </a:ext>
                  </a:extLst>
                </xdr:cNvPr>
                <xdr:cNvSpPr/>
              </xdr:nvSpPr>
              <xdr:spPr>
                <a:xfrm>
                  <a:off x="371474" y="619125"/>
                  <a:ext cx="7650000" cy="720000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DBA9E2AE-2A73-565F-E6EA-A21F48CEC6A1}"/>
              </a:ext>
            </a:extLst>
          </xdr:cNvPr>
          <xdr:cNvSpPr txBox="1"/>
        </xdr:nvSpPr>
        <xdr:spPr>
          <a:xfrm>
            <a:off x="0" y="981075"/>
            <a:ext cx="7808829" cy="87857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Servicios del hogar</a:t>
            </a:r>
          </a:p>
          <a:p>
            <a:pPr algn="l"/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 </a:t>
            </a:r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6</a:t>
            </a:r>
            <a:endParaRPr lang="es-CO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Hogares por tipo de prácticas que realizan para reducir el consumo de agua y energía eléctrica (miles /%). </a:t>
            </a:r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  <a:endParaRPr lang="es-CO" sz="900" b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endParaRPr lang="es-CO" sz="1100"/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1762383</xdr:colOff>
      <xdr:row>3</xdr:row>
      <xdr:rowOff>106020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30775C-2AE8-46AE-91D2-14DAC1EED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62383" cy="6775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1876425</xdr:colOff>
      <xdr:row>9</xdr:row>
      <xdr:rowOff>145149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6D95A43B-D270-4703-AA75-371891612466}"/>
            </a:ext>
          </a:extLst>
        </xdr:cNvPr>
        <xdr:cNvGrpSpPr>
          <a:grpSpLocks/>
        </xdr:cNvGrpSpPr>
      </xdr:nvGrpSpPr>
      <xdr:grpSpPr>
        <a:xfrm>
          <a:off x="0" y="0"/>
          <a:ext cx="4019550" cy="1859649"/>
          <a:chOff x="0" y="0"/>
          <a:chExt cx="7826354" cy="1859649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7014D795-7B9C-7922-9003-685461BDEFE6}"/>
              </a:ext>
            </a:extLst>
          </xdr:cNvPr>
          <xdr:cNvGrpSpPr/>
        </xdr:nvGrpSpPr>
        <xdr:grpSpPr>
          <a:xfrm>
            <a:off x="0" y="0"/>
            <a:ext cx="7733625" cy="1847850"/>
            <a:chOff x="2047875" y="104775"/>
            <a:chExt cx="7733625" cy="1847850"/>
          </a:xfrm>
        </xdr:grpSpPr>
        <xdr:sp macro="" textlink="">
          <xdr:nvSpPr>
            <xdr:cNvPr id="5" name="Rectángulo 4">
              <a:extLst>
                <a:ext uri="{FF2B5EF4-FFF2-40B4-BE49-F238E27FC236}">
                  <a16:creationId xmlns:a16="http://schemas.microsoft.com/office/drawing/2014/main" id="{B4C099DA-4670-25FB-82EC-9E7154FA6F84}"/>
                </a:ext>
              </a:extLst>
            </xdr:cNvPr>
            <xdr:cNvSpPr/>
          </xdr:nvSpPr>
          <xdr:spPr>
            <a:xfrm>
              <a:off x="2047875" y="104775"/>
              <a:ext cx="7391400" cy="184785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CO" sz="1100"/>
            </a:p>
          </xdr:txBody>
        </xdr:sp>
        <xdr:grpSp>
          <xdr:nvGrpSpPr>
            <xdr:cNvPr id="7" name="Grupo 6">
              <a:extLst>
                <a:ext uri="{FF2B5EF4-FFF2-40B4-BE49-F238E27FC236}">
                  <a16:creationId xmlns:a16="http://schemas.microsoft.com/office/drawing/2014/main" id="{E7716FB6-F674-3170-C19F-D6DED5188540}"/>
                </a:ext>
              </a:extLst>
            </xdr:cNvPr>
            <xdr:cNvGrpSpPr/>
          </xdr:nvGrpSpPr>
          <xdr:grpSpPr>
            <a:xfrm>
              <a:off x="2076450" y="809625"/>
              <a:ext cx="7705050" cy="1005750"/>
              <a:chOff x="56099" y="1276350"/>
              <a:chExt cx="7705050" cy="1005750"/>
            </a:xfrm>
          </xdr:grpSpPr>
          <xdr:pic>
            <xdr:nvPicPr>
              <xdr:cNvPr id="10" name="Imagen 9">
                <a:extLst>
                  <a:ext uri="{FF2B5EF4-FFF2-40B4-BE49-F238E27FC236}">
                    <a16:creationId xmlns:a16="http://schemas.microsoft.com/office/drawing/2014/main" id="{49B25D25-16E1-5644-6653-1C2BB64ABEB5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9" y="1276350"/>
                <a:ext cx="7704000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11" name="Grupo 10">
                <a:extLst>
                  <a:ext uri="{FF2B5EF4-FFF2-40B4-BE49-F238E27FC236}">
                    <a16:creationId xmlns:a16="http://schemas.microsoft.com/office/drawing/2014/main" id="{05EADEB8-D350-71AE-D369-4C5E3A51C27A}"/>
                  </a:ext>
                </a:extLst>
              </xdr:cNvPr>
              <xdr:cNvGrpSpPr/>
            </xdr:nvGrpSpPr>
            <xdr:grpSpPr>
              <a:xfrm>
                <a:off x="56099" y="1304925"/>
                <a:ext cx="7650000" cy="977175"/>
                <a:chOff x="371474" y="361950"/>
                <a:chExt cx="7650000" cy="977175"/>
              </a:xfrm>
            </xdr:grpSpPr>
            <xdr:sp macro="" textlink="">
              <xdr:nvSpPr>
                <xdr:cNvPr id="12" name="Rectángulo 11">
                  <a:extLst>
                    <a:ext uri="{FF2B5EF4-FFF2-40B4-BE49-F238E27FC236}">
                      <a16:creationId xmlns:a16="http://schemas.microsoft.com/office/drawing/2014/main" id="{A7B695A7-9DEB-2A0B-2376-5AEB151A3EA2}"/>
                    </a:ext>
                  </a:extLst>
                </xdr:cNvPr>
                <xdr:cNvSpPr/>
              </xdr:nvSpPr>
              <xdr:spPr>
                <a:xfrm>
                  <a:off x="371474" y="361950"/>
                  <a:ext cx="7650000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3" name="Rectángulo 12">
                  <a:extLst>
                    <a:ext uri="{FF2B5EF4-FFF2-40B4-BE49-F238E27FC236}">
                      <a16:creationId xmlns:a16="http://schemas.microsoft.com/office/drawing/2014/main" id="{AA500E8E-4D48-8CA7-E8E4-CD5E85565292}"/>
                    </a:ext>
                  </a:extLst>
                </xdr:cNvPr>
                <xdr:cNvSpPr/>
              </xdr:nvSpPr>
              <xdr:spPr>
                <a:xfrm>
                  <a:off x="371474" y="619125"/>
                  <a:ext cx="7650000" cy="720000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8630E46B-7C7C-97BD-900B-F88BA3A42BF0}"/>
              </a:ext>
            </a:extLst>
          </xdr:cNvPr>
          <xdr:cNvSpPr txBox="1"/>
        </xdr:nvSpPr>
        <xdr:spPr>
          <a:xfrm>
            <a:off x="0" y="981075"/>
            <a:ext cx="7826354" cy="87857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l"/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Tenencia de bienes y servicios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 </a:t>
            </a:r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7</a:t>
            </a:r>
            <a:endParaRPr lang="es-CO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Hogares por tenencia de la vivienda que ocupan (miles /%).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</a:p>
          <a:p>
            <a:pPr algn="l"/>
            <a:endParaRPr lang="es-CO" sz="1100"/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1762383</xdr:colOff>
      <xdr:row>3</xdr:row>
      <xdr:rowOff>106020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96583C0-267E-4D82-8248-2A8AD02A0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62383" cy="6775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1" y="624582"/>
    <xdr:ext cx="3657600" cy="1198605"/>
    <xdr:grpSp>
      <xdr:nvGrpSpPr>
        <xdr:cNvPr id="2" name="Grupo 1">
          <a:extLst>
            <a:ext uri="{FF2B5EF4-FFF2-40B4-BE49-F238E27FC236}">
              <a16:creationId xmlns:a16="http://schemas.microsoft.com/office/drawing/2014/main" id="{78649AD3-9601-4D2E-B0EA-649927136DAE}"/>
            </a:ext>
          </a:extLst>
        </xdr:cNvPr>
        <xdr:cNvGrpSpPr/>
      </xdr:nvGrpSpPr>
      <xdr:grpSpPr>
        <a:xfrm>
          <a:off x="1" y="624582"/>
          <a:ext cx="3657600" cy="1198605"/>
          <a:chOff x="0" y="624582"/>
          <a:chExt cx="7142581" cy="1198605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E8C52ADE-915C-E529-9424-1C58989B08F3}"/>
              </a:ext>
            </a:extLst>
          </xdr:cNvPr>
          <xdr:cNvGrpSpPr/>
        </xdr:nvGrpSpPr>
        <xdr:grpSpPr>
          <a:xfrm>
            <a:off x="38373" y="624582"/>
            <a:ext cx="7104208" cy="1198605"/>
            <a:chOff x="56098" y="1276350"/>
            <a:chExt cx="5290221" cy="924169"/>
          </a:xfrm>
        </xdr:grpSpPr>
        <xdr:pic>
          <xdr:nvPicPr>
            <xdr:cNvPr id="5" name="Imagen 4">
              <a:extLst>
                <a:ext uri="{FF2B5EF4-FFF2-40B4-BE49-F238E27FC236}">
                  <a16:creationId xmlns:a16="http://schemas.microsoft.com/office/drawing/2014/main" id="{A6ED036F-ECA8-3670-ED6D-E94751F8605D}"/>
                </a:ext>
              </a:extLst>
            </xdr:cNvPr>
            <xdr:cNvPicPr preferRelativeResize="0">
              <a:picLocks noChangeArrowheads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815" t="45454" r="978" b="19910"/>
            <a:stretch>
              <a:fillRect/>
            </a:stretch>
          </xdr:blipFill>
          <xdr:spPr bwMode="auto">
            <a:xfrm>
              <a:off x="57147" y="1276350"/>
              <a:ext cx="5289172" cy="571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grpSp>
          <xdr:nvGrpSpPr>
            <xdr:cNvPr id="6" name="Grupo 5">
              <a:extLst>
                <a:ext uri="{FF2B5EF4-FFF2-40B4-BE49-F238E27FC236}">
                  <a16:creationId xmlns:a16="http://schemas.microsoft.com/office/drawing/2014/main" id="{ABBC814F-A917-466F-B4F0-F8AE7DC219C1}"/>
                </a:ext>
              </a:extLst>
            </xdr:cNvPr>
            <xdr:cNvGrpSpPr/>
          </xdr:nvGrpSpPr>
          <xdr:grpSpPr>
            <a:xfrm>
              <a:off x="56098" y="1304925"/>
              <a:ext cx="5254324" cy="895594"/>
              <a:chOff x="371473" y="361950"/>
              <a:chExt cx="5254324" cy="895594"/>
            </a:xfrm>
          </xdr:grpSpPr>
          <xdr:sp macro="" textlink="">
            <xdr:nvSpPr>
              <xdr:cNvPr id="7" name="Rectángulo 6">
                <a:extLst>
                  <a:ext uri="{FF2B5EF4-FFF2-40B4-BE49-F238E27FC236}">
                    <a16:creationId xmlns:a16="http://schemas.microsoft.com/office/drawing/2014/main" id="{8613F4C5-9EE3-5F44-5081-2021F5D435F4}"/>
                  </a:ext>
                </a:extLst>
              </xdr:cNvPr>
              <xdr:cNvSpPr/>
            </xdr:nvSpPr>
            <xdr:spPr>
              <a:xfrm>
                <a:off x="371473" y="361950"/>
                <a:ext cx="5254322" cy="252000"/>
              </a:xfrm>
              <a:prstGeom prst="rect">
                <a:avLst/>
              </a:prstGeom>
              <a:solidFill>
                <a:srgbClr val="B6004B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n-001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rPr>
                  <a:t>Encuesta Nacional de Calidad de Vida</a:t>
                </a:r>
                <a:endParaRPr lang="es-CO" sz="1200" b="1">
                  <a:solidFill>
                    <a:schemeClr val="bg1"/>
                  </a:solidFill>
                  <a:latin typeface="Segoe UI" panose="020B0502040204020203" pitchFamily="34" charset="0"/>
                  <a:cs typeface="Segoe UI" panose="020B0502040204020203" pitchFamily="34" charset="0"/>
                </a:endParaRPr>
              </a:p>
            </xdr:txBody>
          </xdr:sp>
          <xdr:sp macro="" textlink="">
            <xdr:nvSpPr>
              <xdr:cNvPr id="8" name="Rectángulo 7">
                <a:extLst>
                  <a:ext uri="{FF2B5EF4-FFF2-40B4-BE49-F238E27FC236}">
                    <a16:creationId xmlns:a16="http://schemas.microsoft.com/office/drawing/2014/main" id="{8781F11C-2009-7E95-F428-9A4D015A6A50}"/>
                  </a:ext>
                </a:extLst>
              </xdr:cNvPr>
              <xdr:cNvSpPr/>
            </xdr:nvSpPr>
            <xdr:spPr>
              <a:xfrm>
                <a:off x="371475" y="619125"/>
                <a:ext cx="5254322" cy="638419"/>
              </a:xfrm>
              <a:prstGeom prst="rect">
                <a:avLst/>
              </a:prstGeom>
              <a:solidFill>
                <a:schemeClr val="bg1">
                  <a:lumMod val="9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s-CO" sz="900" b="1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cs typeface="Segoe UI" panose="020B0502040204020203" pitchFamily="34" charset="0"/>
                </a:endParaRPr>
              </a:p>
            </xdr:txBody>
          </xdr:sp>
        </xdr:grpSp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5C1B906F-14B6-EC58-EA52-38CCD4B47FA4}"/>
              </a:ext>
            </a:extLst>
          </xdr:cNvPr>
          <xdr:cNvSpPr txBox="1"/>
        </xdr:nvSpPr>
        <xdr:spPr>
          <a:xfrm>
            <a:off x="0" y="987584"/>
            <a:ext cx="7134224" cy="7092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Tenencia de bienes y servicios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 </a:t>
            </a:r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8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Hogares por los bienes y servicios que poseen (miles /%). 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PDET y área</a:t>
            </a:r>
          </a:p>
        </xdr:txBody>
      </xdr:sp>
    </xdr:grpSp>
    <xdr:clientData/>
  </xdr:absoluteAnchor>
  <xdr:twoCellAnchor>
    <xdr:from>
      <xdr:col>0</xdr:col>
      <xdr:colOff>0</xdr:colOff>
      <xdr:row>0</xdr:row>
      <xdr:rowOff>0</xdr:rowOff>
    </xdr:from>
    <xdr:to>
      <xdr:col>0</xdr:col>
      <xdr:colOff>1666875</xdr:colOff>
      <xdr:row>4</xdr:row>
      <xdr:rowOff>42440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900D33B-625E-45AF-B9D2-CAF18B240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66875" cy="652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65566-B469-4F75-88CB-4391E7795CE7}">
  <dimension ref="A1:G76"/>
  <sheetViews>
    <sheetView tabSelected="1" workbookViewId="0">
      <selection sqref="A1:G1"/>
    </sheetView>
  </sheetViews>
  <sheetFormatPr baseColWidth="10" defaultRowHeight="14.25" x14ac:dyDescent="0.25"/>
  <cols>
    <col min="1" max="1" width="3.85546875" style="104" bestFit="1" customWidth="1"/>
    <col min="2" max="2" width="10.7109375" style="22" customWidth="1"/>
    <col min="3" max="7" width="18" style="102" customWidth="1"/>
    <col min="8" max="231" width="11.42578125" style="102"/>
    <col min="232" max="232" width="2.5703125" style="102" bestFit="1" customWidth="1"/>
    <col min="233" max="233" width="10.7109375" style="102" customWidth="1"/>
    <col min="234" max="238" width="18" style="102" customWidth="1"/>
    <col min="239" max="239" width="14.42578125" style="102" customWidth="1"/>
    <col min="240" max="254" width="11.42578125" style="102"/>
    <col min="255" max="255" width="3.85546875" style="102" bestFit="1" customWidth="1"/>
    <col min="256" max="256" width="10.7109375" style="102" customWidth="1"/>
    <col min="257" max="261" width="18" style="102" customWidth="1"/>
    <col min="262" max="262" width="14.42578125" style="102" customWidth="1"/>
    <col min="263" max="487" width="11.42578125" style="102"/>
    <col min="488" max="488" width="2.5703125" style="102" bestFit="1" customWidth="1"/>
    <col min="489" max="489" width="10.7109375" style="102" customWidth="1"/>
    <col min="490" max="494" width="18" style="102" customWidth="1"/>
    <col min="495" max="495" width="14.42578125" style="102" customWidth="1"/>
    <col min="496" max="510" width="11.42578125" style="102"/>
    <col min="511" max="511" width="3.85546875" style="102" bestFit="1" customWidth="1"/>
    <col min="512" max="512" width="10.7109375" style="102" customWidth="1"/>
    <col min="513" max="517" width="18" style="102" customWidth="1"/>
    <col min="518" max="518" width="14.42578125" style="102" customWidth="1"/>
    <col min="519" max="743" width="11.42578125" style="102"/>
    <col min="744" max="744" width="2.5703125" style="102" bestFit="1" customWidth="1"/>
    <col min="745" max="745" width="10.7109375" style="102" customWidth="1"/>
    <col min="746" max="750" width="18" style="102" customWidth="1"/>
    <col min="751" max="751" width="14.42578125" style="102" customWidth="1"/>
    <col min="752" max="766" width="11.42578125" style="102"/>
    <col min="767" max="767" width="3.85546875" style="102" bestFit="1" customWidth="1"/>
    <col min="768" max="768" width="10.7109375" style="102" customWidth="1"/>
    <col min="769" max="773" width="18" style="102" customWidth="1"/>
    <col min="774" max="774" width="14.42578125" style="102" customWidth="1"/>
    <col min="775" max="999" width="11.42578125" style="102"/>
    <col min="1000" max="1000" width="2.5703125" style="102" bestFit="1" customWidth="1"/>
    <col min="1001" max="1001" width="10.7109375" style="102" customWidth="1"/>
    <col min="1002" max="1006" width="18" style="102" customWidth="1"/>
    <col min="1007" max="1007" width="14.42578125" style="102" customWidth="1"/>
    <col min="1008" max="1022" width="11.42578125" style="102"/>
    <col min="1023" max="1023" width="3.85546875" style="102" bestFit="1" customWidth="1"/>
    <col min="1024" max="1024" width="10.7109375" style="102" customWidth="1"/>
    <col min="1025" max="1029" width="18" style="102" customWidth="1"/>
    <col min="1030" max="1030" width="14.42578125" style="102" customWidth="1"/>
    <col min="1031" max="1255" width="11.42578125" style="102"/>
    <col min="1256" max="1256" width="2.5703125" style="102" bestFit="1" customWidth="1"/>
    <col min="1257" max="1257" width="10.7109375" style="102" customWidth="1"/>
    <col min="1258" max="1262" width="18" style="102" customWidth="1"/>
    <col min="1263" max="1263" width="14.42578125" style="102" customWidth="1"/>
    <col min="1264" max="1278" width="11.42578125" style="102"/>
    <col min="1279" max="1279" width="3.85546875" style="102" bestFit="1" customWidth="1"/>
    <col min="1280" max="1280" width="10.7109375" style="102" customWidth="1"/>
    <col min="1281" max="1285" width="18" style="102" customWidth="1"/>
    <col min="1286" max="1286" width="14.42578125" style="102" customWidth="1"/>
    <col min="1287" max="1511" width="11.42578125" style="102"/>
    <col min="1512" max="1512" width="2.5703125" style="102" bestFit="1" customWidth="1"/>
    <col min="1513" max="1513" width="10.7109375" style="102" customWidth="1"/>
    <col min="1514" max="1518" width="18" style="102" customWidth="1"/>
    <col min="1519" max="1519" width="14.42578125" style="102" customWidth="1"/>
    <col min="1520" max="1534" width="11.42578125" style="102"/>
    <col min="1535" max="1535" width="3.85546875" style="102" bestFit="1" customWidth="1"/>
    <col min="1536" max="1536" width="10.7109375" style="102" customWidth="1"/>
    <col min="1537" max="1541" width="18" style="102" customWidth="1"/>
    <col min="1542" max="1542" width="14.42578125" style="102" customWidth="1"/>
    <col min="1543" max="1767" width="11.42578125" style="102"/>
    <col min="1768" max="1768" width="2.5703125" style="102" bestFit="1" customWidth="1"/>
    <col min="1769" max="1769" width="10.7109375" style="102" customWidth="1"/>
    <col min="1770" max="1774" width="18" style="102" customWidth="1"/>
    <col min="1775" max="1775" width="14.42578125" style="102" customWidth="1"/>
    <col min="1776" max="1790" width="11.42578125" style="102"/>
    <col min="1791" max="1791" width="3.85546875" style="102" bestFit="1" customWidth="1"/>
    <col min="1792" max="1792" width="10.7109375" style="102" customWidth="1"/>
    <col min="1793" max="1797" width="18" style="102" customWidth="1"/>
    <col min="1798" max="1798" width="14.42578125" style="102" customWidth="1"/>
    <col min="1799" max="2023" width="11.42578125" style="102"/>
    <col min="2024" max="2024" width="2.5703125" style="102" bestFit="1" customWidth="1"/>
    <col min="2025" max="2025" width="10.7109375" style="102" customWidth="1"/>
    <col min="2026" max="2030" width="18" style="102" customWidth="1"/>
    <col min="2031" max="2031" width="14.42578125" style="102" customWidth="1"/>
    <col min="2032" max="2046" width="11.42578125" style="102"/>
    <col min="2047" max="2047" width="3.85546875" style="102" bestFit="1" customWidth="1"/>
    <col min="2048" max="2048" width="10.7109375" style="102" customWidth="1"/>
    <col min="2049" max="2053" width="18" style="102" customWidth="1"/>
    <col min="2054" max="2054" width="14.42578125" style="102" customWidth="1"/>
    <col min="2055" max="2279" width="11.42578125" style="102"/>
    <col min="2280" max="2280" width="2.5703125" style="102" bestFit="1" customWidth="1"/>
    <col min="2281" max="2281" width="10.7109375" style="102" customWidth="1"/>
    <col min="2282" max="2286" width="18" style="102" customWidth="1"/>
    <col min="2287" max="2287" width="14.42578125" style="102" customWidth="1"/>
    <col min="2288" max="2302" width="11.42578125" style="102"/>
    <col min="2303" max="2303" width="3.85546875" style="102" bestFit="1" customWidth="1"/>
    <col min="2304" max="2304" width="10.7109375" style="102" customWidth="1"/>
    <col min="2305" max="2309" width="18" style="102" customWidth="1"/>
    <col min="2310" max="2310" width="14.42578125" style="102" customWidth="1"/>
    <col min="2311" max="2535" width="11.42578125" style="102"/>
    <col min="2536" max="2536" width="2.5703125" style="102" bestFit="1" customWidth="1"/>
    <col min="2537" max="2537" width="10.7109375" style="102" customWidth="1"/>
    <col min="2538" max="2542" width="18" style="102" customWidth="1"/>
    <col min="2543" max="2543" width="14.42578125" style="102" customWidth="1"/>
    <col min="2544" max="2558" width="11.42578125" style="102"/>
    <col min="2559" max="2559" width="3.85546875" style="102" bestFit="1" customWidth="1"/>
    <col min="2560" max="2560" width="10.7109375" style="102" customWidth="1"/>
    <col min="2561" max="2565" width="18" style="102" customWidth="1"/>
    <col min="2566" max="2566" width="14.42578125" style="102" customWidth="1"/>
    <col min="2567" max="2791" width="11.42578125" style="102"/>
    <col min="2792" max="2792" width="2.5703125" style="102" bestFit="1" customWidth="1"/>
    <col min="2793" max="2793" width="10.7109375" style="102" customWidth="1"/>
    <col min="2794" max="2798" width="18" style="102" customWidth="1"/>
    <col min="2799" max="2799" width="14.42578125" style="102" customWidth="1"/>
    <col min="2800" max="2814" width="11.42578125" style="102"/>
    <col min="2815" max="2815" width="3.85546875" style="102" bestFit="1" customWidth="1"/>
    <col min="2816" max="2816" width="10.7109375" style="102" customWidth="1"/>
    <col min="2817" max="2821" width="18" style="102" customWidth="1"/>
    <col min="2822" max="2822" width="14.42578125" style="102" customWidth="1"/>
    <col min="2823" max="3047" width="11.42578125" style="102"/>
    <col min="3048" max="3048" width="2.5703125" style="102" bestFit="1" customWidth="1"/>
    <col min="3049" max="3049" width="10.7109375" style="102" customWidth="1"/>
    <col min="3050" max="3054" width="18" style="102" customWidth="1"/>
    <col min="3055" max="3055" width="14.42578125" style="102" customWidth="1"/>
    <col min="3056" max="3070" width="11.42578125" style="102"/>
    <col min="3071" max="3071" width="3.85546875" style="102" bestFit="1" customWidth="1"/>
    <col min="3072" max="3072" width="10.7109375" style="102" customWidth="1"/>
    <col min="3073" max="3077" width="18" style="102" customWidth="1"/>
    <col min="3078" max="3078" width="14.42578125" style="102" customWidth="1"/>
    <col min="3079" max="3303" width="11.42578125" style="102"/>
    <col min="3304" max="3304" width="2.5703125" style="102" bestFit="1" customWidth="1"/>
    <col min="3305" max="3305" width="10.7109375" style="102" customWidth="1"/>
    <col min="3306" max="3310" width="18" style="102" customWidth="1"/>
    <col min="3311" max="3311" width="14.42578125" style="102" customWidth="1"/>
    <col min="3312" max="3326" width="11.42578125" style="102"/>
    <col min="3327" max="3327" width="3.85546875" style="102" bestFit="1" customWidth="1"/>
    <col min="3328" max="3328" width="10.7109375" style="102" customWidth="1"/>
    <col min="3329" max="3333" width="18" style="102" customWidth="1"/>
    <col min="3334" max="3334" width="14.42578125" style="102" customWidth="1"/>
    <col min="3335" max="3559" width="11.42578125" style="102"/>
    <col min="3560" max="3560" width="2.5703125" style="102" bestFit="1" customWidth="1"/>
    <col min="3561" max="3561" width="10.7109375" style="102" customWidth="1"/>
    <col min="3562" max="3566" width="18" style="102" customWidth="1"/>
    <col min="3567" max="3567" width="14.42578125" style="102" customWidth="1"/>
    <col min="3568" max="3582" width="11.42578125" style="102"/>
    <col min="3583" max="3583" width="3.85546875" style="102" bestFit="1" customWidth="1"/>
    <col min="3584" max="3584" width="10.7109375" style="102" customWidth="1"/>
    <col min="3585" max="3589" width="18" style="102" customWidth="1"/>
    <col min="3590" max="3590" width="14.42578125" style="102" customWidth="1"/>
    <col min="3591" max="3815" width="11.42578125" style="102"/>
    <col min="3816" max="3816" width="2.5703125" style="102" bestFit="1" customWidth="1"/>
    <col min="3817" max="3817" width="10.7109375" style="102" customWidth="1"/>
    <col min="3818" max="3822" width="18" style="102" customWidth="1"/>
    <col min="3823" max="3823" width="14.42578125" style="102" customWidth="1"/>
    <col min="3824" max="3838" width="11.42578125" style="102"/>
    <col min="3839" max="3839" width="3.85546875" style="102" bestFit="1" customWidth="1"/>
    <col min="3840" max="3840" width="10.7109375" style="102" customWidth="1"/>
    <col min="3841" max="3845" width="18" style="102" customWidth="1"/>
    <col min="3846" max="3846" width="14.42578125" style="102" customWidth="1"/>
    <col min="3847" max="4071" width="11.42578125" style="102"/>
    <col min="4072" max="4072" width="2.5703125" style="102" bestFit="1" customWidth="1"/>
    <col min="4073" max="4073" width="10.7109375" style="102" customWidth="1"/>
    <col min="4074" max="4078" width="18" style="102" customWidth="1"/>
    <col min="4079" max="4079" width="14.42578125" style="102" customWidth="1"/>
    <col min="4080" max="4094" width="11.42578125" style="102"/>
    <col min="4095" max="4095" width="3.85546875" style="102" bestFit="1" customWidth="1"/>
    <col min="4096" max="4096" width="10.7109375" style="102" customWidth="1"/>
    <col min="4097" max="4101" width="18" style="102" customWidth="1"/>
    <col min="4102" max="4102" width="14.42578125" style="102" customWidth="1"/>
    <col min="4103" max="4327" width="11.42578125" style="102"/>
    <col min="4328" max="4328" width="2.5703125" style="102" bestFit="1" customWidth="1"/>
    <col min="4329" max="4329" width="10.7109375" style="102" customWidth="1"/>
    <col min="4330" max="4334" width="18" style="102" customWidth="1"/>
    <col min="4335" max="4335" width="14.42578125" style="102" customWidth="1"/>
    <col min="4336" max="4350" width="11.42578125" style="102"/>
    <col min="4351" max="4351" width="3.85546875" style="102" bestFit="1" customWidth="1"/>
    <col min="4352" max="4352" width="10.7109375" style="102" customWidth="1"/>
    <col min="4353" max="4357" width="18" style="102" customWidth="1"/>
    <col min="4358" max="4358" width="14.42578125" style="102" customWidth="1"/>
    <col min="4359" max="4583" width="11.42578125" style="102"/>
    <col min="4584" max="4584" width="2.5703125" style="102" bestFit="1" customWidth="1"/>
    <col min="4585" max="4585" width="10.7109375" style="102" customWidth="1"/>
    <col min="4586" max="4590" width="18" style="102" customWidth="1"/>
    <col min="4591" max="4591" width="14.42578125" style="102" customWidth="1"/>
    <col min="4592" max="4606" width="11.42578125" style="102"/>
    <col min="4607" max="4607" width="3.85546875" style="102" bestFit="1" customWidth="1"/>
    <col min="4608" max="4608" width="10.7109375" style="102" customWidth="1"/>
    <col min="4609" max="4613" width="18" style="102" customWidth="1"/>
    <col min="4614" max="4614" width="14.42578125" style="102" customWidth="1"/>
    <col min="4615" max="4839" width="11.42578125" style="102"/>
    <col min="4840" max="4840" width="2.5703125" style="102" bestFit="1" customWidth="1"/>
    <col min="4841" max="4841" width="10.7109375" style="102" customWidth="1"/>
    <col min="4842" max="4846" width="18" style="102" customWidth="1"/>
    <col min="4847" max="4847" width="14.42578125" style="102" customWidth="1"/>
    <col min="4848" max="4862" width="11.42578125" style="102"/>
    <col min="4863" max="4863" width="3.85546875" style="102" bestFit="1" customWidth="1"/>
    <col min="4864" max="4864" width="10.7109375" style="102" customWidth="1"/>
    <col min="4865" max="4869" width="18" style="102" customWidth="1"/>
    <col min="4870" max="4870" width="14.42578125" style="102" customWidth="1"/>
    <col min="4871" max="5095" width="11.42578125" style="102"/>
    <col min="5096" max="5096" width="2.5703125" style="102" bestFit="1" customWidth="1"/>
    <col min="5097" max="5097" width="10.7109375" style="102" customWidth="1"/>
    <col min="5098" max="5102" width="18" style="102" customWidth="1"/>
    <col min="5103" max="5103" width="14.42578125" style="102" customWidth="1"/>
    <col min="5104" max="5118" width="11.42578125" style="102"/>
    <col min="5119" max="5119" width="3.85546875" style="102" bestFit="1" customWidth="1"/>
    <col min="5120" max="5120" width="10.7109375" style="102" customWidth="1"/>
    <col min="5121" max="5125" width="18" style="102" customWidth="1"/>
    <col min="5126" max="5126" width="14.42578125" style="102" customWidth="1"/>
    <col min="5127" max="5351" width="11.42578125" style="102"/>
    <col min="5352" max="5352" width="2.5703125" style="102" bestFit="1" customWidth="1"/>
    <col min="5353" max="5353" width="10.7109375" style="102" customWidth="1"/>
    <col min="5354" max="5358" width="18" style="102" customWidth="1"/>
    <col min="5359" max="5359" width="14.42578125" style="102" customWidth="1"/>
    <col min="5360" max="5374" width="11.42578125" style="102"/>
    <col min="5375" max="5375" width="3.85546875" style="102" bestFit="1" customWidth="1"/>
    <col min="5376" max="5376" width="10.7109375" style="102" customWidth="1"/>
    <col min="5377" max="5381" width="18" style="102" customWidth="1"/>
    <col min="5382" max="5382" width="14.42578125" style="102" customWidth="1"/>
    <col min="5383" max="5607" width="11.42578125" style="102"/>
    <col min="5608" max="5608" width="2.5703125" style="102" bestFit="1" customWidth="1"/>
    <col min="5609" max="5609" width="10.7109375" style="102" customWidth="1"/>
    <col min="5610" max="5614" width="18" style="102" customWidth="1"/>
    <col min="5615" max="5615" width="14.42578125" style="102" customWidth="1"/>
    <col min="5616" max="5630" width="11.42578125" style="102"/>
    <col min="5631" max="5631" width="3.85546875" style="102" bestFit="1" customWidth="1"/>
    <col min="5632" max="5632" width="10.7109375" style="102" customWidth="1"/>
    <col min="5633" max="5637" width="18" style="102" customWidth="1"/>
    <col min="5638" max="5638" width="14.42578125" style="102" customWidth="1"/>
    <col min="5639" max="5863" width="11.42578125" style="102"/>
    <col min="5864" max="5864" width="2.5703125" style="102" bestFit="1" customWidth="1"/>
    <col min="5865" max="5865" width="10.7109375" style="102" customWidth="1"/>
    <col min="5866" max="5870" width="18" style="102" customWidth="1"/>
    <col min="5871" max="5871" width="14.42578125" style="102" customWidth="1"/>
    <col min="5872" max="5886" width="11.42578125" style="102"/>
    <col min="5887" max="5887" width="3.85546875" style="102" bestFit="1" customWidth="1"/>
    <col min="5888" max="5888" width="10.7109375" style="102" customWidth="1"/>
    <col min="5889" max="5893" width="18" style="102" customWidth="1"/>
    <col min="5894" max="5894" width="14.42578125" style="102" customWidth="1"/>
    <col min="5895" max="6119" width="11.42578125" style="102"/>
    <col min="6120" max="6120" width="2.5703125" style="102" bestFit="1" customWidth="1"/>
    <col min="6121" max="6121" width="10.7109375" style="102" customWidth="1"/>
    <col min="6122" max="6126" width="18" style="102" customWidth="1"/>
    <col min="6127" max="6127" width="14.42578125" style="102" customWidth="1"/>
    <col min="6128" max="6142" width="11.42578125" style="102"/>
    <col min="6143" max="6143" width="3.85546875" style="102" bestFit="1" customWidth="1"/>
    <col min="6144" max="6144" width="10.7109375" style="102" customWidth="1"/>
    <col min="6145" max="6149" width="18" style="102" customWidth="1"/>
    <col min="6150" max="6150" width="14.42578125" style="102" customWidth="1"/>
    <col min="6151" max="6375" width="11.42578125" style="102"/>
    <col min="6376" max="6376" width="2.5703125" style="102" bestFit="1" customWidth="1"/>
    <col min="6377" max="6377" width="10.7109375" style="102" customWidth="1"/>
    <col min="6378" max="6382" width="18" style="102" customWidth="1"/>
    <col min="6383" max="6383" width="14.42578125" style="102" customWidth="1"/>
    <col min="6384" max="6398" width="11.42578125" style="102"/>
    <col min="6399" max="6399" width="3.85546875" style="102" bestFit="1" customWidth="1"/>
    <col min="6400" max="6400" width="10.7109375" style="102" customWidth="1"/>
    <col min="6401" max="6405" width="18" style="102" customWidth="1"/>
    <col min="6406" max="6406" width="14.42578125" style="102" customWidth="1"/>
    <col min="6407" max="6631" width="11.42578125" style="102"/>
    <col min="6632" max="6632" width="2.5703125" style="102" bestFit="1" customWidth="1"/>
    <col min="6633" max="6633" width="10.7109375" style="102" customWidth="1"/>
    <col min="6634" max="6638" width="18" style="102" customWidth="1"/>
    <col min="6639" max="6639" width="14.42578125" style="102" customWidth="1"/>
    <col min="6640" max="6654" width="11.42578125" style="102"/>
    <col min="6655" max="6655" width="3.85546875" style="102" bestFit="1" customWidth="1"/>
    <col min="6656" max="6656" width="10.7109375" style="102" customWidth="1"/>
    <col min="6657" max="6661" width="18" style="102" customWidth="1"/>
    <col min="6662" max="6662" width="14.42578125" style="102" customWidth="1"/>
    <col min="6663" max="6887" width="11.42578125" style="102"/>
    <col min="6888" max="6888" width="2.5703125" style="102" bestFit="1" customWidth="1"/>
    <col min="6889" max="6889" width="10.7109375" style="102" customWidth="1"/>
    <col min="6890" max="6894" width="18" style="102" customWidth="1"/>
    <col min="6895" max="6895" width="14.42578125" style="102" customWidth="1"/>
    <col min="6896" max="6910" width="11.42578125" style="102"/>
    <col min="6911" max="6911" width="3.85546875" style="102" bestFit="1" customWidth="1"/>
    <col min="6912" max="6912" width="10.7109375" style="102" customWidth="1"/>
    <col min="6913" max="6917" width="18" style="102" customWidth="1"/>
    <col min="6918" max="6918" width="14.42578125" style="102" customWidth="1"/>
    <col min="6919" max="7143" width="11.42578125" style="102"/>
    <col min="7144" max="7144" width="2.5703125" style="102" bestFit="1" customWidth="1"/>
    <col min="7145" max="7145" width="10.7109375" style="102" customWidth="1"/>
    <col min="7146" max="7150" width="18" style="102" customWidth="1"/>
    <col min="7151" max="7151" width="14.42578125" style="102" customWidth="1"/>
    <col min="7152" max="7166" width="11.42578125" style="102"/>
    <col min="7167" max="7167" width="3.85546875" style="102" bestFit="1" customWidth="1"/>
    <col min="7168" max="7168" width="10.7109375" style="102" customWidth="1"/>
    <col min="7169" max="7173" width="18" style="102" customWidth="1"/>
    <col min="7174" max="7174" width="14.42578125" style="102" customWidth="1"/>
    <col min="7175" max="7399" width="11.42578125" style="102"/>
    <col min="7400" max="7400" width="2.5703125" style="102" bestFit="1" customWidth="1"/>
    <col min="7401" max="7401" width="10.7109375" style="102" customWidth="1"/>
    <col min="7402" max="7406" width="18" style="102" customWidth="1"/>
    <col min="7407" max="7407" width="14.42578125" style="102" customWidth="1"/>
    <col min="7408" max="7422" width="11.42578125" style="102"/>
    <col min="7423" max="7423" width="3.85546875" style="102" bestFit="1" customWidth="1"/>
    <col min="7424" max="7424" width="10.7109375" style="102" customWidth="1"/>
    <col min="7425" max="7429" width="18" style="102" customWidth="1"/>
    <col min="7430" max="7430" width="14.42578125" style="102" customWidth="1"/>
    <col min="7431" max="7655" width="11.42578125" style="102"/>
    <col min="7656" max="7656" width="2.5703125" style="102" bestFit="1" customWidth="1"/>
    <col min="7657" max="7657" width="10.7109375" style="102" customWidth="1"/>
    <col min="7658" max="7662" width="18" style="102" customWidth="1"/>
    <col min="7663" max="7663" width="14.42578125" style="102" customWidth="1"/>
    <col min="7664" max="7678" width="11.42578125" style="102"/>
    <col min="7679" max="7679" width="3.85546875" style="102" bestFit="1" customWidth="1"/>
    <col min="7680" max="7680" width="10.7109375" style="102" customWidth="1"/>
    <col min="7681" max="7685" width="18" style="102" customWidth="1"/>
    <col min="7686" max="7686" width="14.42578125" style="102" customWidth="1"/>
    <col min="7687" max="7911" width="11.42578125" style="102"/>
    <col min="7912" max="7912" width="2.5703125" style="102" bestFit="1" customWidth="1"/>
    <col min="7913" max="7913" width="10.7109375" style="102" customWidth="1"/>
    <col min="7914" max="7918" width="18" style="102" customWidth="1"/>
    <col min="7919" max="7919" width="14.42578125" style="102" customWidth="1"/>
    <col min="7920" max="7934" width="11.42578125" style="102"/>
    <col min="7935" max="7935" width="3.85546875" style="102" bestFit="1" customWidth="1"/>
    <col min="7936" max="7936" width="10.7109375" style="102" customWidth="1"/>
    <col min="7937" max="7941" width="18" style="102" customWidth="1"/>
    <col min="7942" max="7942" width="14.42578125" style="102" customWidth="1"/>
    <col min="7943" max="8167" width="11.42578125" style="102"/>
    <col min="8168" max="8168" width="2.5703125" style="102" bestFit="1" customWidth="1"/>
    <col min="8169" max="8169" width="10.7109375" style="102" customWidth="1"/>
    <col min="8170" max="8174" width="18" style="102" customWidth="1"/>
    <col min="8175" max="8175" width="14.42578125" style="102" customWidth="1"/>
    <col min="8176" max="8190" width="11.42578125" style="102"/>
    <col min="8191" max="8191" width="3.85546875" style="102" bestFit="1" customWidth="1"/>
    <col min="8192" max="8192" width="10.7109375" style="102" customWidth="1"/>
    <col min="8193" max="8197" width="18" style="102" customWidth="1"/>
    <col min="8198" max="8198" width="14.42578125" style="102" customWidth="1"/>
    <col min="8199" max="8423" width="11.42578125" style="102"/>
    <col min="8424" max="8424" width="2.5703125" style="102" bestFit="1" customWidth="1"/>
    <col min="8425" max="8425" width="10.7109375" style="102" customWidth="1"/>
    <col min="8426" max="8430" width="18" style="102" customWidth="1"/>
    <col min="8431" max="8431" width="14.42578125" style="102" customWidth="1"/>
    <col min="8432" max="8446" width="11.42578125" style="102"/>
    <col min="8447" max="8447" width="3.85546875" style="102" bestFit="1" customWidth="1"/>
    <col min="8448" max="8448" width="10.7109375" style="102" customWidth="1"/>
    <col min="8449" max="8453" width="18" style="102" customWidth="1"/>
    <col min="8454" max="8454" width="14.42578125" style="102" customWidth="1"/>
    <col min="8455" max="8679" width="11.42578125" style="102"/>
    <col min="8680" max="8680" width="2.5703125" style="102" bestFit="1" customWidth="1"/>
    <col min="8681" max="8681" width="10.7109375" style="102" customWidth="1"/>
    <col min="8682" max="8686" width="18" style="102" customWidth="1"/>
    <col min="8687" max="8687" width="14.42578125" style="102" customWidth="1"/>
    <col min="8688" max="8702" width="11.42578125" style="102"/>
    <col min="8703" max="8703" width="3.85546875" style="102" bestFit="1" customWidth="1"/>
    <col min="8704" max="8704" width="10.7109375" style="102" customWidth="1"/>
    <col min="8705" max="8709" width="18" style="102" customWidth="1"/>
    <col min="8710" max="8710" width="14.42578125" style="102" customWidth="1"/>
    <col min="8711" max="8935" width="11.42578125" style="102"/>
    <col min="8936" max="8936" width="2.5703125" style="102" bestFit="1" customWidth="1"/>
    <col min="8937" max="8937" width="10.7109375" style="102" customWidth="1"/>
    <col min="8938" max="8942" width="18" style="102" customWidth="1"/>
    <col min="8943" max="8943" width="14.42578125" style="102" customWidth="1"/>
    <col min="8944" max="8958" width="11.42578125" style="102"/>
    <col min="8959" max="8959" width="3.85546875" style="102" bestFit="1" customWidth="1"/>
    <col min="8960" max="8960" width="10.7109375" style="102" customWidth="1"/>
    <col min="8961" max="8965" width="18" style="102" customWidth="1"/>
    <col min="8966" max="8966" width="14.42578125" style="102" customWidth="1"/>
    <col min="8967" max="9191" width="11.42578125" style="102"/>
    <col min="9192" max="9192" width="2.5703125" style="102" bestFit="1" customWidth="1"/>
    <col min="9193" max="9193" width="10.7109375" style="102" customWidth="1"/>
    <col min="9194" max="9198" width="18" style="102" customWidth="1"/>
    <col min="9199" max="9199" width="14.42578125" style="102" customWidth="1"/>
    <col min="9200" max="9214" width="11.42578125" style="102"/>
    <col min="9215" max="9215" width="3.85546875" style="102" bestFit="1" customWidth="1"/>
    <col min="9216" max="9216" width="10.7109375" style="102" customWidth="1"/>
    <col min="9217" max="9221" width="18" style="102" customWidth="1"/>
    <col min="9222" max="9222" width="14.42578125" style="102" customWidth="1"/>
    <col min="9223" max="9447" width="11.42578125" style="102"/>
    <col min="9448" max="9448" width="2.5703125" style="102" bestFit="1" customWidth="1"/>
    <col min="9449" max="9449" width="10.7109375" style="102" customWidth="1"/>
    <col min="9450" max="9454" width="18" style="102" customWidth="1"/>
    <col min="9455" max="9455" width="14.42578125" style="102" customWidth="1"/>
    <col min="9456" max="9470" width="11.42578125" style="102"/>
    <col min="9471" max="9471" width="3.85546875" style="102" bestFit="1" customWidth="1"/>
    <col min="9472" max="9472" width="10.7109375" style="102" customWidth="1"/>
    <col min="9473" max="9477" width="18" style="102" customWidth="1"/>
    <col min="9478" max="9478" width="14.42578125" style="102" customWidth="1"/>
    <col min="9479" max="9703" width="11.42578125" style="102"/>
    <col min="9704" max="9704" width="2.5703125" style="102" bestFit="1" customWidth="1"/>
    <col min="9705" max="9705" width="10.7109375" style="102" customWidth="1"/>
    <col min="9706" max="9710" width="18" style="102" customWidth="1"/>
    <col min="9711" max="9711" width="14.42578125" style="102" customWidth="1"/>
    <col min="9712" max="9726" width="11.42578125" style="102"/>
    <col min="9727" max="9727" width="3.85546875" style="102" bestFit="1" customWidth="1"/>
    <col min="9728" max="9728" width="10.7109375" style="102" customWidth="1"/>
    <col min="9729" max="9733" width="18" style="102" customWidth="1"/>
    <col min="9734" max="9734" width="14.42578125" style="102" customWidth="1"/>
    <col min="9735" max="9959" width="11.42578125" style="102"/>
    <col min="9960" max="9960" width="2.5703125" style="102" bestFit="1" customWidth="1"/>
    <col min="9961" max="9961" width="10.7109375" style="102" customWidth="1"/>
    <col min="9962" max="9966" width="18" style="102" customWidth="1"/>
    <col min="9967" max="9967" width="14.42578125" style="102" customWidth="1"/>
    <col min="9968" max="9982" width="11.42578125" style="102"/>
    <col min="9983" max="9983" width="3.85546875" style="102" bestFit="1" customWidth="1"/>
    <col min="9984" max="9984" width="10.7109375" style="102" customWidth="1"/>
    <col min="9985" max="9989" width="18" style="102" customWidth="1"/>
    <col min="9990" max="9990" width="14.42578125" style="102" customWidth="1"/>
    <col min="9991" max="10215" width="11.42578125" style="102"/>
    <col min="10216" max="10216" width="2.5703125" style="102" bestFit="1" customWidth="1"/>
    <col min="10217" max="10217" width="10.7109375" style="102" customWidth="1"/>
    <col min="10218" max="10222" width="18" style="102" customWidth="1"/>
    <col min="10223" max="10223" width="14.42578125" style="102" customWidth="1"/>
    <col min="10224" max="10238" width="11.42578125" style="102"/>
    <col min="10239" max="10239" width="3.85546875" style="102" bestFit="1" customWidth="1"/>
    <col min="10240" max="10240" width="10.7109375" style="102" customWidth="1"/>
    <col min="10241" max="10245" width="18" style="102" customWidth="1"/>
    <col min="10246" max="10246" width="14.42578125" style="102" customWidth="1"/>
    <col min="10247" max="10471" width="11.42578125" style="102"/>
    <col min="10472" max="10472" width="2.5703125" style="102" bestFit="1" customWidth="1"/>
    <col min="10473" max="10473" width="10.7109375" style="102" customWidth="1"/>
    <col min="10474" max="10478" width="18" style="102" customWidth="1"/>
    <col min="10479" max="10479" width="14.42578125" style="102" customWidth="1"/>
    <col min="10480" max="10494" width="11.42578125" style="102"/>
    <col min="10495" max="10495" width="3.85546875" style="102" bestFit="1" customWidth="1"/>
    <col min="10496" max="10496" width="10.7109375" style="102" customWidth="1"/>
    <col min="10497" max="10501" width="18" style="102" customWidth="1"/>
    <col min="10502" max="10502" width="14.42578125" style="102" customWidth="1"/>
    <col min="10503" max="10727" width="11.42578125" style="102"/>
    <col min="10728" max="10728" width="2.5703125" style="102" bestFit="1" customWidth="1"/>
    <col min="10729" max="10729" width="10.7109375" style="102" customWidth="1"/>
    <col min="10730" max="10734" width="18" style="102" customWidth="1"/>
    <col min="10735" max="10735" width="14.42578125" style="102" customWidth="1"/>
    <col min="10736" max="10750" width="11.42578125" style="102"/>
    <col min="10751" max="10751" width="3.85546875" style="102" bestFit="1" customWidth="1"/>
    <col min="10752" max="10752" width="10.7109375" style="102" customWidth="1"/>
    <col min="10753" max="10757" width="18" style="102" customWidth="1"/>
    <col min="10758" max="10758" width="14.42578125" style="102" customWidth="1"/>
    <col min="10759" max="10983" width="11.42578125" style="102"/>
    <col min="10984" max="10984" width="2.5703125" style="102" bestFit="1" customWidth="1"/>
    <col min="10985" max="10985" width="10.7109375" style="102" customWidth="1"/>
    <col min="10986" max="10990" width="18" style="102" customWidth="1"/>
    <col min="10991" max="10991" width="14.42578125" style="102" customWidth="1"/>
    <col min="10992" max="11006" width="11.42578125" style="102"/>
    <col min="11007" max="11007" width="3.85546875" style="102" bestFit="1" customWidth="1"/>
    <col min="11008" max="11008" width="10.7109375" style="102" customWidth="1"/>
    <col min="11009" max="11013" width="18" style="102" customWidth="1"/>
    <col min="11014" max="11014" width="14.42578125" style="102" customWidth="1"/>
    <col min="11015" max="11239" width="11.42578125" style="102"/>
    <col min="11240" max="11240" width="2.5703125" style="102" bestFit="1" customWidth="1"/>
    <col min="11241" max="11241" width="10.7109375" style="102" customWidth="1"/>
    <col min="11242" max="11246" width="18" style="102" customWidth="1"/>
    <col min="11247" max="11247" width="14.42578125" style="102" customWidth="1"/>
    <col min="11248" max="11262" width="11.42578125" style="102"/>
    <col min="11263" max="11263" width="3.85546875" style="102" bestFit="1" customWidth="1"/>
    <col min="11264" max="11264" width="10.7109375" style="102" customWidth="1"/>
    <col min="11265" max="11269" width="18" style="102" customWidth="1"/>
    <col min="11270" max="11270" width="14.42578125" style="102" customWidth="1"/>
    <col min="11271" max="11495" width="11.42578125" style="102"/>
    <col min="11496" max="11496" width="2.5703125" style="102" bestFit="1" customWidth="1"/>
    <col min="11497" max="11497" width="10.7109375" style="102" customWidth="1"/>
    <col min="11498" max="11502" width="18" style="102" customWidth="1"/>
    <col min="11503" max="11503" width="14.42578125" style="102" customWidth="1"/>
    <col min="11504" max="11518" width="11.42578125" style="102"/>
    <col min="11519" max="11519" width="3.85546875" style="102" bestFit="1" customWidth="1"/>
    <col min="11520" max="11520" width="10.7109375" style="102" customWidth="1"/>
    <col min="11521" max="11525" width="18" style="102" customWidth="1"/>
    <col min="11526" max="11526" width="14.42578125" style="102" customWidth="1"/>
    <col min="11527" max="11751" width="11.42578125" style="102"/>
    <col min="11752" max="11752" width="2.5703125" style="102" bestFit="1" customWidth="1"/>
    <col min="11753" max="11753" width="10.7109375" style="102" customWidth="1"/>
    <col min="11754" max="11758" width="18" style="102" customWidth="1"/>
    <col min="11759" max="11759" width="14.42578125" style="102" customWidth="1"/>
    <col min="11760" max="11774" width="11.42578125" style="102"/>
    <col min="11775" max="11775" width="3.85546875" style="102" bestFit="1" customWidth="1"/>
    <col min="11776" max="11776" width="10.7109375" style="102" customWidth="1"/>
    <col min="11777" max="11781" width="18" style="102" customWidth="1"/>
    <col min="11782" max="11782" width="14.42578125" style="102" customWidth="1"/>
    <col min="11783" max="12007" width="11.42578125" style="102"/>
    <col min="12008" max="12008" width="2.5703125" style="102" bestFit="1" customWidth="1"/>
    <col min="12009" max="12009" width="10.7109375" style="102" customWidth="1"/>
    <col min="12010" max="12014" width="18" style="102" customWidth="1"/>
    <col min="12015" max="12015" width="14.42578125" style="102" customWidth="1"/>
    <col min="12016" max="12030" width="11.42578125" style="102"/>
    <col min="12031" max="12031" width="3.85546875" style="102" bestFit="1" customWidth="1"/>
    <col min="12032" max="12032" width="10.7109375" style="102" customWidth="1"/>
    <col min="12033" max="12037" width="18" style="102" customWidth="1"/>
    <col min="12038" max="12038" width="14.42578125" style="102" customWidth="1"/>
    <col min="12039" max="12263" width="11.42578125" style="102"/>
    <col min="12264" max="12264" width="2.5703125" style="102" bestFit="1" customWidth="1"/>
    <col min="12265" max="12265" width="10.7109375" style="102" customWidth="1"/>
    <col min="12266" max="12270" width="18" style="102" customWidth="1"/>
    <col min="12271" max="12271" width="14.42578125" style="102" customWidth="1"/>
    <col min="12272" max="12286" width="11.42578125" style="102"/>
    <col min="12287" max="12287" width="3.85546875" style="102" bestFit="1" customWidth="1"/>
    <col min="12288" max="12288" width="10.7109375" style="102" customWidth="1"/>
    <col min="12289" max="12293" width="18" style="102" customWidth="1"/>
    <col min="12294" max="12294" width="14.42578125" style="102" customWidth="1"/>
    <col min="12295" max="12519" width="11.42578125" style="102"/>
    <col min="12520" max="12520" width="2.5703125" style="102" bestFit="1" customWidth="1"/>
    <col min="12521" max="12521" width="10.7109375" style="102" customWidth="1"/>
    <col min="12522" max="12526" width="18" style="102" customWidth="1"/>
    <col min="12527" max="12527" width="14.42578125" style="102" customWidth="1"/>
    <col min="12528" max="12542" width="11.42578125" style="102"/>
    <col min="12543" max="12543" width="3.85546875" style="102" bestFit="1" customWidth="1"/>
    <col min="12544" max="12544" width="10.7109375" style="102" customWidth="1"/>
    <col min="12545" max="12549" width="18" style="102" customWidth="1"/>
    <col min="12550" max="12550" width="14.42578125" style="102" customWidth="1"/>
    <col min="12551" max="12775" width="11.42578125" style="102"/>
    <col min="12776" max="12776" width="2.5703125" style="102" bestFit="1" customWidth="1"/>
    <col min="12777" max="12777" width="10.7109375" style="102" customWidth="1"/>
    <col min="12778" max="12782" width="18" style="102" customWidth="1"/>
    <col min="12783" max="12783" width="14.42578125" style="102" customWidth="1"/>
    <col min="12784" max="12798" width="11.42578125" style="102"/>
    <col min="12799" max="12799" width="3.85546875" style="102" bestFit="1" customWidth="1"/>
    <col min="12800" max="12800" width="10.7109375" style="102" customWidth="1"/>
    <col min="12801" max="12805" width="18" style="102" customWidth="1"/>
    <col min="12806" max="12806" width="14.42578125" style="102" customWidth="1"/>
    <col min="12807" max="13031" width="11.42578125" style="102"/>
    <col min="13032" max="13032" width="2.5703125" style="102" bestFit="1" customWidth="1"/>
    <col min="13033" max="13033" width="10.7109375" style="102" customWidth="1"/>
    <col min="13034" max="13038" width="18" style="102" customWidth="1"/>
    <col min="13039" max="13039" width="14.42578125" style="102" customWidth="1"/>
    <col min="13040" max="13054" width="11.42578125" style="102"/>
    <col min="13055" max="13055" width="3.85546875" style="102" bestFit="1" customWidth="1"/>
    <col min="13056" max="13056" width="10.7109375" style="102" customWidth="1"/>
    <col min="13057" max="13061" width="18" style="102" customWidth="1"/>
    <col min="13062" max="13062" width="14.42578125" style="102" customWidth="1"/>
    <col min="13063" max="13287" width="11.42578125" style="102"/>
    <col min="13288" max="13288" width="2.5703125" style="102" bestFit="1" customWidth="1"/>
    <col min="13289" max="13289" width="10.7109375" style="102" customWidth="1"/>
    <col min="13290" max="13294" width="18" style="102" customWidth="1"/>
    <col min="13295" max="13295" width="14.42578125" style="102" customWidth="1"/>
    <col min="13296" max="13310" width="11.42578125" style="102"/>
    <col min="13311" max="13311" width="3.85546875" style="102" bestFit="1" customWidth="1"/>
    <col min="13312" max="13312" width="10.7109375" style="102" customWidth="1"/>
    <col min="13313" max="13317" width="18" style="102" customWidth="1"/>
    <col min="13318" max="13318" width="14.42578125" style="102" customWidth="1"/>
    <col min="13319" max="13543" width="11.42578125" style="102"/>
    <col min="13544" max="13544" width="2.5703125" style="102" bestFit="1" customWidth="1"/>
    <col min="13545" max="13545" width="10.7109375" style="102" customWidth="1"/>
    <col min="13546" max="13550" width="18" style="102" customWidth="1"/>
    <col min="13551" max="13551" width="14.42578125" style="102" customWidth="1"/>
    <col min="13552" max="13566" width="11.42578125" style="102"/>
    <col min="13567" max="13567" width="3.85546875" style="102" bestFit="1" customWidth="1"/>
    <col min="13568" max="13568" width="10.7109375" style="102" customWidth="1"/>
    <col min="13569" max="13573" width="18" style="102" customWidth="1"/>
    <col min="13574" max="13574" width="14.42578125" style="102" customWidth="1"/>
    <col min="13575" max="13799" width="11.42578125" style="102"/>
    <col min="13800" max="13800" width="2.5703125" style="102" bestFit="1" customWidth="1"/>
    <col min="13801" max="13801" width="10.7109375" style="102" customWidth="1"/>
    <col min="13802" max="13806" width="18" style="102" customWidth="1"/>
    <col min="13807" max="13807" width="14.42578125" style="102" customWidth="1"/>
    <col min="13808" max="13822" width="11.42578125" style="102"/>
    <col min="13823" max="13823" width="3.85546875" style="102" bestFit="1" customWidth="1"/>
    <col min="13824" max="13824" width="10.7109375" style="102" customWidth="1"/>
    <col min="13825" max="13829" width="18" style="102" customWidth="1"/>
    <col min="13830" max="13830" width="14.42578125" style="102" customWidth="1"/>
    <col min="13831" max="14055" width="11.42578125" style="102"/>
    <col min="14056" max="14056" width="2.5703125" style="102" bestFit="1" customWidth="1"/>
    <col min="14057" max="14057" width="10.7109375" style="102" customWidth="1"/>
    <col min="14058" max="14062" width="18" style="102" customWidth="1"/>
    <col min="14063" max="14063" width="14.42578125" style="102" customWidth="1"/>
    <col min="14064" max="14078" width="11.42578125" style="102"/>
    <col min="14079" max="14079" width="3.85546875" style="102" bestFit="1" customWidth="1"/>
    <col min="14080" max="14080" width="10.7109375" style="102" customWidth="1"/>
    <col min="14081" max="14085" width="18" style="102" customWidth="1"/>
    <col min="14086" max="14086" width="14.42578125" style="102" customWidth="1"/>
    <col min="14087" max="14311" width="11.42578125" style="102"/>
    <col min="14312" max="14312" width="2.5703125" style="102" bestFit="1" customWidth="1"/>
    <col min="14313" max="14313" width="10.7109375" style="102" customWidth="1"/>
    <col min="14314" max="14318" width="18" style="102" customWidth="1"/>
    <col min="14319" max="14319" width="14.42578125" style="102" customWidth="1"/>
    <col min="14320" max="14334" width="11.42578125" style="102"/>
    <col min="14335" max="14335" width="3.85546875" style="102" bestFit="1" customWidth="1"/>
    <col min="14336" max="14336" width="10.7109375" style="102" customWidth="1"/>
    <col min="14337" max="14341" width="18" style="102" customWidth="1"/>
    <col min="14342" max="14342" width="14.42578125" style="102" customWidth="1"/>
    <col min="14343" max="14567" width="11.42578125" style="102"/>
    <col min="14568" max="14568" width="2.5703125" style="102" bestFit="1" customWidth="1"/>
    <col min="14569" max="14569" width="10.7109375" style="102" customWidth="1"/>
    <col min="14570" max="14574" width="18" style="102" customWidth="1"/>
    <col min="14575" max="14575" width="14.42578125" style="102" customWidth="1"/>
    <col min="14576" max="14590" width="11.42578125" style="102"/>
    <col min="14591" max="14591" width="3.85546875" style="102" bestFit="1" customWidth="1"/>
    <col min="14592" max="14592" width="10.7109375" style="102" customWidth="1"/>
    <col min="14593" max="14597" width="18" style="102" customWidth="1"/>
    <col min="14598" max="14598" width="14.42578125" style="102" customWidth="1"/>
    <col min="14599" max="14823" width="11.42578125" style="102"/>
    <col min="14824" max="14824" width="2.5703125" style="102" bestFit="1" customWidth="1"/>
    <col min="14825" max="14825" width="10.7109375" style="102" customWidth="1"/>
    <col min="14826" max="14830" width="18" style="102" customWidth="1"/>
    <col min="14831" max="14831" width="14.42578125" style="102" customWidth="1"/>
    <col min="14832" max="14846" width="11.42578125" style="102"/>
    <col min="14847" max="14847" width="3.85546875" style="102" bestFit="1" customWidth="1"/>
    <col min="14848" max="14848" width="10.7109375" style="102" customWidth="1"/>
    <col min="14849" max="14853" width="18" style="102" customWidth="1"/>
    <col min="14854" max="14854" width="14.42578125" style="102" customWidth="1"/>
    <col min="14855" max="15079" width="11.42578125" style="102"/>
    <col min="15080" max="15080" width="2.5703125" style="102" bestFit="1" customWidth="1"/>
    <col min="15081" max="15081" width="10.7109375" style="102" customWidth="1"/>
    <col min="15082" max="15086" width="18" style="102" customWidth="1"/>
    <col min="15087" max="15087" width="14.42578125" style="102" customWidth="1"/>
    <col min="15088" max="15102" width="11.42578125" style="102"/>
    <col min="15103" max="15103" width="3.85546875" style="102" bestFit="1" customWidth="1"/>
    <col min="15104" max="15104" width="10.7109375" style="102" customWidth="1"/>
    <col min="15105" max="15109" width="18" style="102" customWidth="1"/>
    <col min="15110" max="15110" width="14.42578125" style="102" customWidth="1"/>
    <col min="15111" max="15335" width="11.42578125" style="102"/>
    <col min="15336" max="15336" width="2.5703125" style="102" bestFit="1" customWidth="1"/>
    <col min="15337" max="15337" width="10.7109375" style="102" customWidth="1"/>
    <col min="15338" max="15342" width="18" style="102" customWidth="1"/>
    <col min="15343" max="15343" width="14.42578125" style="102" customWidth="1"/>
    <col min="15344" max="15358" width="11.42578125" style="102"/>
    <col min="15359" max="15359" width="3.85546875" style="102" bestFit="1" customWidth="1"/>
    <col min="15360" max="15360" width="10.7109375" style="102" customWidth="1"/>
    <col min="15361" max="15365" width="18" style="102" customWidth="1"/>
    <col min="15366" max="15366" width="14.42578125" style="102" customWidth="1"/>
    <col min="15367" max="15591" width="11.42578125" style="102"/>
    <col min="15592" max="15592" width="2.5703125" style="102" bestFit="1" customWidth="1"/>
    <col min="15593" max="15593" width="10.7109375" style="102" customWidth="1"/>
    <col min="15594" max="15598" width="18" style="102" customWidth="1"/>
    <col min="15599" max="15599" width="14.42578125" style="102" customWidth="1"/>
    <col min="15600" max="15614" width="11.42578125" style="102"/>
    <col min="15615" max="15615" width="3.85546875" style="102" bestFit="1" customWidth="1"/>
    <col min="15616" max="15616" width="10.7109375" style="102" customWidth="1"/>
    <col min="15617" max="15621" width="18" style="102" customWidth="1"/>
    <col min="15622" max="15622" width="14.42578125" style="102" customWidth="1"/>
    <col min="15623" max="15847" width="11.42578125" style="102"/>
    <col min="15848" max="15848" width="2.5703125" style="102" bestFit="1" customWidth="1"/>
    <col min="15849" max="15849" width="10.7109375" style="102" customWidth="1"/>
    <col min="15850" max="15854" width="18" style="102" customWidth="1"/>
    <col min="15855" max="15855" width="14.42578125" style="102" customWidth="1"/>
    <col min="15856" max="15870" width="11.42578125" style="102"/>
    <col min="15871" max="15871" width="3.85546875" style="102" bestFit="1" customWidth="1"/>
    <col min="15872" max="15872" width="10.7109375" style="102" customWidth="1"/>
    <col min="15873" max="15877" width="18" style="102" customWidth="1"/>
    <col min="15878" max="15878" width="14.42578125" style="102" customWidth="1"/>
    <col min="15879" max="16103" width="11.42578125" style="102"/>
    <col min="16104" max="16104" width="2.5703125" style="102" bestFit="1" customWidth="1"/>
    <col min="16105" max="16105" width="10.7109375" style="102" customWidth="1"/>
    <col min="16106" max="16110" width="18" style="102" customWidth="1"/>
    <col min="16111" max="16111" width="14.42578125" style="102" customWidth="1"/>
    <col min="16112" max="16126" width="11.42578125" style="102"/>
    <col min="16127" max="16127" width="3.85546875" style="102" bestFit="1" customWidth="1"/>
    <col min="16128" max="16128" width="10.7109375" style="102" customWidth="1"/>
    <col min="16129" max="16133" width="18" style="102" customWidth="1"/>
    <col min="16134" max="16134" width="14.42578125" style="102" customWidth="1"/>
    <col min="16135" max="16359" width="11.42578125" style="102"/>
    <col min="16360" max="16360" width="2.5703125" style="102" bestFit="1" customWidth="1"/>
    <col min="16361" max="16361" width="10.7109375" style="102" customWidth="1"/>
    <col min="16362" max="16366" width="18" style="102" customWidth="1"/>
    <col min="16367" max="16367" width="14.42578125" style="102" customWidth="1"/>
    <col min="16368" max="16384" width="11.42578125" style="102"/>
  </cols>
  <sheetData>
    <row r="1" spans="1:7" ht="31.5" customHeight="1" x14ac:dyDescent="0.25">
      <c r="A1" s="275" t="s">
        <v>154</v>
      </c>
      <c r="B1" s="275"/>
      <c r="C1" s="275"/>
      <c r="D1" s="275"/>
      <c r="E1" s="275"/>
      <c r="F1" s="275"/>
      <c r="G1" s="275"/>
    </row>
    <row r="2" spans="1:7" ht="31.5" customHeight="1" x14ac:dyDescent="0.25">
      <c r="A2" s="103"/>
      <c r="B2" s="111"/>
      <c r="C2" s="103"/>
      <c r="D2" s="103"/>
      <c r="E2" s="103"/>
      <c r="F2" s="103"/>
      <c r="G2" s="103"/>
    </row>
    <row r="3" spans="1:7" x14ac:dyDescent="0.25">
      <c r="A3" s="276" t="s">
        <v>112</v>
      </c>
      <c r="B3" s="277"/>
      <c r="C3" s="277"/>
      <c r="D3" s="277"/>
      <c r="E3" s="277"/>
      <c r="F3" s="277"/>
      <c r="G3" s="278"/>
    </row>
    <row r="4" spans="1:7" x14ac:dyDescent="0.25">
      <c r="A4" s="279"/>
      <c r="B4" s="280"/>
      <c r="C4" s="280"/>
      <c r="D4" s="280"/>
      <c r="E4" s="280"/>
      <c r="F4" s="280"/>
      <c r="G4" s="281"/>
    </row>
    <row r="5" spans="1:7" ht="17.25" x14ac:dyDescent="0.25">
      <c r="A5" s="268" t="s">
        <v>0</v>
      </c>
      <c r="B5" s="269"/>
      <c r="C5" s="269"/>
      <c r="D5" s="269"/>
      <c r="E5" s="269"/>
      <c r="F5" s="269"/>
      <c r="G5" s="270"/>
    </row>
    <row r="6" spans="1:7" s="59" customFormat="1" ht="16.5" x14ac:dyDescent="0.25">
      <c r="A6" s="58">
        <v>1</v>
      </c>
      <c r="B6" s="106" t="s">
        <v>113</v>
      </c>
      <c r="C6" s="264" t="s">
        <v>1</v>
      </c>
      <c r="D6" s="264"/>
      <c r="E6" s="264"/>
      <c r="F6" s="264"/>
      <c r="G6" s="265"/>
    </row>
    <row r="7" spans="1:7" s="59" customFormat="1" ht="16.5" x14ac:dyDescent="0.25">
      <c r="A7" s="60"/>
      <c r="B7" s="113"/>
      <c r="C7" s="266"/>
      <c r="D7" s="266"/>
      <c r="E7" s="266"/>
      <c r="F7" s="266"/>
      <c r="G7" s="267"/>
    </row>
    <row r="8" spans="1:7" s="59" customFormat="1" ht="16.5" x14ac:dyDescent="0.25">
      <c r="A8" s="58">
        <v>2</v>
      </c>
      <c r="B8" s="110" t="s">
        <v>114</v>
      </c>
      <c r="C8" s="264" t="s">
        <v>2</v>
      </c>
      <c r="D8" s="264"/>
      <c r="E8" s="264"/>
      <c r="F8" s="264"/>
      <c r="G8" s="265"/>
    </row>
    <row r="9" spans="1:7" s="59" customFormat="1" ht="16.5" x14ac:dyDescent="0.25">
      <c r="A9" s="60"/>
      <c r="B9" s="113"/>
      <c r="C9" s="266"/>
      <c r="D9" s="266"/>
      <c r="E9" s="266"/>
      <c r="F9" s="266"/>
      <c r="G9" s="267"/>
    </row>
    <row r="10" spans="1:7" s="59" customFormat="1" ht="16.5" x14ac:dyDescent="0.25">
      <c r="A10" s="58">
        <v>3</v>
      </c>
      <c r="B10" s="110" t="s">
        <v>115</v>
      </c>
      <c r="C10" s="264" t="s">
        <v>3</v>
      </c>
      <c r="D10" s="264"/>
      <c r="E10" s="264"/>
      <c r="F10" s="264"/>
      <c r="G10" s="265"/>
    </row>
    <row r="11" spans="1:7" s="59" customFormat="1" ht="16.5" x14ac:dyDescent="0.25">
      <c r="A11" s="60"/>
      <c r="B11" s="113"/>
      <c r="C11" s="266"/>
      <c r="D11" s="266"/>
      <c r="E11" s="266"/>
      <c r="F11" s="266"/>
      <c r="G11" s="267"/>
    </row>
    <row r="12" spans="1:7" s="59" customFormat="1" ht="17.25" customHeight="1" x14ac:dyDescent="0.25">
      <c r="A12" s="268" t="s">
        <v>4</v>
      </c>
      <c r="B12" s="269"/>
      <c r="C12" s="269"/>
      <c r="D12" s="269"/>
      <c r="E12" s="269"/>
      <c r="F12" s="269"/>
      <c r="G12" s="270"/>
    </row>
    <row r="13" spans="1:7" s="59" customFormat="1" ht="16.5" x14ac:dyDescent="0.25">
      <c r="A13" s="58">
        <v>4</v>
      </c>
      <c r="B13" s="110" t="s">
        <v>116</v>
      </c>
      <c r="C13" s="264" t="s">
        <v>166</v>
      </c>
      <c r="D13" s="264"/>
      <c r="E13" s="264"/>
      <c r="F13" s="264"/>
      <c r="G13" s="265"/>
    </row>
    <row r="14" spans="1:7" s="59" customFormat="1" ht="16.5" x14ac:dyDescent="0.25">
      <c r="A14" s="60"/>
      <c r="B14" s="113"/>
      <c r="C14" s="266"/>
      <c r="D14" s="266"/>
      <c r="E14" s="266"/>
      <c r="F14" s="266"/>
      <c r="G14" s="267"/>
    </row>
    <row r="15" spans="1:7" s="59" customFormat="1" ht="16.5" x14ac:dyDescent="0.25">
      <c r="A15" s="58">
        <v>5</v>
      </c>
      <c r="B15" s="110" t="s">
        <v>117</v>
      </c>
      <c r="C15" s="264" t="s">
        <v>168</v>
      </c>
      <c r="D15" s="264"/>
      <c r="E15" s="264"/>
      <c r="F15" s="264"/>
      <c r="G15" s="265"/>
    </row>
    <row r="16" spans="1:7" s="59" customFormat="1" ht="16.5" x14ac:dyDescent="0.25">
      <c r="A16" s="60"/>
      <c r="B16" s="113"/>
      <c r="C16" s="266"/>
      <c r="D16" s="266"/>
      <c r="E16" s="266"/>
      <c r="F16" s="266"/>
      <c r="G16" s="267"/>
    </row>
    <row r="17" spans="1:7" s="59" customFormat="1" ht="16.5" x14ac:dyDescent="0.25">
      <c r="A17" s="58">
        <v>6</v>
      </c>
      <c r="B17" s="112" t="s">
        <v>118</v>
      </c>
      <c r="C17" s="264" t="s">
        <v>121</v>
      </c>
      <c r="D17" s="264"/>
      <c r="E17" s="264"/>
      <c r="F17" s="264"/>
      <c r="G17" s="265"/>
    </row>
    <row r="18" spans="1:7" s="59" customFormat="1" ht="16.5" x14ac:dyDescent="0.25">
      <c r="A18" s="60"/>
      <c r="B18" s="114"/>
      <c r="C18" s="266"/>
      <c r="D18" s="266"/>
      <c r="E18" s="266"/>
      <c r="F18" s="266"/>
      <c r="G18" s="267"/>
    </row>
    <row r="19" spans="1:7" s="59" customFormat="1" ht="17.25" x14ac:dyDescent="0.25">
      <c r="A19" s="268" t="s">
        <v>155</v>
      </c>
      <c r="B19" s="269"/>
      <c r="C19" s="269"/>
      <c r="D19" s="269"/>
      <c r="E19" s="269"/>
      <c r="F19" s="269"/>
      <c r="G19" s="270"/>
    </row>
    <row r="20" spans="1:7" s="59" customFormat="1" ht="16.5" x14ac:dyDescent="0.25">
      <c r="A20" s="58">
        <v>7</v>
      </c>
      <c r="B20" s="112" t="s">
        <v>119</v>
      </c>
      <c r="C20" s="264" t="s">
        <v>169</v>
      </c>
      <c r="D20" s="264"/>
      <c r="E20" s="264"/>
      <c r="F20" s="264"/>
      <c r="G20" s="265"/>
    </row>
    <row r="21" spans="1:7" s="59" customFormat="1" ht="16.5" x14ac:dyDescent="0.25">
      <c r="A21" s="60"/>
      <c r="B21" s="114"/>
      <c r="C21" s="266"/>
      <c r="D21" s="266"/>
      <c r="E21" s="266"/>
      <c r="F21" s="266"/>
      <c r="G21" s="267"/>
    </row>
    <row r="22" spans="1:7" ht="16.5" x14ac:dyDescent="0.25">
      <c r="A22" s="58">
        <v>8</v>
      </c>
      <c r="B22" s="112" t="s">
        <v>120</v>
      </c>
      <c r="C22" s="264" t="s">
        <v>5</v>
      </c>
      <c r="D22" s="264"/>
      <c r="E22" s="264"/>
      <c r="F22" s="264"/>
      <c r="G22" s="265"/>
    </row>
    <row r="23" spans="1:7" ht="16.5" x14ac:dyDescent="0.25">
      <c r="A23" s="60"/>
      <c r="B23" s="114"/>
      <c r="C23" s="266"/>
      <c r="D23" s="266"/>
      <c r="E23" s="266"/>
      <c r="F23" s="266"/>
      <c r="G23" s="267"/>
    </row>
    <row r="24" spans="1:7" ht="16.5" x14ac:dyDescent="0.25">
      <c r="A24" s="58">
        <v>9</v>
      </c>
      <c r="B24" s="112" t="s">
        <v>122</v>
      </c>
      <c r="C24" s="264" t="s">
        <v>14</v>
      </c>
      <c r="D24" s="264"/>
      <c r="E24" s="264"/>
      <c r="F24" s="264"/>
      <c r="G24" s="265"/>
    </row>
    <row r="25" spans="1:7" ht="16.5" x14ac:dyDescent="0.25">
      <c r="A25" s="60"/>
      <c r="B25" s="114"/>
      <c r="C25" s="266"/>
      <c r="D25" s="266"/>
      <c r="E25" s="266"/>
      <c r="F25" s="266"/>
      <c r="G25" s="267"/>
    </row>
    <row r="26" spans="1:7" ht="17.25" x14ac:dyDescent="0.25">
      <c r="A26" s="268" t="s">
        <v>189</v>
      </c>
      <c r="B26" s="269"/>
      <c r="C26" s="269"/>
      <c r="D26" s="269"/>
      <c r="E26" s="269"/>
      <c r="F26" s="269"/>
      <c r="G26" s="270"/>
    </row>
    <row r="27" spans="1:7" ht="16.5" x14ac:dyDescent="0.25">
      <c r="A27" s="58">
        <v>10</v>
      </c>
      <c r="B27" s="109" t="s">
        <v>123</v>
      </c>
      <c r="C27" s="264" t="s">
        <v>191</v>
      </c>
      <c r="D27" s="264"/>
      <c r="E27" s="264"/>
      <c r="F27" s="264"/>
      <c r="G27" s="265"/>
    </row>
    <row r="28" spans="1:7" ht="16.5" x14ac:dyDescent="0.25">
      <c r="A28" s="60"/>
      <c r="B28" s="114"/>
      <c r="C28" s="266"/>
      <c r="D28" s="266"/>
      <c r="E28" s="266"/>
      <c r="F28" s="266"/>
      <c r="G28" s="267"/>
    </row>
    <row r="29" spans="1:7" ht="17.25" x14ac:dyDescent="0.25">
      <c r="A29" s="268" t="s">
        <v>6</v>
      </c>
      <c r="B29" s="269"/>
      <c r="C29" s="269"/>
      <c r="D29" s="269"/>
      <c r="E29" s="269"/>
      <c r="F29" s="269"/>
      <c r="G29" s="270"/>
    </row>
    <row r="30" spans="1:7" ht="16.5" x14ac:dyDescent="0.25">
      <c r="A30" s="58">
        <v>11</v>
      </c>
      <c r="B30" s="107" t="s">
        <v>124</v>
      </c>
      <c r="C30" s="264" t="s">
        <v>305</v>
      </c>
      <c r="D30" s="264"/>
      <c r="E30" s="264"/>
      <c r="F30" s="264"/>
      <c r="G30" s="265"/>
    </row>
    <row r="31" spans="1:7" ht="16.5" x14ac:dyDescent="0.25">
      <c r="A31" s="60"/>
      <c r="B31" s="114"/>
      <c r="C31" s="266"/>
      <c r="D31" s="266"/>
      <c r="E31" s="266"/>
      <c r="F31" s="266"/>
      <c r="G31" s="267"/>
    </row>
    <row r="32" spans="1:7" ht="16.5" x14ac:dyDescent="0.25">
      <c r="A32" s="58">
        <f>+A30+1</f>
        <v>12</v>
      </c>
      <c r="B32" s="108" t="s">
        <v>125</v>
      </c>
      <c r="C32" s="264" t="s">
        <v>157</v>
      </c>
      <c r="D32" s="264"/>
      <c r="E32" s="264"/>
      <c r="F32" s="264"/>
      <c r="G32" s="265"/>
    </row>
    <row r="33" spans="1:7" ht="16.5" x14ac:dyDescent="0.25">
      <c r="A33" s="60"/>
      <c r="B33" s="113"/>
      <c r="C33" s="266"/>
      <c r="D33" s="266"/>
      <c r="E33" s="266"/>
      <c r="F33" s="266"/>
      <c r="G33" s="267"/>
    </row>
    <row r="34" spans="1:7" ht="16.5" x14ac:dyDescent="0.25">
      <c r="A34" s="58">
        <f>+A32+1</f>
        <v>13</v>
      </c>
      <c r="B34" s="106" t="s">
        <v>126</v>
      </c>
      <c r="C34" s="264" t="s">
        <v>8</v>
      </c>
      <c r="D34" s="264"/>
      <c r="E34" s="264"/>
      <c r="F34" s="264"/>
      <c r="G34" s="265"/>
    </row>
    <row r="35" spans="1:7" ht="16.5" x14ac:dyDescent="0.25">
      <c r="A35" s="60"/>
      <c r="B35" s="113"/>
      <c r="C35" s="266"/>
      <c r="D35" s="266"/>
      <c r="E35" s="266"/>
      <c r="F35" s="266"/>
      <c r="G35" s="267"/>
    </row>
    <row r="36" spans="1:7" ht="16.5" x14ac:dyDescent="0.25">
      <c r="A36" s="58">
        <f>+A34+1</f>
        <v>14</v>
      </c>
      <c r="B36" s="106" t="s">
        <v>127</v>
      </c>
      <c r="C36" s="264" t="s">
        <v>7</v>
      </c>
      <c r="D36" s="264"/>
      <c r="E36" s="264"/>
      <c r="F36" s="264"/>
      <c r="G36" s="265"/>
    </row>
    <row r="37" spans="1:7" ht="16.5" x14ac:dyDescent="0.25">
      <c r="A37" s="60"/>
      <c r="B37" s="113"/>
      <c r="C37" s="266"/>
      <c r="D37" s="266"/>
      <c r="E37" s="266"/>
      <c r="F37" s="266"/>
      <c r="G37" s="267"/>
    </row>
    <row r="38" spans="1:7" ht="17.25" x14ac:dyDescent="0.25">
      <c r="A38" s="268" t="s">
        <v>158</v>
      </c>
      <c r="B38" s="269"/>
      <c r="C38" s="269"/>
      <c r="D38" s="269"/>
      <c r="E38" s="269"/>
      <c r="F38" s="269"/>
      <c r="G38" s="270"/>
    </row>
    <row r="39" spans="1:7" ht="16.5" x14ac:dyDescent="0.25">
      <c r="A39" s="58">
        <f>+A36+1</f>
        <v>15</v>
      </c>
      <c r="B39" s="107" t="s">
        <v>128</v>
      </c>
      <c r="C39" s="264" t="s">
        <v>9</v>
      </c>
      <c r="D39" s="264"/>
      <c r="E39" s="264"/>
      <c r="F39" s="264"/>
      <c r="G39" s="265"/>
    </row>
    <row r="40" spans="1:7" ht="16.5" x14ac:dyDescent="0.25">
      <c r="A40" s="60"/>
      <c r="B40" s="114"/>
      <c r="C40" s="266"/>
      <c r="D40" s="266"/>
      <c r="E40" s="266"/>
      <c r="F40" s="266"/>
      <c r="G40" s="267"/>
    </row>
    <row r="41" spans="1:7" ht="16.5" x14ac:dyDescent="0.25">
      <c r="A41" s="58">
        <f>+A39+1</f>
        <v>16</v>
      </c>
      <c r="B41" s="107" t="s">
        <v>129</v>
      </c>
      <c r="C41" s="264" t="s">
        <v>10</v>
      </c>
      <c r="D41" s="264"/>
      <c r="E41" s="264"/>
      <c r="F41" s="264"/>
      <c r="G41" s="265"/>
    </row>
    <row r="42" spans="1:7" ht="16.5" x14ac:dyDescent="0.25">
      <c r="A42" s="60"/>
      <c r="B42" s="114"/>
      <c r="C42" s="266"/>
      <c r="D42" s="266"/>
      <c r="E42" s="266"/>
      <c r="F42" s="266"/>
      <c r="G42" s="267"/>
    </row>
    <row r="43" spans="1:7" ht="17.25" x14ac:dyDescent="0.25">
      <c r="A43" s="268" t="s">
        <v>11</v>
      </c>
      <c r="B43" s="269"/>
      <c r="C43" s="269"/>
      <c r="D43" s="269"/>
      <c r="E43" s="269"/>
      <c r="F43" s="269"/>
      <c r="G43" s="270"/>
    </row>
    <row r="44" spans="1:7" ht="16.5" x14ac:dyDescent="0.25">
      <c r="A44" s="58">
        <f>+A41+1</f>
        <v>17</v>
      </c>
      <c r="B44" s="107" t="s">
        <v>130</v>
      </c>
      <c r="C44" s="264" t="s">
        <v>132</v>
      </c>
      <c r="D44" s="264"/>
      <c r="E44" s="264"/>
      <c r="F44" s="264"/>
      <c r="G44" s="265"/>
    </row>
    <row r="45" spans="1:7" ht="16.5" x14ac:dyDescent="0.25">
      <c r="A45" s="60"/>
      <c r="B45" s="114"/>
      <c r="C45" s="266"/>
      <c r="D45" s="266"/>
      <c r="E45" s="266"/>
      <c r="F45" s="266"/>
      <c r="G45" s="267"/>
    </row>
    <row r="46" spans="1:7" ht="16.5" customHeight="1" x14ac:dyDescent="0.25">
      <c r="A46" s="58">
        <f>+A44+1</f>
        <v>18</v>
      </c>
      <c r="B46" s="107" t="s">
        <v>131</v>
      </c>
      <c r="C46" s="271" t="s">
        <v>161</v>
      </c>
      <c r="D46" s="271"/>
      <c r="E46" s="271"/>
      <c r="F46" s="271"/>
      <c r="G46" s="272"/>
    </row>
    <row r="47" spans="1:7" ht="16.5" x14ac:dyDescent="0.25">
      <c r="A47" s="60"/>
      <c r="B47" s="114"/>
      <c r="C47" s="273"/>
      <c r="D47" s="273"/>
      <c r="E47" s="273"/>
      <c r="F47" s="273"/>
      <c r="G47" s="274"/>
    </row>
    <row r="48" spans="1:7" ht="16.5" customHeight="1" x14ac:dyDescent="0.25">
      <c r="A48" s="58">
        <f>+A46+1</f>
        <v>19</v>
      </c>
      <c r="B48" s="106" t="s">
        <v>167</v>
      </c>
      <c r="C48" s="271" t="s">
        <v>12</v>
      </c>
      <c r="D48" s="271"/>
      <c r="E48" s="271"/>
      <c r="F48" s="271"/>
      <c r="G48" s="272"/>
    </row>
    <row r="49" spans="1:7" ht="16.5" x14ac:dyDescent="0.25">
      <c r="A49" s="60"/>
      <c r="B49" s="113"/>
      <c r="C49" s="273"/>
      <c r="D49" s="273"/>
      <c r="E49" s="273"/>
      <c r="F49" s="273"/>
      <c r="G49" s="274"/>
    </row>
    <row r="50" spans="1:7" ht="17.25" x14ac:dyDescent="0.25">
      <c r="A50" s="268" t="s">
        <v>140</v>
      </c>
      <c r="B50" s="269"/>
      <c r="C50" s="269"/>
      <c r="D50" s="269"/>
      <c r="E50" s="269"/>
      <c r="F50" s="269"/>
      <c r="G50" s="270"/>
    </row>
    <row r="51" spans="1:7" ht="16.5" x14ac:dyDescent="0.25">
      <c r="A51" s="58">
        <f>+A48+1</f>
        <v>20</v>
      </c>
      <c r="B51" s="107" t="s">
        <v>163</v>
      </c>
      <c r="C51" s="264" t="s">
        <v>15</v>
      </c>
      <c r="D51" s="264"/>
      <c r="E51" s="264"/>
      <c r="F51" s="264"/>
      <c r="G51" s="265"/>
    </row>
    <row r="52" spans="1:7" ht="16.5" x14ac:dyDescent="0.25">
      <c r="A52" s="60"/>
      <c r="B52" s="114"/>
      <c r="C52" s="266"/>
      <c r="D52" s="266"/>
      <c r="E52" s="266"/>
      <c r="F52" s="266"/>
      <c r="G52" s="267"/>
    </row>
    <row r="53" spans="1:7" ht="16.5" x14ac:dyDescent="0.25">
      <c r="A53" s="58">
        <f>+A51+1</f>
        <v>21</v>
      </c>
      <c r="B53" s="107" t="s">
        <v>164</v>
      </c>
      <c r="C53" s="264" t="s">
        <v>159</v>
      </c>
      <c r="D53" s="264"/>
      <c r="E53" s="264"/>
      <c r="F53" s="264"/>
      <c r="G53" s="265"/>
    </row>
    <row r="54" spans="1:7" ht="16.5" x14ac:dyDescent="0.25">
      <c r="A54" s="60"/>
      <c r="B54" s="114"/>
      <c r="C54" s="266"/>
      <c r="D54" s="266"/>
      <c r="E54" s="266"/>
      <c r="F54" s="266"/>
      <c r="G54" s="267"/>
    </row>
    <row r="55" spans="1:7" ht="17.25" x14ac:dyDescent="0.25">
      <c r="A55" s="268" t="s">
        <v>156</v>
      </c>
      <c r="B55" s="269"/>
      <c r="C55" s="269"/>
      <c r="D55" s="269"/>
      <c r="E55" s="269"/>
      <c r="F55" s="269"/>
      <c r="G55" s="270"/>
    </row>
    <row r="56" spans="1:7" ht="16.5" x14ac:dyDescent="0.25">
      <c r="A56" s="58">
        <v>22</v>
      </c>
      <c r="B56" s="106" t="s">
        <v>165</v>
      </c>
      <c r="C56" s="264" t="s">
        <v>170</v>
      </c>
      <c r="D56" s="264"/>
      <c r="E56" s="264"/>
      <c r="F56" s="264"/>
      <c r="G56" s="265"/>
    </row>
    <row r="57" spans="1:7" ht="16.5" x14ac:dyDescent="0.25">
      <c r="A57" s="60"/>
      <c r="B57" s="113"/>
      <c r="C57" s="266"/>
      <c r="D57" s="266"/>
      <c r="E57" s="266"/>
      <c r="F57" s="266"/>
      <c r="G57" s="267"/>
    </row>
    <row r="58" spans="1:7" ht="16.5" x14ac:dyDescent="0.25">
      <c r="A58" s="58">
        <v>23</v>
      </c>
      <c r="B58" s="106" t="s">
        <v>133</v>
      </c>
      <c r="C58" s="264" t="s">
        <v>171</v>
      </c>
      <c r="D58" s="264"/>
      <c r="E58" s="264"/>
      <c r="F58" s="264"/>
      <c r="G58" s="265"/>
    </row>
    <row r="59" spans="1:7" ht="16.5" x14ac:dyDescent="0.25">
      <c r="A59" s="60"/>
      <c r="B59" s="113"/>
      <c r="C59" s="266"/>
      <c r="D59" s="266"/>
      <c r="E59" s="266"/>
      <c r="F59" s="266"/>
      <c r="G59" s="267"/>
    </row>
    <row r="60" spans="1:7" ht="16.5" x14ac:dyDescent="0.25">
      <c r="A60" s="58">
        <v>24</v>
      </c>
      <c r="B60" s="106" t="s">
        <v>134</v>
      </c>
      <c r="C60" s="264" t="s">
        <v>178</v>
      </c>
      <c r="D60" s="264"/>
      <c r="E60" s="264"/>
      <c r="F60" s="264"/>
      <c r="G60" s="265"/>
    </row>
    <row r="61" spans="1:7" ht="16.5" x14ac:dyDescent="0.25">
      <c r="A61" s="60"/>
      <c r="B61" s="113"/>
      <c r="C61" s="266"/>
      <c r="D61" s="266"/>
      <c r="E61" s="266"/>
      <c r="F61" s="266"/>
      <c r="G61" s="267"/>
    </row>
    <row r="62" spans="1:7" ht="16.5" x14ac:dyDescent="0.25">
      <c r="A62" s="58">
        <v>25</v>
      </c>
      <c r="B62" s="108" t="s">
        <v>135</v>
      </c>
      <c r="C62" s="264" t="s">
        <v>172</v>
      </c>
      <c r="D62" s="264"/>
      <c r="E62" s="264"/>
      <c r="F62" s="264"/>
      <c r="G62" s="265"/>
    </row>
    <row r="63" spans="1:7" ht="16.5" x14ac:dyDescent="0.25">
      <c r="A63" s="60"/>
      <c r="B63" s="113"/>
      <c r="C63" s="266"/>
      <c r="D63" s="266"/>
      <c r="E63" s="266"/>
      <c r="F63" s="266"/>
      <c r="G63" s="267"/>
    </row>
    <row r="64" spans="1:7" ht="16.5" x14ac:dyDescent="0.25">
      <c r="A64" s="58">
        <v>26</v>
      </c>
      <c r="B64" s="108" t="s">
        <v>136</v>
      </c>
      <c r="C64" s="264" t="s">
        <v>173</v>
      </c>
      <c r="D64" s="264"/>
      <c r="E64" s="264"/>
      <c r="F64" s="264"/>
      <c r="G64" s="265"/>
    </row>
    <row r="65" spans="1:7" ht="16.5" x14ac:dyDescent="0.25">
      <c r="A65" s="60"/>
      <c r="B65" s="113"/>
      <c r="C65" s="266"/>
      <c r="D65" s="266"/>
      <c r="E65" s="266"/>
      <c r="F65" s="266"/>
      <c r="G65" s="267"/>
    </row>
    <row r="66" spans="1:7" ht="16.5" x14ac:dyDescent="0.25">
      <c r="A66" s="58">
        <v>27</v>
      </c>
      <c r="B66" s="108" t="s">
        <v>137</v>
      </c>
      <c r="C66" s="264" t="s">
        <v>174</v>
      </c>
      <c r="D66" s="264"/>
      <c r="E66" s="264"/>
      <c r="F66" s="264"/>
      <c r="G66" s="265"/>
    </row>
    <row r="67" spans="1:7" ht="16.5" x14ac:dyDescent="0.25">
      <c r="A67" s="60"/>
      <c r="B67" s="113"/>
      <c r="C67" s="266"/>
      <c r="D67" s="266"/>
      <c r="E67" s="266"/>
      <c r="F67" s="266"/>
      <c r="G67" s="267"/>
    </row>
    <row r="68" spans="1:7" ht="16.5" x14ac:dyDescent="0.25">
      <c r="A68" s="58">
        <v>28</v>
      </c>
      <c r="B68" s="108" t="s">
        <v>138</v>
      </c>
      <c r="C68" s="264" t="s">
        <v>175</v>
      </c>
      <c r="D68" s="264"/>
      <c r="E68" s="264"/>
      <c r="F68" s="264"/>
      <c r="G68" s="265"/>
    </row>
    <row r="69" spans="1:7" ht="16.5" x14ac:dyDescent="0.25">
      <c r="A69" s="60"/>
      <c r="B69" s="113"/>
      <c r="C69" s="266"/>
      <c r="D69" s="266"/>
      <c r="E69" s="266"/>
      <c r="F69" s="266"/>
      <c r="G69" s="267"/>
    </row>
    <row r="70" spans="1:7" ht="16.5" x14ac:dyDescent="0.25">
      <c r="A70" s="58">
        <v>29</v>
      </c>
      <c r="B70" s="108" t="s">
        <v>139</v>
      </c>
      <c r="C70" s="264" t="s">
        <v>176</v>
      </c>
      <c r="D70" s="264"/>
      <c r="E70" s="264"/>
      <c r="F70" s="264"/>
      <c r="G70" s="265"/>
    </row>
    <row r="71" spans="1:7" ht="16.5" x14ac:dyDescent="0.25">
      <c r="A71" s="60"/>
      <c r="B71" s="113"/>
      <c r="C71" s="266"/>
      <c r="D71" s="266"/>
      <c r="E71" s="266"/>
      <c r="F71" s="266"/>
      <c r="G71" s="267"/>
    </row>
    <row r="72" spans="1:7" ht="24.75" customHeight="1" x14ac:dyDescent="0.25">
      <c r="A72" s="58">
        <v>30</v>
      </c>
      <c r="B72" s="108" t="s">
        <v>141</v>
      </c>
      <c r="C72" s="264" t="s">
        <v>177</v>
      </c>
      <c r="D72" s="264"/>
      <c r="E72" s="264"/>
      <c r="F72" s="264"/>
      <c r="G72" s="265"/>
    </row>
    <row r="73" spans="1:7" ht="24.75" customHeight="1" x14ac:dyDescent="0.25">
      <c r="A73" s="60"/>
      <c r="B73" s="113"/>
      <c r="C73" s="266"/>
      <c r="D73" s="266"/>
      <c r="E73" s="266"/>
      <c r="F73" s="266"/>
      <c r="G73" s="267"/>
    </row>
    <row r="74" spans="1:7" ht="17.25" x14ac:dyDescent="0.25">
      <c r="A74" s="268" t="s">
        <v>160</v>
      </c>
      <c r="B74" s="269"/>
      <c r="C74" s="269"/>
      <c r="D74" s="269"/>
      <c r="E74" s="269"/>
      <c r="F74" s="269"/>
      <c r="G74" s="270"/>
    </row>
    <row r="75" spans="1:7" ht="16.5" x14ac:dyDescent="0.25">
      <c r="A75" s="58">
        <v>31</v>
      </c>
      <c r="B75" s="106" t="s">
        <v>190</v>
      </c>
      <c r="C75" s="264" t="s">
        <v>13</v>
      </c>
      <c r="D75" s="264"/>
      <c r="E75" s="264"/>
      <c r="F75" s="264"/>
      <c r="G75" s="265"/>
    </row>
    <row r="76" spans="1:7" ht="16.5" x14ac:dyDescent="0.25">
      <c r="A76" s="60"/>
      <c r="B76" s="113"/>
      <c r="C76" s="266"/>
      <c r="D76" s="266"/>
      <c r="E76" s="266"/>
      <c r="F76" s="266"/>
      <c r="G76" s="267"/>
    </row>
  </sheetData>
  <mergeCells count="43">
    <mergeCell ref="C10:G11"/>
    <mergeCell ref="A1:G1"/>
    <mergeCell ref="A3:G4"/>
    <mergeCell ref="A5:G5"/>
    <mergeCell ref="C6:G7"/>
    <mergeCell ref="C8:G9"/>
    <mergeCell ref="C20:G21"/>
    <mergeCell ref="C22:G23"/>
    <mergeCell ref="C24:G25"/>
    <mergeCell ref="A55:G55"/>
    <mergeCell ref="C56:G57"/>
    <mergeCell ref="A29:G29"/>
    <mergeCell ref="C30:G31"/>
    <mergeCell ref="C32:G33"/>
    <mergeCell ref="A12:G12"/>
    <mergeCell ref="C13:G14"/>
    <mergeCell ref="C15:G16"/>
    <mergeCell ref="C17:G18"/>
    <mergeCell ref="A19:G19"/>
    <mergeCell ref="C75:G76"/>
    <mergeCell ref="A38:G38"/>
    <mergeCell ref="C39:G40"/>
    <mergeCell ref="C41:G42"/>
    <mergeCell ref="A43:G43"/>
    <mergeCell ref="C44:G45"/>
    <mergeCell ref="C46:G47"/>
    <mergeCell ref="C48:G49"/>
    <mergeCell ref="A50:G50"/>
    <mergeCell ref="C51:G52"/>
    <mergeCell ref="C53:G54"/>
    <mergeCell ref="A74:G74"/>
    <mergeCell ref="C70:G71"/>
    <mergeCell ref="C68:G69"/>
    <mergeCell ref="C60:G61"/>
    <mergeCell ref="C58:G59"/>
    <mergeCell ref="C72:G73"/>
    <mergeCell ref="C64:G65"/>
    <mergeCell ref="C66:G67"/>
    <mergeCell ref="A26:G26"/>
    <mergeCell ref="C27:G28"/>
    <mergeCell ref="C34:G35"/>
    <mergeCell ref="C62:G63"/>
    <mergeCell ref="C36:G37"/>
  </mergeCells>
  <hyperlinks>
    <hyperlink ref="B8" location="'Cuadro 2'!A1" display="Cuadro 2" xr:uid="{CFDCC359-6350-4790-9BAE-C39BB7B96A7A}"/>
    <hyperlink ref="B10" location="'Cuadro 3'!A1" display="Cuadro 3" xr:uid="{8684D516-DF6B-4B4E-910F-DFB92FD82075}"/>
    <hyperlink ref="B13" location="'Cuadro 4'!A1" display="Cuadro 4" xr:uid="{A23F1311-A681-45BE-ABC3-A3B4E0AE6FD4}"/>
    <hyperlink ref="B15" location="'Cuadro 5'!A1" display="Cuadro 5" xr:uid="{5B109AFF-27FB-49FB-A233-7148626403AC}"/>
    <hyperlink ref="B17" location="'Cuadro 6'!A1" display="Cuadro 6" xr:uid="{98D31238-8A2B-4A53-BDB1-9F0517CB1B12}"/>
    <hyperlink ref="B20" location="'Cuadro 7'!A1" display="Cuadro 7" xr:uid="{2BEDC31B-C9E3-4D95-8496-D65880113948}"/>
    <hyperlink ref="B22" location="'Cuadro 8'!A1" display="Cuadro 8" xr:uid="{86BEA832-39E5-4F1B-9AFE-902444D13906}"/>
    <hyperlink ref="B24" location="'Cuadro 9'!A1" display="Cuadro 9" xr:uid="{04B5D51E-5F59-44F8-A7CE-447F7E2EF1BA}"/>
    <hyperlink ref="B62" location="'Cuadro 25'!A1" display="Cuadro 25" xr:uid="{34C8C4D2-7356-4C15-99C8-A2F1112EF28C}"/>
    <hyperlink ref="B64" location="'Cuadro 26'!A1" display="Cuadro 26" xr:uid="{16BF6C80-0F9F-46F5-AFC0-839C5ABB24FB}"/>
    <hyperlink ref="B66" location="'Cuadro 27'!A1" display="Cuadro 27" xr:uid="{BD3BC379-5804-406E-80C6-F27C0FBA9D8C}"/>
    <hyperlink ref="B68" location="'Cuadro 28'!A1" display="Cuadro 28" xr:uid="{8DB0D3CC-77CC-4181-A915-BB64D76DC4D6}"/>
    <hyperlink ref="B70" location="'Cuadro 29'!A1" display="Cuadro 29" xr:uid="{A978960D-A594-4E5F-92A1-342EA897135C}"/>
    <hyperlink ref="B72" location="'Cuadro 30'!A1" display="Cuadro 30" xr:uid="{BD55A339-7B7B-468D-926F-C62F20692782}"/>
    <hyperlink ref="B32" location="'Cuadro 12'!A1" display="Cuadro 12" xr:uid="{ABC4D677-0126-4A52-B85A-7B1C288805A5}"/>
    <hyperlink ref="B34" location="'Cuadro 13'!A1" display="Cuadro 13" xr:uid="{5F1329EF-8FBD-4553-9195-94E5EBC59D68}"/>
    <hyperlink ref="B48" location="'Cuadro 19'!A1" display="Cuadro 19" xr:uid="{6E14EF7B-D428-4C57-9519-3C291E1B777A}"/>
    <hyperlink ref="B51" location="'Cuadro 20'!A1" display="Cuadro 20" xr:uid="{D879FA5D-B930-443C-9A01-983E6F38D8E5}"/>
    <hyperlink ref="B53" location="'Cuadro 21'!A1" display="Cuadro 21" xr:uid="{E98B1B12-4D11-4E23-90E8-36446A42DDC4}"/>
    <hyperlink ref="B75" location="'Cuadro 31'!A1" display="Cuadro 31" xr:uid="{5AA06E22-FF07-49DB-9ACE-27AA1A973592}"/>
    <hyperlink ref="B27" location="'Cuadro 10'!A1" display="Cuadro 19" xr:uid="{A950EB25-85FF-4BEB-BD8E-48275F5B65F0}"/>
    <hyperlink ref="B6" location="'Cuadro 1'!A1" display="Cuadro 1" xr:uid="{376C8D8B-06ED-47C4-952A-C38A4793053F}"/>
    <hyperlink ref="B30" location="'Cuadro 11'!A1" display="Cuadro 11" xr:uid="{7033372B-4991-48A4-B385-18D788FB1B73}"/>
    <hyperlink ref="B36" location="'Cuadro 14'!A1" display="Cuadro 14" xr:uid="{C1914818-9BFC-4447-AC57-E014764748B0}"/>
    <hyperlink ref="B39" location="'Cuadro 15'!A1" display="Cuadro 15" xr:uid="{AF29A93A-32B5-4DF5-BA82-9DDB1C7D6B38}"/>
    <hyperlink ref="B41" location="'Cuadro 16'!A1" display="Cuadro 16" xr:uid="{DAB27A9F-EDE8-4625-8FB6-6CF148A32E02}"/>
    <hyperlink ref="B44" location="'Cuadro 17'!A1" display="Cuadro 17" xr:uid="{79DF6B13-BC12-444C-9FD0-C526314CAB4A}"/>
    <hyperlink ref="B46" location="'Cuadro 18'!A1" display="Cuadro 18" xr:uid="{B66B8EDC-49BC-49D6-8DDD-FD3BD2751312}"/>
    <hyperlink ref="B56" location="'Cuadro 22'!A1" display="Cuadro 22" xr:uid="{4C3FAE31-0954-4E07-8AE6-1ED3D0119C65}"/>
    <hyperlink ref="B58" location="'Cuadro 23'!A1" display="Cuadro 23" xr:uid="{0DFCDAE7-B763-4B97-B7F1-8A5BC5D91CF0}"/>
    <hyperlink ref="B60" location="'Cuadro 24'!A1" display="Cuadro 24" xr:uid="{05E3CEE9-A032-4D24-BE76-3DB0CA13497D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F0084-96EB-4E19-A9C6-4020D6770B6A}">
  <dimension ref="A1:DJ31"/>
  <sheetViews>
    <sheetView zoomScaleNormal="100" workbookViewId="0"/>
  </sheetViews>
  <sheetFormatPr baseColWidth="10" defaultColWidth="11.140625" defaultRowHeight="15" x14ac:dyDescent="0.25"/>
  <cols>
    <col min="1" max="1" width="25.7109375" style="122" customWidth="1"/>
    <col min="2" max="2" width="35.7109375" style="122" customWidth="1"/>
    <col min="3" max="38" width="7.85546875" style="122" customWidth="1"/>
    <col min="39" max="16384" width="11.140625" style="122"/>
  </cols>
  <sheetData>
    <row r="1" spans="1:114" ht="12" customHeight="1" x14ac:dyDescent="0.25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14" ht="12" customHeight="1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14" ht="12" customHeight="1" x14ac:dyDescent="0.2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</row>
    <row r="4" spans="1:114" ht="12" customHeight="1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</row>
    <row r="5" spans="1:114" ht="12" customHeight="1" x14ac:dyDescent="0.2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</row>
    <row r="6" spans="1:114" ht="12" customHeight="1" x14ac:dyDescent="0.2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/>
      <c r="CQ6" s="129"/>
      <c r="CR6" s="129"/>
      <c r="CS6" s="129"/>
      <c r="CT6" s="129"/>
      <c r="CU6" s="129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/>
      <c r="DH6" s="129"/>
      <c r="DI6" s="129"/>
      <c r="DJ6" s="129"/>
    </row>
    <row r="7" spans="1:114" ht="12" customHeight="1" x14ac:dyDescent="0.25">
      <c r="A7" s="129"/>
      <c r="B7" s="129"/>
      <c r="C7" s="123" t="s">
        <v>142</v>
      </c>
      <c r="D7" s="129"/>
      <c r="E7" s="129"/>
      <c r="F7" s="129"/>
      <c r="G7" s="129"/>
      <c r="H7" s="129"/>
      <c r="I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29"/>
      <c r="BJ7" s="129"/>
      <c r="BK7" s="129"/>
      <c r="BL7" s="129"/>
      <c r="BM7" s="129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29"/>
      <c r="CA7" s="129"/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29"/>
    </row>
    <row r="8" spans="1:114" ht="12" customHeight="1" x14ac:dyDescent="0.25">
      <c r="A8" s="129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</row>
    <row r="9" spans="1:114" ht="12" customHeight="1" x14ac:dyDescent="0.25">
      <c r="A9" s="129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</row>
    <row r="10" spans="1:114" ht="12" customHeight="1" x14ac:dyDescent="0.25">
      <c r="A10" s="129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29"/>
      <c r="CN10" s="129"/>
      <c r="CO10" s="129"/>
      <c r="CP10" s="129"/>
      <c r="CQ10" s="129"/>
      <c r="CR10" s="129"/>
      <c r="CS10" s="129"/>
      <c r="CT10" s="129"/>
      <c r="CU10" s="129"/>
      <c r="CV10" s="129"/>
      <c r="CW10" s="129"/>
      <c r="CX10" s="129"/>
      <c r="CY10" s="129"/>
      <c r="CZ10" s="129"/>
      <c r="DA10" s="129"/>
      <c r="DB10" s="129"/>
      <c r="DC10" s="129"/>
      <c r="DD10" s="129"/>
      <c r="DE10" s="129"/>
      <c r="DF10" s="129"/>
      <c r="DG10" s="129"/>
      <c r="DH10" s="129"/>
      <c r="DI10" s="129"/>
      <c r="DJ10" s="129"/>
    </row>
    <row r="11" spans="1:114" ht="12" customHeight="1" x14ac:dyDescent="0.25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</row>
    <row r="12" spans="1:114" ht="12" customHeight="1" x14ac:dyDescent="0.25">
      <c r="A12" s="129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29"/>
      <c r="BM12" s="129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9"/>
      <c r="BY12" s="129"/>
      <c r="BZ12" s="129"/>
      <c r="CA12" s="129"/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</row>
    <row r="13" spans="1:114" ht="12" customHeight="1" x14ac:dyDescent="0.25">
      <c r="A13" s="129"/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</row>
    <row r="14" spans="1:114" ht="14.65" customHeight="1" x14ac:dyDescent="0.25">
      <c r="A14" s="295">
        <v>2025</v>
      </c>
      <c r="B14" s="295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</row>
    <row r="15" spans="1:114" ht="12" customHeight="1" x14ac:dyDescent="0.25">
      <c r="A15" s="296" t="s">
        <v>143</v>
      </c>
      <c r="B15" s="296" t="s">
        <v>17</v>
      </c>
      <c r="C15" s="306" t="s">
        <v>19</v>
      </c>
      <c r="D15" s="306"/>
      <c r="E15" s="306"/>
      <c r="F15" s="306"/>
      <c r="G15" s="306" t="s">
        <v>225</v>
      </c>
      <c r="H15" s="306"/>
      <c r="I15" s="306"/>
      <c r="J15" s="306"/>
      <c r="K15" s="306"/>
      <c r="L15" s="306"/>
      <c r="M15" s="306"/>
      <c r="N15" s="306"/>
      <c r="O15" s="301" t="s">
        <v>226</v>
      </c>
      <c r="P15" s="301"/>
      <c r="Q15" s="301"/>
      <c r="R15" s="301"/>
      <c r="S15" s="301"/>
      <c r="T15" s="301"/>
      <c r="U15" s="301"/>
      <c r="V15" s="301"/>
      <c r="W15" s="301"/>
      <c r="X15" s="301"/>
      <c r="Y15" s="301"/>
      <c r="Z15" s="301"/>
      <c r="AA15" s="301"/>
      <c r="AB15" s="301"/>
      <c r="AC15" s="301"/>
      <c r="AD15" s="301"/>
      <c r="AE15" s="301"/>
      <c r="AF15" s="301"/>
      <c r="AG15" s="301"/>
      <c r="AH15" s="301"/>
      <c r="AI15" s="301"/>
      <c r="AJ15" s="301"/>
      <c r="AK15" s="301"/>
      <c r="AL15" s="301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</row>
    <row r="16" spans="1:114" ht="12" customHeight="1" x14ac:dyDescent="0.25">
      <c r="A16" s="297"/>
      <c r="B16" s="297"/>
      <c r="C16" s="316"/>
      <c r="D16" s="316"/>
      <c r="E16" s="316"/>
      <c r="F16" s="316"/>
      <c r="G16" s="316"/>
      <c r="H16" s="316"/>
      <c r="I16" s="316"/>
      <c r="J16" s="316"/>
      <c r="K16" s="316"/>
      <c r="L16" s="316"/>
      <c r="M16" s="316"/>
      <c r="N16" s="316"/>
      <c r="O16" s="304" t="s">
        <v>227</v>
      </c>
      <c r="P16" s="304"/>
      <c r="Q16" s="304"/>
      <c r="R16" s="304"/>
      <c r="S16" s="304"/>
      <c r="T16" s="304"/>
      <c r="U16" s="304"/>
      <c r="V16" s="304"/>
      <c r="W16" s="315" t="s">
        <v>228</v>
      </c>
      <c r="X16" s="315"/>
      <c r="Y16" s="315"/>
      <c r="Z16" s="315"/>
      <c r="AA16" s="315"/>
      <c r="AB16" s="315"/>
      <c r="AC16" s="315"/>
      <c r="AD16" s="315"/>
      <c r="AE16" s="304" t="s">
        <v>229</v>
      </c>
      <c r="AF16" s="304"/>
      <c r="AG16" s="304"/>
      <c r="AH16" s="304"/>
      <c r="AI16" s="304"/>
      <c r="AJ16" s="304"/>
      <c r="AK16" s="304"/>
      <c r="AL16" s="304"/>
    </row>
    <row r="17" spans="1:114" ht="12" customHeight="1" x14ac:dyDescent="0.25">
      <c r="A17" s="298"/>
      <c r="B17" s="298"/>
      <c r="C17" s="157" t="s">
        <v>16</v>
      </c>
      <c r="D17" s="133" t="s">
        <v>108</v>
      </c>
      <c r="E17" s="133" t="s">
        <v>109</v>
      </c>
      <c r="F17" s="133" t="s">
        <v>110</v>
      </c>
      <c r="G17" s="130" t="s">
        <v>16</v>
      </c>
      <c r="H17" s="133" t="s">
        <v>108</v>
      </c>
      <c r="I17" s="133" t="s">
        <v>109</v>
      </c>
      <c r="J17" s="133" t="s">
        <v>110</v>
      </c>
      <c r="K17" s="130" t="s">
        <v>31</v>
      </c>
      <c r="L17" s="133" t="s">
        <v>108</v>
      </c>
      <c r="M17" s="133" t="s">
        <v>109</v>
      </c>
      <c r="N17" s="133" t="s">
        <v>110</v>
      </c>
      <c r="O17" s="130" t="s">
        <v>16</v>
      </c>
      <c r="P17" s="133" t="s">
        <v>108</v>
      </c>
      <c r="Q17" s="133" t="s">
        <v>109</v>
      </c>
      <c r="R17" s="133" t="s">
        <v>110</v>
      </c>
      <c r="S17" s="130" t="s">
        <v>31</v>
      </c>
      <c r="T17" s="133" t="s">
        <v>108</v>
      </c>
      <c r="U17" s="133" t="s">
        <v>109</v>
      </c>
      <c r="V17" s="133" t="s">
        <v>110</v>
      </c>
      <c r="W17" s="130" t="s">
        <v>16</v>
      </c>
      <c r="X17" s="133" t="s">
        <v>108</v>
      </c>
      <c r="Y17" s="133" t="s">
        <v>109</v>
      </c>
      <c r="Z17" s="133" t="s">
        <v>110</v>
      </c>
      <c r="AA17" s="130" t="s">
        <v>31</v>
      </c>
      <c r="AB17" s="133" t="s">
        <v>108</v>
      </c>
      <c r="AC17" s="133" t="s">
        <v>109</v>
      </c>
      <c r="AD17" s="133" t="s">
        <v>110</v>
      </c>
      <c r="AE17" s="157" t="s">
        <v>16</v>
      </c>
      <c r="AF17" s="133" t="s">
        <v>108</v>
      </c>
      <c r="AG17" s="133" t="s">
        <v>109</v>
      </c>
      <c r="AH17" s="133" t="s">
        <v>110</v>
      </c>
      <c r="AI17" s="157" t="s">
        <v>31</v>
      </c>
      <c r="AJ17" s="133" t="s">
        <v>108</v>
      </c>
      <c r="AK17" s="133" t="s">
        <v>109</v>
      </c>
      <c r="AL17" s="133" t="s">
        <v>110</v>
      </c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29"/>
      <c r="BJ17" s="129"/>
      <c r="BK17" s="129"/>
      <c r="BL17" s="129"/>
      <c r="BM17" s="129"/>
      <c r="BN17" s="129"/>
      <c r="BO17" s="129"/>
      <c r="BP17" s="129"/>
      <c r="BQ17" s="129"/>
      <c r="BR17" s="129"/>
      <c r="BS17" s="129"/>
      <c r="BT17" s="129"/>
      <c r="BU17" s="129"/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</row>
    <row r="18" spans="1:114" ht="15" customHeight="1" x14ac:dyDescent="0.25">
      <c r="A18" s="296" t="s">
        <v>144</v>
      </c>
      <c r="B18" s="135" t="s">
        <v>16</v>
      </c>
      <c r="C18" s="136">
        <v>1839</v>
      </c>
      <c r="D18" s="136">
        <v>1818.76</v>
      </c>
      <c r="E18" s="136">
        <v>1859.87</v>
      </c>
      <c r="F18" s="137">
        <v>0.57016431999999995</v>
      </c>
      <c r="G18" s="136">
        <v>1241</v>
      </c>
      <c r="H18" s="136">
        <v>1214.56</v>
      </c>
      <c r="I18" s="136">
        <v>1267.93</v>
      </c>
      <c r="J18" s="137">
        <v>1.0969534000000001</v>
      </c>
      <c r="K18" s="137">
        <v>67.484020135099996</v>
      </c>
      <c r="L18" s="137">
        <v>66.23</v>
      </c>
      <c r="M18" s="137">
        <v>68.739999999999995</v>
      </c>
      <c r="N18" s="137">
        <v>0.95063684999999998</v>
      </c>
      <c r="O18" s="136">
        <v>553</v>
      </c>
      <c r="P18" s="136">
        <v>521.61</v>
      </c>
      <c r="Q18" s="136">
        <v>584.36</v>
      </c>
      <c r="R18" s="137">
        <v>2.8945289999999999</v>
      </c>
      <c r="S18" s="137">
        <v>44.550848975500003</v>
      </c>
      <c r="T18" s="137">
        <v>42.42</v>
      </c>
      <c r="U18" s="137">
        <v>46.68</v>
      </c>
      <c r="V18" s="137">
        <v>2.4371616999999999</v>
      </c>
      <c r="W18" s="136">
        <v>1017</v>
      </c>
      <c r="X18" s="136">
        <v>988.58</v>
      </c>
      <c r="Y18" s="136">
        <v>1046.21</v>
      </c>
      <c r="Z18" s="137">
        <v>1.4450744</v>
      </c>
      <c r="AA18" s="137">
        <v>81.965828376199994</v>
      </c>
      <c r="AB18" s="137">
        <v>80.569999999999993</v>
      </c>
      <c r="AC18" s="137">
        <v>83.36</v>
      </c>
      <c r="AD18" s="137">
        <v>0.87036568000000003</v>
      </c>
      <c r="AE18" s="136">
        <v>329</v>
      </c>
      <c r="AF18" s="136">
        <v>300.31</v>
      </c>
      <c r="AG18" s="136">
        <v>357.97</v>
      </c>
      <c r="AH18" s="137">
        <v>4.4688810999999999</v>
      </c>
      <c r="AI18" s="137">
        <v>26.5166773517</v>
      </c>
      <c r="AJ18" s="137">
        <v>24.42</v>
      </c>
      <c r="AK18" s="137">
        <v>28.61</v>
      </c>
      <c r="AL18" s="137">
        <v>4.0371363000000002</v>
      </c>
    </row>
    <row r="19" spans="1:114" ht="15" customHeight="1" x14ac:dyDescent="0.25">
      <c r="A19" s="297" t="s">
        <v>201</v>
      </c>
      <c r="B19" s="126" t="s">
        <v>24</v>
      </c>
      <c r="C19" s="138">
        <v>813</v>
      </c>
      <c r="D19" s="138">
        <v>799.03</v>
      </c>
      <c r="E19" s="138">
        <v>827.06</v>
      </c>
      <c r="F19" s="139">
        <v>0.87934179999999995</v>
      </c>
      <c r="G19" s="138">
        <v>611</v>
      </c>
      <c r="H19" s="138">
        <v>591.91</v>
      </c>
      <c r="I19" s="138">
        <v>629.17999999999995</v>
      </c>
      <c r="J19" s="139">
        <v>1.5570613</v>
      </c>
      <c r="K19" s="139">
        <v>75.093310515699997</v>
      </c>
      <c r="L19" s="139">
        <v>72.98</v>
      </c>
      <c r="M19" s="139">
        <v>77.209999999999994</v>
      </c>
      <c r="N19" s="139">
        <v>1.4372265</v>
      </c>
      <c r="O19" s="138">
        <v>337</v>
      </c>
      <c r="P19" s="138">
        <v>314.62</v>
      </c>
      <c r="Q19" s="138">
        <v>358.67</v>
      </c>
      <c r="R19" s="139">
        <v>3.337351</v>
      </c>
      <c r="S19" s="139">
        <v>55.138552517100003</v>
      </c>
      <c r="T19" s="139">
        <v>52.13</v>
      </c>
      <c r="U19" s="139">
        <v>58.15</v>
      </c>
      <c r="V19" s="139">
        <v>2.7839640999999999</v>
      </c>
      <c r="W19" s="138">
        <v>494</v>
      </c>
      <c r="X19" s="138">
        <v>473.81</v>
      </c>
      <c r="Y19" s="138">
        <v>514.86</v>
      </c>
      <c r="Z19" s="139">
        <v>2.1182325</v>
      </c>
      <c r="AA19" s="139">
        <v>80.966407079099994</v>
      </c>
      <c r="AB19" s="139">
        <v>78.86</v>
      </c>
      <c r="AC19" s="139">
        <v>83.08</v>
      </c>
      <c r="AD19" s="139">
        <v>1.3295786000000001</v>
      </c>
      <c r="AE19" s="138">
        <v>220</v>
      </c>
      <c r="AF19" s="138">
        <v>198.74</v>
      </c>
      <c r="AG19" s="138">
        <v>242.13</v>
      </c>
      <c r="AH19" s="139">
        <v>5.0208962000000001</v>
      </c>
      <c r="AI19" s="139">
        <v>36.104959596199997</v>
      </c>
      <c r="AJ19" s="139">
        <v>32.89</v>
      </c>
      <c r="AK19" s="139">
        <v>39.32</v>
      </c>
      <c r="AL19" s="139">
        <v>4.5446030999999998</v>
      </c>
    </row>
    <row r="20" spans="1:114" ht="15" customHeight="1" x14ac:dyDescent="0.25">
      <c r="A20" s="298" t="s">
        <v>201</v>
      </c>
      <c r="B20" s="140" t="s">
        <v>25</v>
      </c>
      <c r="C20" s="141">
        <v>1026</v>
      </c>
      <c r="D20" s="141">
        <v>1013.51</v>
      </c>
      <c r="E20" s="141">
        <v>1039.03</v>
      </c>
      <c r="F20" s="142">
        <v>0.63413262999999997</v>
      </c>
      <c r="G20" s="141">
        <v>631</v>
      </c>
      <c r="H20" s="141">
        <v>614.54999999999995</v>
      </c>
      <c r="I20" s="141">
        <v>646.85</v>
      </c>
      <c r="J20" s="142">
        <v>1.3064454000000001</v>
      </c>
      <c r="K20" s="142">
        <v>61.455674070100002</v>
      </c>
      <c r="L20" s="142">
        <v>60.08</v>
      </c>
      <c r="M20" s="142">
        <v>62.83</v>
      </c>
      <c r="N20" s="142">
        <v>1.1413804999999999</v>
      </c>
      <c r="O20" s="141">
        <v>216</v>
      </c>
      <c r="P20" s="141">
        <v>199.73</v>
      </c>
      <c r="Q20" s="141">
        <v>232.95</v>
      </c>
      <c r="R20" s="142">
        <v>3.9172113999999998</v>
      </c>
      <c r="S20" s="142">
        <v>34.301528930899998</v>
      </c>
      <c r="T20" s="142">
        <v>31.95</v>
      </c>
      <c r="U20" s="142">
        <v>36.65</v>
      </c>
      <c r="V20" s="142">
        <v>3.4982826999999999</v>
      </c>
      <c r="W20" s="141">
        <v>523</v>
      </c>
      <c r="X20" s="141">
        <v>506.92</v>
      </c>
      <c r="Y20" s="141">
        <v>539.20000000000005</v>
      </c>
      <c r="Z20" s="142">
        <v>1.5741974000000001</v>
      </c>
      <c r="AA20" s="142">
        <v>82.933308122200003</v>
      </c>
      <c r="AB20" s="142">
        <v>81.3</v>
      </c>
      <c r="AC20" s="142">
        <v>84.57</v>
      </c>
      <c r="AD20" s="142">
        <v>1.0054581</v>
      </c>
      <c r="AE20" s="141">
        <v>109</v>
      </c>
      <c r="AF20" s="141">
        <v>96.87</v>
      </c>
      <c r="AG20" s="141">
        <v>120.53</v>
      </c>
      <c r="AH20" s="142">
        <v>5.5505449000000002</v>
      </c>
      <c r="AI20" s="142">
        <v>17.234837053100001</v>
      </c>
      <c r="AJ20" s="142">
        <v>15.46</v>
      </c>
      <c r="AK20" s="142">
        <v>19.010000000000002</v>
      </c>
      <c r="AL20" s="142">
        <v>5.2410928999999999</v>
      </c>
    </row>
    <row r="22" spans="1:114" ht="15" customHeight="1" x14ac:dyDescent="0.25">
      <c r="A22" s="221" t="s">
        <v>202</v>
      </c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33"/>
      <c r="S22" s="233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33"/>
      <c r="AE22" s="233"/>
      <c r="AF22" s="233"/>
      <c r="AG22" s="233"/>
      <c r="AH22" s="233"/>
      <c r="AI22" s="233"/>
      <c r="AJ22" s="233"/>
      <c r="AK22" s="233"/>
      <c r="AL22" s="240"/>
    </row>
    <row r="23" spans="1:114" ht="74.650000000000006" customHeight="1" x14ac:dyDescent="0.25">
      <c r="A23" s="302" t="s">
        <v>162</v>
      </c>
      <c r="B23" s="303"/>
      <c r="C23" s="303"/>
      <c r="D23" s="303"/>
      <c r="E23" s="303"/>
      <c r="F23" s="303"/>
      <c r="G23" s="303"/>
      <c r="H23" s="303"/>
      <c r="I23" s="303"/>
      <c r="J23" s="303"/>
      <c r="K23" s="303"/>
      <c r="L23" s="303"/>
      <c r="M23" s="303"/>
      <c r="N23" s="303"/>
      <c r="O23" s="303"/>
      <c r="P23" s="303"/>
      <c r="Q23" s="303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241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44"/>
      <c r="BA23" s="144"/>
      <c r="BB23" s="144"/>
    </row>
    <row r="24" spans="1:114" ht="14.25" customHeight="1" x14ac:dyDescent="0.25">
      <c r="A24" s="226" t="s">
        <v>188</v>
      </c>
      <c r="B24" s="227"/>
      <c r="C24" s="227"/>
      <c r="D24" s="227"/>
      <c r="E24" s="227"/>
      <c r="F24" s="227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37"/>
      <c r="S24" s="237"/>
      <c r="T24" s="237"/>
      <c r="U24" s="237"/>
      <c r="V24" s="237"/>
      <c r="W24" s="238"/>
      <c r="X24" s="238"/>
      <c r="Y24" s="238"/>
      <c r="Z24" s="238"/>
      <c r="AA24" s="238"/>
      <c r="AB24" s="238"/>
      <c r="AC24" s="238"/>
      <c r="AD24" s="238"/>
      <c r="AE24" s="128"/>
      <c r="AF24" s="128"/>
      <c r="AG24" s="128"/>
      <c r="AH24" s="128"/>
      <c r="AI24" s="128"/>
      <c r="AJ24" s="128"/>
      <c r="AK24" s="128"/>
      <c r="AL24" s="242"/>
      <c r="AM24" s="129"/>
      <c r="AN24" s="129"/>
      <c r="AO24" s="129"/>
      <c r="AP24" s="129"/>
      <c r="AQ24" s="129"/>
      <c r="AR24" s="129"/>
      <c r="AS24" s="129"/>
      <c r="AT24" s="129"/>
      <c r="AU24" s="129"/>
      <c r="AV24" s="129"/>
      <c r="AW24" s="129"/>
      <c r="AX24" s="129"/>
    </row>
    <row r="25" spans="1:114" x14ac:dyDescent="0.25">
      <c r="B25" s="158"/>
    </row>
    <row r="26" spans="1:114" x14ac:dyDescent="0.25">
      <c r="B26" s="158"/>
    </row>
    <row r="27" spans="1:114" x14ac:dyDescent="0.25">
      <c r="B27" s="158"/>
    </row>
    <row r="28" spans="1:114" x14ac:dyDescent="0.25">
      <c r="B28" s="158"/>
    </row>
    <row r="29" spans="1:114" x14ac:dyDescent="0.25">
      <c r="B29" s="158"/>
    </row>
    <row r="30" spans="1:114" x14ac:dyDescent="0.25">
      <c r="B30" s="158"/>
    </row>
    <row r="31" spans="1:114" x14ac:dyDescent="0.25">
      <c r="B31" s="158"/>
    </row>
  </sheetData>
  <mergeCells count="11">
    <mergeCell ref="A18:A20"/>
    <mergeCell ref="A23:Q23"/>
    <mergeCell ref="A14:B14"/>
    <mergeCell ref="A15:A17"/>
    <mergeCell ref="B15:B17"/>
    <mergeCell ref="C15:F16"/>
    <mergeCell ref="G15:N16"/>
    <mergeCell ref="O15:AL15"/>
    <mergeCell ref="O16:V16"/>
    <mergeCell ref="W16:AD16"/>
    <mergeCell ref="AE16:AL16"/>
  </mergeCells>
  <hyperlinks>
    <hyperlink ref="C7" location="Índice!A1" display="Volver al índice" xr:uid="{F7395443-78EC-41BB-A929-855F5F836793}"/>
  </hyperlinks>
  <pageMargins left="0.7" right="0.7" top="0.75" bottom="0.75" header="0.3" footer="0.3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B0043-7AB3-4A5A-99A3-BA3D37449417}">
  <dimension ref="A1:FR31"/>
  <sheetViews>
    <sheetView zoomScaleNormal="100" workbookViewId="0"/>
  </sheetViews>
  <sheetFormatPr baseColWidth="10" defaultColWidth="11.140625" defaultRowHeight="15" x14ac:dyDescent="0.25"/>
  <cols>
    <col min="1" max="1" width="25.7109375" style="122" customWidth="1"/>
    <col min="2" max="2" width="35.7109375" style="122" customWidth="1"/>
    <col min="3" max="6" width="6.85546875" style="122" customWidth="1"/>
    <col min="7" max="174" width="6.140625" style="122" customWidth="1"/>
    <col min="175" max="16384" width="11.140625" style="122"/>
  </cols>
  <sheetData>
    <row r="1" spans="1:174" ht="12" customHeight="1" x14ac:dyDescent="0.25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74" ht="12" customHeight="1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74" ht="12" customHeight="1" x14ac:dyDescent="0.2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</row>
    <row r="4" spans="1:174" ht="12" customHeight="1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</row>
    <row r="5" spans="1:174" ht="12" customHeight="1" x14ac:dyDescent="0.2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</row>
    <row r="6" spans="1:174" ht="12" customHeight="1" x14ac:dyDescent="0.2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/>
      <c r="CQ6" s="129"/>
      <c r="CR6" s="129"/>
      <c r="CS6" s="129"/>
      <c r="CT6" s="129"/>
      <c r="CU6" s="129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/>
      <c r="DH6" s="129"/>
      <c r="DI6" s="129"/>
      <c r="DJ6" s="129"/>
    </row>
    <row r="7" spans="1:174" ht="12" customHeight="1" x14ac:dyDescent="0.25">
      <c r="A7" s="129"/>
      <c r="B7" s="129"/>
      <c r="C7" s="123" t="s">
        <v>142</v>
      </c>
      <c r="D7" s="129"/>
      <c r="E7" s="129"/>
      <c r="F7" s="129"/>
      <c r="G7" s="129"/>
      <c r="H7" s="129"/>
      <c r="I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29"/>
      <c r="BJ7" s="129"/>
      <c r="BK7" s="129"/>
      <c r="BL7" s="129"/>
      <c r="BM7" s="129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29"/>
      <c r="CA7" s="129"/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29"/>
    </row>
    <row r="8" spans="1:174" ht="12" customHeight="1" x14ac:dyDescent="0.25">
      <c r="A8" s="129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</row>
    <row r="9" spans="1:174" ht="12" customHeight="1" x14ac:dyDescent="0.25">
      <c r="A9" s="129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</row>
    <row r="10" spans="1:174" ht="12" customHeight="1" x14ac:dyDescent="0.25">
      <c r="A10" s="129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29"/>
      <c r="CN10" s="129"/>
      <c r="CO10" s="129"/>
      <c r="CP10" s="129"/>
      <c r="CQ10" s="129"/>
      <c r="CR10" s="129"/>
      <c r="CS10" s="129"/>
      <c r="CT10" s="129"/>
      <c r="CU10" s="129"/>
      <c r="CV10" s="129"/>
      <c r="CW10" s="129"/>
      <c r="CX10" s="129"/>
      <c r="CY10" s="129"/>
      <c r="CZ10" s="129"/>
      <c r="DA10" s="129"/>
      <c r="DB10" s="129"/>
      <c r="DC10" s="129"/>
      <c r="DD10" s="129"/>
      <c r="DE10" s="129"/>
      <c r="DF10" s="129"/>
      <c r="DG10" s="129"/>
      <c r="DH10" s="129"/>
      <c r="DI10" s="129"/>
      <c r="DJ10" s="129"/>
    </row>
    <row r="11" spans="1:174" ht="12" customHeight="1" x14ac:dyDescent="0.25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</row>
    <row r="12" spans="1:174" ht="12" customHeight="1" x14ac:dyDescent="0.25">
      <c r="A12" s="129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29"/>
      <c r="BM12" s="129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9"/>
      <c r="BY12" s="129"/>
      <c r="BZ12" s="129"/>
      <c r="CA12" s="129"/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</row>
    <row r="13" spans="1:174" ht="12" customHeight="1" x14ac:dyDescent="0.25">
      <c r="A13" s="129"/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</row>
    <row r="14" spans="1:174" ht="14.65" customHeight="1" x14ac:dyDescent="0.25">
      <c r="A14" s="295">
        <v>2025</v>
      </c>
      <c r="B14" s="295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</row>
    <row r="15" spans="1:174" ht="12.95" customHeight="1" x14ac:dyDescent="0.25">
      <c r="A15" s="296" t="s">
        <v>143</v>
      </c>
      <c r="B15" s="296" t="s">
        <v>17</v>
      </c>
      <c r="C15" s="317" t="s">
        <v>230</v>
      </c>
      <c r="D15" s="318"/>
      <c r="E15" s="318"/>
      <c r="F15" s="318"/>
      <c r="G15" s="319" t="s">
        <v>231</v>
      </c>
      <c r="H15" s="319"/>
      <c r="I15" s="319"/>
      <c r="J15" s="319"/>
      <c r="K15" s="319"/>
      <c r="L15" s="318"/>
      <c r="M15" s="318"/>
      <c r="N15" s="318"/>
      <c r="O15" s="319" t="s">
        <v>232</v>
      </c>
      <c r="P15" s="319"/>
      <c r="Q15" s="319"/>
      <c r="R15" s="319"/>
      <c r="S15" s="319"/>
      <c r="T15" s="318"/>
      <c r="U15" s="318"/>
      <c r="V15" s="318"/>
      <c r="W15" s="319" t="s">
        <v>189</v>
      </c>
      <c r="X15" s="319"/>
      <c r="Y15" s="319"/>
      <c r="Z15" s="319"/>
      <c r="AA15" s="319"/>
      <c r="AB15" s="318"/>
      <c r="AC15" s="318"/>
      <c r="AD15" s="318"/>
      <c r="AE15" s="315" t="s">
        <v>233</v>
      </c>
      <c r="AF15" s="315"/>
      <c r="AG15" s="315"/>
      <c r="AH15" s="315"/>
      <c r="AI15" s="315"/>
      <c r="AJ15" s="315"/>
      <c r="AK15" s="315"/>
      <c r="AL15" s="315"/>
      <c r="AM15" s="315"/>
      <c r="AN15" s="315"/>
      <c r="AO15" s="315"/>
      <c r="AP15" s="315"/>
      <c r="AQ15" s="315"/>
      <c r="AR15" s="315"/>
      <c r="AS15" s="315"/>
      <c r="AT15" s="315"/>
      <c r="AU15" s="315"/>
      <c r="AV15" s="315"/>
      <c r="AW15" s="315"/>
      <c r="AX15" s="315"/>
      <c r="AY15" s="315"/>
      <c r="AZ15" s="315"/>
      <c r="BA15" s="315"/>
      <c r="BB15" s="315"/>
      <c r="BC15" s="315"/>
      <c r="BD15" s="315"/>
      <c r="BE15" s="315"/>
      <c r="BF15" s="315"/>
      <c r="BG15" s="315"/>
      <c r="BH15" s="318"/>
      <c r="BI15" s="318"/>
      <c r="BJ15" s="318"/>
      <c r="BK15" s="315" t="s">
        <v>234</v>
      </c>
      <c r="BL15" s="315"/>
      <c r="BM15" s="315"/>
      <c r="BN15" s="315"/>
      <c r="BO15" s="315"/>
      <c r="BP15" s="315"/>
      <c r="BQ15" s="315"/>
      <c r="BR15" s="315"/>
      <c r="BS15" s="315"/>
      <c r="BT15" s="315"/>
      <c r="BU15" s="315"/>
      <c r="BV15" s="315"/>
      <c r="BW15" s="315"/>
      <c r="BX15" s="315"/>
      <c r="BY15" s="315"/>
      <c r="BZ15" s="315"/>
      <c r="CA15" s="315"/>
      <c r="CB15" s="315"/>
      <c r="CC15" s="315"/>
      <c r="CD15" s="315"/>
      <c r="CE15" s="315"/>
      <c r="CF15" s="315"/>
      <c r="CG15" s="315"/>
      <c r="CH15" s="315"/>
      <c r="CI15" s="315"/>
      <c r="CJ15" s="315"/>
      <c r="CK15" s="315"/>
      <c r="CL15" s="315"/>
      <c r="CM15" s="315"/>
      <c r="CN15" s="315"/>
      <c r="CO15" s="315"/>
      <c r="CP15" s="315"/>
      <c r="CQ15" s="315"/>
      <c r="CR15" s="315"/>
      <c r="CS15" s="315"/>
      <c r="CT15" s="315"/>
      <c r="CU15" s="315"/>
      <c r="CV15" s="315"/>
      <c r="CW15" s="315"/>
      <c r="CX15" s="315"/>
      <c r="CY15" s="315"/>
      <c r="CZ15" s="315"/>
      <c r="DA15" s="315"/>
      <c r="DB15" s="315"/>
      <c r="DC15" s="315"/>
      <c r="DD15" s="315"/>
      <c r="DE15" s="315"/>
      <c r="DF15" s="315"/>
      <c r="DG15" s="315"/>
      <c r="DH15" s="315"/>
      <c r="DI15" s="315"/>
      <c r="DJ15" s="315"/>
      <c r="DK15" s="315"/>
      <c r="DL15" s="315"/>
      <c r="DM15" s="315"/>
      <c r="DN15" s="315"/>
      <c r="DO15" s="315"/>
      <c r="DP15" s="315"/>
      <c r="DQ15" s="315"/>
      <c r="DR15" s="315"/>
      <c r="DS15" s="315"/>
      <c r="DT15" s="315"/>
      <c r="DU15" s="315"/>
      <c r="DV15" s="315"/>
      <c r="DW15" s="315"/>
      <c r="DX15" s="315"/>
      <c r="DY15" s="315"/>
      <c r="DZ15" s="315"/>
      <c r="EA15" s="315"/>
      <c r="EB15" s="315"/>
      <c r="EC15" s="315"/>
      <c r="ED15" s="315"/>
      <c r="EE15" s="315"/>
      <c r="EF15" s="315"/>
      <c r="EG15" s="315"/>
      <c r="EH15" s="315"/>
      <c r="EI15" s="315"/>
      <c r="EJ15" s="315"/>
      <c r="EK15" s="315"/>
      <c r="EL15" s="315"/>
      <c r="EM15" s="315"/>
      <c r="EN15" s="315"/>
      <c r="EO15" s="315"/>
      <c r="EP15" s="315"/>
      <c r="EQ15" s="315"/>
      <c r="ER15" s="315"/>
      <c r="ES15" s="315"/>
      <c r="ET15" s="315"/>
      <c r="EU15" s="315"/>
      <c r="EV15" s="315"/>
      <c r="EW15" s="315"/>
      <c r="EX15" s="315"/>
      <c r="EY15" s="315"/>
      <c r="EZ15" s="315"/>
      <c r="FA15" s="315"/>
      <c r="FB15" s="315"/>
      <c r="FC15" s="315"/>
      <c r="FD15" s="315"/>
      <c r="FE15" s="315"/>
      <c r="FF15" s="315"/>
      <c r="FG15" s="315"/>
      <c r="FH15" s="315"/>
      <c r="FI15" s="315"/>
      <c r="FJ15" s="315"/>
      <c r="FK15" s="315"/>
      <c r="FL15" s="315"/>
      <c r="FM15" s="315"/>
      <c r="FN15" s="315"/>
      <c r="FO15" s="315"/>
      <c r="FP15" s="318"/>
      <c r="FQ15" s="318"/>
      <c r="FR15" s="318"/>
    </row>
    <row r="16" spans="1:174" ht="12.95" customHeight="1" x14ac:dyDescent="0.25">
      <c r="A16" s="297"/>
      <c r="B16" s="297"/>
      <c r="C16" s="317"/>
      <c r="D16" s="318"/>
      <c r="E16" s="318"/>
      <c r="F16" s="318"/>
      <c r="G16" s="319"/>
      <c r="H16" s="319"/>
      <c r="I16" s="319"/>
      <c r="J16" s="319"/>
      <c r="K16" s="319"/>
      <c r="L16" s="318"/>
      <c r="M16" s="318"/>
      <c r="N16" s="318"/>
      <c r="O16" s="319"/>
      <c r="P16" s="319"/>
      <c r="Q16" s="319"/>
      <c r="R16" s="319"/>
      <c r="S16" s="319"/>
      <c r="T16" s="318"/>
      <c r="U16" s="318"/>
      <c r="V16" s="318"/>
      <c r="W16" s="319"/>
      <c r="X16" s="319"/>
      <c r="Y16" s="319"/>
      <c r="Z16" s="319"/>
      <c r="AA16" s="319"/>
      <c r="AB16" s="318"/>
      <c r="AC16" s="318"/>
      <c r="AD16" s="318"/>
      <c r="AE16" s="319" t="s">
        <v>235</v>
      </c>
      <c r="AF16" s="319"/>
      <c r="AG16" s="319"/>
      <c r="AH16" s="319"/>
      <c r="AI16" s="319"/>
      <c r="AJ16" s="318"/>
      <c r="AK16" s="318"/>
      <c r="AL16" s="318"/>
      <c r="AM16" s="319" t="s">
        <v>236</v>
      </c>
      <c r="AN16" s="319"/>
      <c r="AO16" s="319"/>
      <c r="AP16" s="319"/>
      <c r="AQ16" s="319"/>
      <c r="AR16" s="318"/>
      <c r="AS16" s="318"/>
      <c r="AT16" s="318"/>
      <c r="AU16" s="319" t="s">
        <v>237</v>
      </c>
      <c r="AV16" s="319"/>
      <c r="AW16" s="319"/>
      <c r="AX16" s="319"/>
      <c r="AY16" s="319"/>
      <c r="AZ16" s="318"/>
      <c r="BA16" s="318"/>
      <c r="BB16" s="318"/>
      <c r="BC16" s="319" t="s">
        <v>238</v>
      </c>
      <c r="BD16" s="319"/>
      <c r="BE16" s="319"/>
      <c r="BF16" s="319"/>
      <c r="BG16" s="319"/>
      <c r="BH16" s="318"/>
      <c r="BI16" s="318"/>
      <c r="BJ16" s="318"/>
      <c r="BK16" s="319" t="s">
        <v>239</v>
      </c>
      <c r="BL16" s="319"/>
      <c r="BM16" s="319"/>
      <c r="BN16" s="319"/>
      <c r="BO16" s="319"/>
      <c r="BP16" s="318"/>
      <c r="BQ16" s="318"/>
      <c r="BR16" s="318"/>
      <c r="BS16" s="319" t="s">
        <v>240</v>
      </c>
      <c r="BT16" s="319"/>
      <c r="BU16" s="319"/>
      <c r="BV16" s="319"/>
      <c r="BW16" s="319"/>
      <c r="BX16" s="318"/>
      <c r="BY16" s="318"/>
      <c r="BZ16" s="318"/>
      <c r="CA16" s="319" t="s">
        <v>241</v>
      </c>
      <c r="CB16" s="319"/>
      <c r="CC16" s="319"/>
      <c r="CD16" s="319"/>
      <c r="CE16" s="319"/>
      <c r="CF16" s="318"/>
      <c r="CG16" s="318"/>
      <c r="CH16" s="318"/>
      <c r="CI16" s="319" t="s">
        <v>242</v>
      </c>
      <c r="CJ16" s="319"/>
      <c r="CK16" s="319"/>
      <c r="CL16" s="319"/>
      <c r="CM16" s="319"/>
      <c r="CN16" s="318"/>
      <c r="CO16" s="318"/>
      <c r="CP16" s="318"/>
      <c r="CQ16" s="319" t="s">
        <v>243</v>
      </c>
      <c r="CR16" s="319"/>
      <c r="CS16" s="319"/>
      <c r="CT16" s="319"/>
      <c r="CU16" s="319"/>
      <c r="CV16" s="318"/>
      <c r="CW16" s="318"/>
      <c r="CX16" s="318"/>
      <c r="CY16" s="319" t="s">
        <v>244</v>
      </c>
      <c r="CZ16" s="319"/>
      <c r="DA16" s="319"/>
      <c r="DB16" s="319"/>
      <c r="DC16" s="319"/>
      <c r="DD16" s="318"/>
      <c r="DE16" s="318"/>
      <c r="DF16" s="318"/>
      <c r="DG16" s="319" t="s">
        <v>245</v>
      </c>
      <c r="DH16" s="319"/>
      <c r="DI16" s="319"/>
      <c r="DJ16" s="319"/>
      <c r="DK16" s="319"/>
      <c r="DL16" s="318"/>
      <c r="DM16" s="318"/>
      <c r="DN16" s="318"/>
      <c r="DO16" s="319" t="s">
        <v>246</v>
      </c>
      <c r="DP16" s="319"/>
      <c r="DQ16" s="319"/>
      <c r="DR16" s="319"/>
      <c r="DS16" s="319"/>
      <c r="DT16" s="318"/>
      <c r="DU16" s="318"/>
      <c r="DV16" s="318"/>
      <c r="DW16" s="319" t="s">
        <v>35</v>
      </c>
      <c r="DX16" s="319"/>
      <c r="DY16" s="319"/>
      <c r="DZ16" s="319"/>
      <c r="EA16" s="319"/>
      <c r="EB16" s="318"/>
      <c r="EC16" s="318"/>
      <c r="ED16" s="318"/>
      <c r="EE16" s="319" t="s">
        <v>247</v>
      </c>
      <c r="EF16" s="319"/>
      <c r="EG16" s="319"/>
      <c r="EH16" s="319"/>
      <c r="EI16" s="319"/>
      <c r="EJ16" s="318"/>
      <c r="EK16" s="318"/>
      <c r="EL16" s="318"/>
      <c r="EM16" s="319" t="s">
        <v>32</v>
      </c>
      <c r="EN16" s="319"/>
      <c r="EO16" s="319"/>
      <c r="EP16" s="319"/>
      <c r="EQ16" s="319"/>
      <c r="ER16" s="318"/>
      <c r="ES16" s="318"/>
      <c r="ET16" s="318"/>
      <c r="EU16" s="319" t="s">
        <v>248</v>
      </c>
      <c r="EV16" s="319"/>
      <c r="EW16" s="319"/>
      <c r="EX16" s="319"/>
      <c r="EY16" s="319"/>
      <c r="EZ16" s="318"/>
      <c r="FA16" s="318"/>
      <c r="FB16" s="318"/>
      <c r="FC16" s="319" t="s">
        <v>249</v>
      </c>
      <c r="FD16" s="319"/>
      <c r="FE16" s="319"/>
      <c r="FF16" s="319"/>
      <c r="FG16" s="319"/>
      <c r="FH16" s="318"/>
      <c r="FI16" s="318"/>
      <c r="FJ16" s="318"/>
      <c r="FK16" s="319" t="s">
        <v>250</v>
      </c>
      <c r="FL16" s="319"/>
      <c r="FM16" s="319"/>
      <c r="FN16" s="319"/>
      <c r="FO16" s="319"/>
      <c r="FP16" s="318"/>
      <c r="FQ16" s="318"/>
      <c r="FR16" s="318"/>
    </row>
    <row r="17" spans="1:174" ht="12" customHeight="1" x14ac:dyDescent="0.25">
      <c r="A17" s="298"/>
      <c r="B17" s="298"/>
      <c r="C17" s="156" t="s">
        <v>16</v>
      </c>
      <c r="D17" s="156" t="s">
        <v>108</v>
      </c>
      <c r="E17" s="156" t="s">
        <v>109</v>
      </c>
      <c r="F17" s="156" t="s">
        <v>110</v>
      </c>
      <c r="G17" s="156" t="s">
        <v>16</v>
      </c>
      <c r="H17" s="156" t="s">
        <v>108</v>
      </c>
      <c r="I17" s="156" t="s">
        <v>109</v>
      </c>
      <c r="J17" s="156" t="s">
        <v>110</v>
      </c>
      <c r="K17" s="131" t="s">
        <v>31</v>
      </c>
      <c r="L17" s="156" t="s">
        <v>108</v>
      </c>
      <c r="M17" s="156" t="s">
        <v>109</v>
      </c>
      <c r="N17" s="156" t="s">
        <v>110</v>
      </c>
      <c r="O17" s="156" t="s">
        <v>16</v>
      </c>
      <c r="P17" s="156" t="s">
        <v>108</v>
      </c>
      <c r="Q17" s="156" t="s">
        <v>109</v>
      </c>
      <c r="R17" s="156" t="s">
        <v>110</v>
      </c>
      <c r="S17" s="131" t="s">
        <v>31</v>
      </c>
      <c r="T17" s="156" t="s">
        <v>108</v>
      </c>
      <c r="U17" s="156" t="s">
        <v>109</v>
      </c>
      <c r="V17" s="156" t="s">
        <v>110</v>
      </c>
      <c r="W17" s="156" t="s">
        <v>16</v>
      </c>
      <c r="X17" s="156" t="s">
        <v>108</v>
      </c>
      <c r="Y17" s="156" t="s">
        <v>109</v>
      </c>
      <c r="Z17" s="156" t="s">
        <v>110</v>
      </c>
      <c r="AA17" s="131" t="s">
        <v>31</v>
      </c>
      <c r="AB17" s="156" t="s">
        <v>108</v>
      </c>
      <c r="AC17" s="156" t="s">
        <v>109</v>
      </c>
      <c r="AD17" s="156" t="s">
        <v>110</v>
      </c>
      <c r="AE17" s="156" t="s">
        <v>16</v>
      </c>
      <c r="AF17" s="156" t="s">
        <v>108</v>
      </c>
      <c r="AG17" s="156" t="s">
        <v>109</v>
      </c>
      <c r="AH17" s="156" t="s">
        <v>110</v>
      </c>
      <c r="AI17" s="131" t="s">
        <v>31</v>
      </c>
      <c r="AJ17" s="156" t="s">
        <v>108</v>
      </c>
      <c r="AK17" s="156" t="s">
        <v>109</v>
      </c>
      <c r="AL17" s="156" t="s">
        <v>110</v>
      </c>
      <c r="AM17" s="131" t="s">
        <v>16</v>
      </c>
      <c r="AN17" s="131" t="s">
        <v>108</v>
      </c>
      <c r="AO17" s="131" t="s">
        <v>109</v>
      </c>
      <c r="AP17" s="131" t="s">
        <v>110</v>
      </c>
      <c r="AQ17" s="131" t="s">
        <v>31</v>
      </c>
      <c r="AR17" s="131" t="s">
        <v>108</v>
      </c>
      <c r="AS17" s="131" t="s">
        <v>109</v>
      </c>
      <c r="AT17" s="131" t="s">
        <v>110</v>
      </c>
      <c r="AU17" s="131" t="s">
        <v>16</v>
      </c>
      <c r="AV17" s="131" t="s">
        <v>108</v>
      </c>
      <c r="AW17" s="131" t="s">
        <v>109</v>
      </c>
      <c r="AX17" s="131" t="s">
        <v>110</v>
      </c>
      <c r="AY17" s="131" t="s">
        <v>31</v>
      </c>
      <c r="AZ17" s="131" t="s">
        <v>108</v>
      </c>
      <c r="BA17" s="131" t="s">
        <v>109</v>
      </c>
      <c r="BB17" s="131" t="s">
        <v>110</v>
      </c>
      <c r="BC17" s="156" t="s">
        <v>16</v>
      </c>
      <c r="BD17" s="156" t="s">
        <v>108</v>
      </c>
      <c r="BE17" s="156" t="s">
        <v>109</v>
      </c>
      <c r="BF17" s="156" t="s">
        <v>110</v>
      </c>
      <c r="BG17" s="131" t="s">
        <v>31</v>
      </c>
      <c r="BH17" s="156" t="s">
        <v>108</v>
      </c>
      <c r="BI17" s="156" t="s">
        <v>109</v>
      </c>
      <c r="BJ17" s="156" t="s">
        <v>110</v>
      </c>
      <c r="BK17" s="156" t="s">
        <v>16</v>
      </c>
      <c r="BL17" s="156" t="s">
        <v>108</v>
      </c>
      <c r="BM17" s="156" t="s">
        <v>109</v>
      </c>
      <c r="BN17" s="156" t="s">
        <v>110</v>
      </c>
      <c r="BO17" s="131" t="s">
        <v>31</v>
      </c>
      <c r="BP17" s="156" t="s">
        <v>108</v>
      </c>
      <c r="BQ17" s="156" t="s">
        <v>109</v>
      </c>
      <c r="BR17" s="156" t="s">
        <v>110</v>
      </c>
      <c r="BS17" s="156" t="s">
        <v>16</v>
      </c>
      <c r="BT17" s="156" t="s">
        <v>108</v>
      </c>
      <c r="BU17" s="156" t="s">
        <v>109</v>
      </c>
      <c r="BV17" s="156" t="s">
        <v>110</v>
      </c>
      <c r="BW17" s="131" t="s">
        <v>31</v>
      </c>
      <c r="BX17" s="156" t="s">
        <v>108</v>
      </c>
      <c r="BY17" s="156" t="s">
        <v>109</v>
      </c>
      <c r="BZ17" s="156" t="s">
        <v>110</v>
      </c>
      <c r="CA17" s="156" t="s">
        <v>16</v>
      </c>
      <c r="CB17" s="156" t="s">
        <v>108</v>
      </c>
      <c r="CC17" s="156" t="s">
        <v>109</v>
      </c>
      <c r="CD17" s="156" t="s">
        <v>110</v>
      </c>
      <c r="CE17" s="131" t="s">
        <v>31</v>
      </c>
      <c r="CF17" s="156" t="s">
        <v>108</v>
      </c>
      <c r="CG17" s="156" t="s">
        <v>109</v>
      </c>
      <c r="CH17" s="156" t="s">
        <v>110</v>
      </c>
      <c r="CI17" s="156" t="s">
        <v>16</v>
      </c>
      <c r="CJ17" s="156" t="s">
        <v>108</v>
      </c>
      <c r="CK17" s="156" t="s">
        <v>109</v>
      </c>
      <c r="CL17" s="156" t="s">
        <v>110</v>
      </c>
      <c r="CM17" s="131" t="s">
        <v>31</v>
      </c>
      <c r="CN17" s="156" t="s">
        <v>108</v>
      </c>
      <c r="CO17" s="156" t="s">
        <v>109</v>
      </c>
      <c r="CP17" s="156" t="s">
        <v>110</v>
      </c>
      <c r="CQ17" s="156" t="s">
        <v>16</v>
      </c>
      <c r="CR17" s="156" t="s">
        <v>108</v>
      </c>
      <c r="CS17" s="156" t="s">
        <v>109</v>
      </c>
      <c r="CT17" s="156" t="s">
        <v>110</v>
      </c>
      <c r="CU17" s="131" t="s">
        <v>31</v>
      </c>
      <c r="CV17" s="156" t="s">
        <v>108</v>
      </c>
      <c r="CW17" s="156" t="s">
        <v>109</v>
      </c>
      <c r="CX17" s="156" t="s">
        <v>110</v>
      </c>
      <c r="CY17" s="156" t="s">
        <v>16</v>
      </c>
      <c r="CZ17" s="156" t="s">
        <v>108</v>
      </c>
      <c r="DA17" s="156" t="s">
        <v>109</v>
      </c>
      <c r="DB17" s="156" t="s">
        <v>110</v>
      </c>
      <c r="DC17" s="131" t="s">
        <v>31</v>
      </c>
      <c r="DD17" s="156" t="s">
        <v>108</v>
      </c>
      <c r="DE17" s="156" t="s">
        <v>109</v>
      </c>
      <c r="DF17" s="156" t="s">
        <v>110</v>
      </c>
      <c r="DG17" s="131" t="s">
        <v>16</v>
      </c>
      <c r="DH17" s="131" t="s">
        <v>108</v>
      </c>
      <c r="DI17" s="131" t="s">
        <v>109</v>
      </c>
      <c r="DJ17" s="131" t="s">
        <v>110</v>
      </c>
      <c r="DK17" s="131" t="s">
        <v>31</v>
      </c>
      <c r="DL17" s="131" t="s">
        <v>108</v>
      </c>
      <c r="DM17" s="131" t="s">
        <v>109</v>
      </c>
      <c r="DN17" s="131" t="s">
        <v>110</v>
      </c>
      <c r="DO17" s="131" t="s">
        <v>16</v>
      </c>
      <c r="DP17" s="131" t="s">
        <v>108</v>
      </c>
      <c r="DQ17" s="131" t="s">
        <v>109</v>
      </c>
      <c r="DR17" s="131" t="s">
        <v>110</v>
      </c>
      <c r="DS17" s="131" t="s">
        <v>31</v>
      </c>
      <c r="DT17" s="131" t="s">
        <v>108</v>
      </c>
      <c r="DU17" s="131" t="s">
        <v>109</v>
      </c>
      <c r="DV17" s="131" t="s">
        <v>110</v>
      </c>
      <c r="DW17" s="156" t="s">
        <v>16</v>
      </c>
      <c r="DX17" s="156" t="s">
        <v>108</v>
      </c>
      <c r="DY17" s="156" t="s">
        <v>109</v>
      </c>
      <c r="DZ17" s="156" t="s">
        <v>110</v>
      </c>
      <c r="EA17" s="131" t="s">
        <v>31</v>
      </c>
      <c r="EB17" s="156" t="s">
        <v>108</v>
      </c>
      <c r="EC17" s="156" t="s">
        <v>109</v>
      </c>
      <c r="ED17" s="156" t="s">
        <v>110</v>
      </c>
      <c r="EE17" s="156" t="s">
        <v>16</v>
      </c>
      <c r="EF17" s="156" t="s">
        <v>108</v>
      </c>
      <c r="EG17" s="156" t="s">
        <v>109</v>
      </c>
      <c r="EH17" s="156" t="s">
        <v>110</v>
      </c>
      <c r="EI17" s="131" t="s">
        <v>31</v>
      </c>
      <c r="EJ17" s="156" t="s">
        <v>108</v>
      </c>
      <c r="EK17" s="156" t="s">
        <v>109</v>
      </c>
      <c r="EL17" s="156" t="s">
        <v>110</v>
      </c>
      <c r="EM17" s="156" t="s">
        <v>16</v>
      </c>
      <c r="EN17" s="156" t="s">
        <v>108</v>
      </c>
      <c r="EO17" s="156" t="s">
        <v>109</v>
      </c>
      <c r="EP17" s="156" t="s">
        <v>110</v>
      </c>
      <c r="EQ17" s="131" t="s">
        <v>31</v>
      </c>
      <c r="ER17" s="156" t="s">
        <v>108</v>
      </c>
      <c r="ES17" s="156" t="s">
        <v>109</v>
      </c>
      <c r="ET17" s="156" t="s">
        <v>110</v>
      </c>
      <c r="EU17" s="156" t="s">
        <v>16</v>
      </c>
      <c r="EV17" s="156" t="s">
        <v>108</v>
      </c>
      <c r="EW17" s="156" t="s">
        <v>109</v>
      </c>
      <c r="EX17" s="156" t="s">
        <v>110</v>
      </c>
      <c r="EY17" s="131" t="s">
        <v>31</v>
      </c>
      <c r="EZ17" s="156" t="s">
        <v>108</v>
      </c>
      <c r="FA17" s="156" t="s">
        <v>109</v>
      </c>
      <c r="FB17" s="156" t="s">
        <v>110</v>
      </c>
      <c r="FC17" s="156" t="s">
        <v>16</v>
      </c>
      <c r="FD17" s="156" t="s">
        <v>108</v>
      </c>
      <c r="FE17" s="156" t="s">
        <v>109</v>
      </c>
      <c r="FF17" s="156" t="s">
        <v>110</v>
      </c>
      <c r="FG17" s="131" t="s">
        <v>31</v>
      </c>
      <c r="FH17" s="156" t="s">
        <v>108</v>
      </c>
      <c r="FI17" s="156" t="s">
        <v>109</v>
      </c>
      <c r="FJ17" s="156" t="s">
        <v>110</v>
      </c>
      <c r="FK17" s="156" t="s">
        <v>16</v>
      </c>
      <c r="FL17" s="156" t="s">
        <v>108</v>
      </c>
      <c r="FM17" s="156" t="s">
        <v>109</v>
      </c>
      <c r="FN17" s="156" t="s">
        <v>110</v>
      </c>
      <c r="FO17" s="131" t="s">
        <v>31</v>
      </c>
      <c r="FP17" s="156" t="s">
        <v>108</v>
      </c>
      <c r="FQ17" s="156" t="s">
        <v>109</v>
      </c>
      <c r="FR17" s="156" t="s">
        <v>110</v>
      </c>
    </row>
    <row r="18" spans="1:174" ht="15" customHeight="1" x14ac:dyDescent="0.25">
      <c r="A18" s="296" t="s">
        <v>144</v>
      </c>
      <c r="B18" s="135" t="s">
        <v>16</v>
      </c>
      <c r="C18" s="136">
        <v>1818</v>
      </c>
      <c r="D18" s="136">
        <v>1797.49</v>
      </c>
      <c r="E18" s="136">
        <v>1838.28</v>
      </c>
      <c r="F18" s="137">
        <v>0.57237150999999997</v>
      </c>
      <c r="G18" s="136">
        <v>484</v>
      </c>
      <c r="H18" s="136">
        <v>456.31</v>
      </c>
      <c r="I18" s="136">
        <v>510.71</v>
      </c>
      <c r="J18" s="137">
        <v>2.8699614000000002</v>
      </c>
      <c r="K18" s="159">
        <v>26.5974748754</v>
      </c>
      <c r="L18" s="137">
        <v>25.08</v>
      </c>
      <c r="M18" s="137">
        <v>28.11</v>
      </c>
      <c r="N18" s="137">
        <v>2.9033443999999999</v>
      </c>
      <c r="O18" s="136">
        <v>624</v>
      </c>
      <c r="P18" s="136">
        <v>588.03</v>
      </c>
      <c r="Q18" s="136">
        <v>660.95</v>
      </c>
      <c r="R18" s="137">
        <v>2.9786722000000001</v>
      </c>
      <c r="S18" s="159">
        <v>34.352365862600003</v>
      </c>
      <c r="T18" s="137">
        <v>32.340000000000003</v>
      </c>
      <c r="U18" s="137">
        <v>36.369999999999997</v>
      </c>
      <c r="V18" s="137">
        <v>2.9936291000000002</v>
      </c>
      <c r="W18" s="136">
        <v>1108</v>
      </c>
      <c r="X18" s="136">
        <v>1067.3699999999999</v>
      </c>
      <c r="Y18" s="136">
        <v>1148.6300000000001</v>
      </c>
      <c r="Z18" s="137">
        <v>1.8709581</v>
      </c>
      <c r="AA18" s="159">
        <v>60.949840737999999</v>
      </c>
      <c r="AB18" s="137">
        <v>58.67</v>
      </c>
      <c r="AC18" s="137">
        <v>63.23</v>
      </c>
      <c r="AD18" s="137">
        <v>1.9065505</v>
      </c>
      <c r="AE18" s="136">
        <v>0</v>
      </c>
      <c r="AF18" s="136">
        <v>0</v>
      </c>
      <c r="AG18" s="136">
        <v>0.28000000000000003</v>
      </c>
      <c r="AH18" s="137">
        <v>92.009460000000004</v>
      </c>
      <c r="AI18" s="159">
        <v>5.4118982000000001E-3</v>
      </c>
      <c r="AJ18" s="137">
        <v>0</v>
      </c>
      <c r="AK18" s="137">
        <v>0.02</v>
      </c>
      <c r="AL18" s="137">
        <v>92.018985000000001</v>
      </c>
      <c r="AM18" s="136">
        <v>475</v>
      </c>
      <c r="AN18" s="136">
        <v>447.48</v>
      </c>
      <c r="AO18" s="136">
        <v>501.95</v>
      </c>
      <c r="AP18" s="137">
        <v>2.9271265999999998</v>
      </c>
      <c r="AQ18" s="159">
        <v>26.1133795762</v>
      </c>
      <c r="AR18" s="137">
        <v>24.6</v>
      </c>
      <c r="AS18" s="137">
        <v>27.63</v>
      </c>
      <c r="AT18" s="137">
        <v>2.9545442</v>
      </c>
      <c r="AU18" s="136">
        <v>1</v>
      </c>
      <c r="AV18" s="136">
        <v>0</v>
      </c>
      <c r="AW18" s="136">
        <v>1.3</v>
      </c>
      <c r="AX18" s="137">
        <v>51.787464999999997</v>
      </c>
      <c r="AY18" s="159">
        <v>3.5499043700000003E-2</v>
      </c>
      <c r="AZ18" s="137">
        <v>0</v>
      </c>
      <c r="BA18" s="137">
        <v>7.0000000000000007E-2</v>
      </c>
      <c r="BB18" s="137">
        <v>51.792392</v>
      </c>
      <c r="BC18" s="136">
        <v>11</v>
      </c>
      <c r="BD18" s="136">
        <v>6.58</v>
      </c>
      <c r="BE18" s="136">
        <v>15.18</v>
      </c>
      <c r="BF18" s="137">
        <v>20.158951999999999</v>
      </c>
      <c r="BG18" s="159">
        <v>0.59849551509999999</v>
      </c>
      <c r="BH18" s="137">
        <v>0.36</v>
      </c>
      <c r="BI18" s="137">
        <v>0.84</v>
      </c>
      <c r="BJ18" s="137">
        <v>20.179644</v>
      </c>
      <c r="BK18" s="136">
        <v>314</v>
      </c>
      <c r="BL18" s="136">
        <v>296.82</v>
      </c>
      <c r="BM18" s="136">
        <v>330.21</v>
      </c>
      <c r="BN18" s="137">
        <v>2.7171196000000002</v>
      </c>
      <c r="BO18" s="159">
        <v>17.246169975299999</v>
      </c>
      <c r="BP18" s="137">
        <v>16.260000000000002</v>
      </c>
      <c r="BQ18" s="137">
        <v>18.23</v>
      </c>
      <c r="BR18" s="137">
        <v>2.9128427000000001</v>
      </c>
      <c r="BS18" s="136">
        <v>207</v>
      </c>
      <c r="BT18" s="136">
        <v>191.79</v>
      </c>
      <c r="BU18" s="136">
        <v>222.23</v>
      </c>
      <c r="BV18" s="137">
        <v>3.7513166</v>
      </c>
      <c r="BW18" s="159">
        <v>11.3875900024</v>
      </c>
      <c r="BX18" s="137">
        <v>10.52</v>
      </c>
      <c r="BY18" s="137">
        <v>12.25</v>
      </c>
      <c r="BZ18" s="137">
        <v>3.8770321999999999</v>
      </c>
      <c r="CA18" s="136">
        <v>208</v>
      </c>
      <c r="CB18" s="136">
        <v>183.77</v>
      </c>
      <c r="CC18" s="136">
        <v>231.42</v>
      </c>
      <c r="CD18" s="137">
        <v>5.8564600000000002</v>
      </c>
      <c r="CE18" s="159">
        <v>11.419598023700001</v>
      </c>
      <c r="CF18" s="137">
        <v>10.1</v>
      </c>
      <c r="CG18" s="137">
        <v>12.73</v>
      </c>
      <c r="CH18" s="137">
        <v>5.8759404000000002</v>
      </c>
      <c r="CI18" s="136">
        <v>86</v>
      </c>
      <c r="CJ18" s="136">
        <v>73.25</v>
      </c>
      <c r="CK18" s="136">
        <v>99.46</v>
      </c>
      <c r="CL18" s="137">
        <v>7.7430047999999996</v>
      </c>
      <c r="CM18" s="159">
        <v>4.7504455809000001</v>
      </c>
      <c r="CN18" s="137">
        <v>4.03</v>
      </c>
      <c r="CO18" s="137">
        <v>5.47</v>
      </c>
      <c r="CP18" s="137">
        <v>7.7267966000000001</v>
      </c>
      <c r="CQ18" s="136">
        <v>167</v>
      </c>
      <c r="CR18" s="136">
        <v>148.27000000000001</v>
      </c>
      <c r="CS18" s="136">
        <v>185.68</v>
      </c>
      <c r="CT18" s="137">
        <v>5.7165832999999999</v>
      </c>
      <c r="CU18" s="159">
        <v>9.1851514334999997</v>
      </c>
      <c r="CV18" s="137">
        <v>8.16</v>
      </c>
      <c r="CW18" s="137">
        <v>10.210000000000001</v>
      </c>
      <c r="CX18" s="137">
        <v>5.7072924</v>
      </c>
      <c r="CY18" s="136">
        <v>94</v>
      </c>
      <c r="CZ18" s="136">
        <v>79.66</v>
      </c>
      <c r="DA18" s="136">
        <v>107.65</v>
      </c>
      <c r="DB18" s="137">
        <v>7.6232489000000001</v>
      </c>
      <c r="DC18" s="159">
        <v>5.1520676795</v>
      </c>
      <c r="DD18" s="137">
        <v>4.3899999999999997</v>
      </c>
      <c r="DE18" s="137">
        <v>5.92</v>
      </c>
      <c r="DF18" s="137">
        <v>7.5755086</v>
      </c>
      <c r="DG18" s="136">
        <v>493</v>
      </c>
      <c r="DH18" s="136">
        <v>458.95</v>
      </c>
      <c r="DI18" s="136">
        <v>527.41</v>
      </c>
      <c r="DJ18" s="137">
        <v>3.5413334000000001</v>
      </c>
      <c r="DK18" s="159">
        <v>27.1291719568</v>
      </c>
      <c r="DL18" s="137">
        <v>25.25</v>
      </c>
      <c r="DM18" s="137">
        <v>29.01</v>
      </c>
      <c r="DN18" s="137">
        <v>3.5354380999999999</v>
      </c>
      <c r="DO18" s="136">
        <v>209</v>
      </c>
      <c r="DP18" s="136">
        <v>182.84</v>
      </c>
      <c r="DQ18" s="136">
        <v>234.29</v>
      </c>
      <c r="DR18" s="137">
        <v>6.2930356999999999</v>
      </c>
      <c r="DS18" s="159">
        <v>11.472963457000001</v>
      </c>
      <c r="DT18" s="137">
        <v>10.06</v>
      </c>
      <c r="DU18" s="137">
        <v>12.88</v>
      </c>
      <c r="DV18" s="137">
        <v>6.2754665000000003</v>
      </c>
      <c r="DW18" s="136">
        <v>446</v>
      </c>
      <c r="DX18" s="136">
        <v>401.39</v>
      </c>
      <c r="DY18" s="136">
        <v>490.98</v>
      </c>
      <c r="DZ18" s="137">
        <v>5.1219992999999997</v>
      </c>
      <c r="EA18" s="159">
        <v>24.544188541499999</v>
      </c>
      <c r="EB18" s="137">
        <v>22.08</v>
      </c>
      <c r="EC18" s="137">
        <v>27.01</v>
      </c>
      <c r="ED18" s="137">
        <v>5.1213930000000003</v>
      </c>
      <c r="EE18" s="136">
        <v>232</v>
      </c>
      <c r="EF18" s="136">
        <v>197.54</v>
      </c>
      <c r="EG18" s="136">
        <v>266.61</v>
      </c>
      <c r="EH18" s="137">
        <v>7.5917409999999999</v>
      </c>
      <c r="EI18" s="159">
        <v>12.766087543699999</v>
      </c>
      <c r="EJ18" s="137">
        <v>10.87</v>
      </c>
      <c r="EK18" s="137">
        <v>14.66</v>
      </c>
      <c r="EL18" s="137">
        <v>7.5718826000000004</v>
      </c>
      <c r="EM18" s="136">
        <v>30</v>
      </c>
      <c r="EN18" s="136">
        <v>23.36</v>
      </c>
      <c r="EO18" s="136">
        <v>37.29</v>
      </c>
      <c r="EP18" s="137">
        <v>11.719174000000001</v>
      </c>
      <c r="EQ18" s="159">
        <v>1.6681276572999999</v>
      </c>
      <c r="ER18" s="137">
        <v>1.28</v>
      </c>
      <c r="ES18" s="137">
        <v>2.0499999999999998</v>
      </c>
      <c r="ET18" s="137">
        <v>11.73075</v>
      </c>
      <c r="EU18" s="136">
        <v>9</v>
      </c>
      <c r="EV18" s="136">
        <v>5.92</v>
      </c>
      <c r="EW18" s="136">
        <v>11.77</v>
      </c>
      <c r="EX18" s="137">
        <v>16.897711000000001</v>
      </c>
      <c r="EY18" s="159">
        <v>0.48651400989999999</v>
      </c>
      <c r="EZ18" s="137">
        <v>0.33</v>
      </c>
      <c r="FA18" s="137">
        <v>0.65</v>
      </c>
      <c r="FB18" s="137">
        <v>16.915344999999999</v>
      </c>
      <c r="FC18" s="136">
        <v>176</v>
      </c>
      <c r="FD18" s="136">
        <v>142.38999999999999</v>
      </c>
      <c r="FE18" s="136">
        <v>210.58</v>
      </c>
      <c r="FF18" s="137">
        <v>9.8555945999999999</v>
      </c>
      <c r="FG18" s="159">
        <v>9.7082691158000003</v>
      </c>
      <c r="FH18" s="137">
        <v>7.84</v>
      </c>
      <c r="FI18" s="137">
        <v>11.58</v>
      </c>
      <c r="FJ18" s="137">
        <v>9.8104353999999994</v>
      </c>
      <c r="FK18" s="136">
        <v>111</v>
      </c>
      <c r="FL18" s="136">
        <v>86.77</v>
      </c>
      <c r="FM18" s="136">
        <v>135</v>
      </c>
      <c r="FN18" s="137">
        <v>11.094573</v>
      </c>
      <c r="FO18" s="159">
        <v>6.099688349</v>
      </c>
      <c r="FP18" s="137">
        <v>4.78</v>
      </c>
      <c r="FQ18" s="137">
        <v>7.42</v>
      </c>
      <c r="FR18" s="137">
        <v>11.034082</v>
      </c>
    </row>
    <row r="19" spans="1:174" ht="15" customHeight="1" x14ac:dyDescent="0.25">
      <c r="A19" s="297" t="s">
        <v>201</v>
      </c>
      <c r="B19" s="126" t="s">
        <v>24</v>
      </c>
      <c r="C19" s="138">
        <v>813</v>
      </c>
      <c r="D19" s="138">
        <v>799.02</v>
      </c>
      <c r="E19" s="138">
        <v>827.04</v>
      </c>
      <c r="F19" s="139">
        <v>0.87936510999999995</v>
      </c>
      <c r="G19" s="138">
        <v>88</v>
      </c>
      <c r="H19" s="138">
        <v>75.08</v>
      </c>
      <c r="I19" s="138">
        <v>101.48</v>
      </c>
      <c r="J19" s="139">
        <v>7.6269401999999999</v>
      </c>
      <c r="K19" s="160">
        <v>10.858326137400001</v>
      </c>
      <c r="L19" s="139">
        <v>9.23</v>
      </c>
      <c r="M19" s="139">
        <v>12.49</v>
      </c>
      <c r="N19" s="139">
        <v>7.6584525000000001</v>
      </c>
      <c r="O19" s="138">
        <v>266</v>
      </c>
      <c r="P19" s="138">
        <v>238.73</v>
      </c>
      <c r="Q19" s="138">
        <v>293.51</v>
      </c>
      <c r="R19" s="139">
        <v>5.2509633999999998</v>
      </c>
      <c r="S19" s="160">
        <v>32.732159871</v>
      </c>
      <c r="T19" s="139">
        <v>29.31</v>
      </c>
      <c r="U19" s="139">
        <v>36.15</v>
      </c>
      <c r="V19" s="139">
        <v>5.3266071999999998</v>
      </c>
      <c r="W19" s="138">
        <v>354</v>
      </c>
      <c r="X19" s="138">
        <v>321.89</v>
      </c>
      <c r="Y19" s="138">
        <v>386.92</v>
      </c>
      <c r="Z19" s="139">
        <v>4.6813886</v>
      </c>
      <c r="AA19" s="160">
        <v>43.590486008399999</v>
      </c>
      <c r="AB19" s="139">
        <v>39.53</v>
      </c>
      <c r="AC19" s="139">
        <v>47.66</v>
      </c>
      <c r="AD19" s="139">
        <v>4.7577518000000003</v>
      </c>
      <c r="AE19" s="138">
        <v>0</v>
      </c>
      <c r="AF19" s="138">
        <v>0</v>
      </c>
      <c r="AG19" s="138">
        <v>0</v>
      </c>
      <c r="AH19" s="139" t="s">
        <v>306</v>
      </c>
      <c r="AI19" s="160">
        <v>0</v>
      </c>
      <c r="AJ19" s="139">
        <v>0</v>
      </c>
      <c r="AK19" s="139">
        <v>0</v>
      </c>
      <c r="AL19" s="139" t="s">
        <v>306</v>
      </c>
      <c r="AM19" s="138">
        <v>84</v>
      </c>
      <c r="AN19" s="138">
        <v>70.430000000000007</v>
      </c>
      <c r="AO19" s="138">
        <v>96.57</v>
      </c>
      <c r="AP19" s="139">
        <v>7.9839422000000004</v>
      </c>
      <c r="AQ19" s="160">
        <v>10.2704240831</v>
      </c>
      <c r="AR19" s="139">
        <v>8.66</v>
      </c>
      <c r="AS19" s="139">
        <v>11.88</v>
      </c>
      <c r="AT19" s="139">
        <v>8.0123204999999995</v>
      </c>
      <c r="AU19" s="138">
        <v>0</v>
      </c>
      <c r="AV19" s="138">
        <v>0</v>
      </c>
      <c r="AW19" s="138">
        <v>0</v>
      </c>
      <c r="AX19" s="139" t="s">
        <v>306</v>
      </c>
      <c r="AY19" s="160">
        <v>0</v>
      </c>
      <c r="AZ19" s="139">
        <v>0</v>
      </c>
      <c r="BA19" s="139">
        <v>0</v>
      </c>
      <c r="BB19" s="139" t="s">
        <v>306</v>
      </c>
      <c r="BC19" s="138">
        <v>7</v>
      </c>
      <c r="BD19" s="138">
        <v>3.41</v>
      </c>
      <c r="BE19" s="138">
        <v>10.55</v>
      </c>
      <c r="BF19" s="139">
        <v>26.081299999999999</v>
      </c>
      <c r="BG19" s="160">
        <v>0.85875430890000004</v>
      </c>
      <c r="BH19" s="139">
        <v>0.42</v>
      </c>
      <c r="BI19" s="139">
        <v>1.3</v>
      </c>
      <c r="BJ19" s="139">
        <v>26.054407999999999</v>
      </c>
      <c r="BK19" s="138">
        <v>114</v>
      </c>
      <c r="BL19" s="138">
        <v>101.78</v>
      </c>
      <c r="BM19" s="138">
        <v>125.5</v>
      </c>
      <c r="BN19" s="139">
        <v>5.3268557999999997</v>
      </c>
      <c r="BO19" s="160">
        <v>13.9772950684</v>
      </c>
      <c r="BP19" s="139">
        <v>12.46</v>
      </c>
      <c r="BQ19" s="139">
        <v>15.5</v>
      </c>
      <c r="BR19" s="139">
        <v>5.5538470000000002</v>
      </c>
      <c r="BS19" s="138">
        <v>98</v>
      </c>
      <c r="BT19" s="138">
        <v>87.43</v>
      </c>
      <c r="BU19" s="138">
        <v>108.68</v>
      </c>
      <c r="BV19" s="139">
        <v>5.5283109000000001</v>
      </c>
      <c r="BW19" s="160">
        <v>12.0603288511</v>
      </c>
      <c r="BX19" s="139">
        <v>10.69</v>
      </c>
      <c r="BY19" s="139">
        <v>13.43</v>
      </c>
      <c r="BZ19" s="139">
        <v>5.7910851000000001</v>
      </c>
      <c r="CA19" s="138">
        <v>42</v>
      </c>
      <c r="CB19" s="138">
        <v>27.67</v>
      </c>
      <c r="CC19" s="138">
        <v>56</v>
      </c>
      <c r="CD19" s="139">
        <v>17.278721999999998</v>
      </c>
      <c r="CE19" s="160">
        <v>5.1454485632000004</v>
      </c>
      <c r="CF19" s="139">
        <v>3.4</v>
      </c>
      <c r="CG19" s="139">
        <v>6.89</v>
      </c>
      <c r="CH19" s="139">
        <v>17.274699999999999</v>
      </c>
      <c r="CI19" s="138">
        <v>21</v>
      </c>
      <c r="CJ19" s="138">
        <v>13.73</v>
      </c>
      <c r="CK19" s="138">
        <v>29.18</v>
      </c>
      <c r="CL19" s="139">
        <v>18.366627999999999</v>
      </c>
      <c r="CM19" s="160">
        <v>2.6389332119</v>
      </c>
      <c r="CN19" s="139">
        <v>1.69</v>
      </c>
      <c r="CO19" s="139">
        <v>3.59</v>
      </c>
      <c r="CP19" s="139">
        <v>18.314278000000002</v>
      </c>
      <c r="CQ19" s="138">
        <v>77</v>
      </c>
      <c r="CR19" s="138">
        <v>62.56</v>
      </c>
      <c r="CS19" s="138">
        <v>90.78</v>
      </c>
      <c r="CT19" s="139">
        <v>9.3918435999999996</v>
      </c>
      <c r="CU19" s="160">
        <v>9.4301572735000008</v>
      </c>
      <c r="CV19" s="139">
        <v>7.7</v>
      </c>
      <c r="CW19" s="139">
        <v>11.16</v>
      </c>
      <c r="CX19" s="139">
        <v>9.3377368000000001</v>
      </c>
      <c r="CY19" s="138">
        <v>55</v>
      </c>
      <c r="CZ19" s="138">
        <v>43.81</v>
      </c>
      <c r="DA19" s="138">
        <v>65.430000000000007</v>
      </c>
      <c r="DB19" s="139">
        <v>10.099605</v>
      </c>
      <c r="DC19" s="160">
        <v>6.7179658926999997</v>
      </c>
      <c r="DD19" s="139">
        <v>5.4</v>
      </c>
      <c r="DE19" s="139">
        <v>8.0299999999999994</v>
      </c>
      <c r="DF19" s="139">
        <v>9.9787622000000002</v>
      </c>
      <c r="DG19" s="138">
        <v>65</v>
      </c>
      <c r="DH19" s="138">
        <v>45.59</v>
      </c>
      <c r="DI19" s="138">
        <v>84.7</v>
      </c>
      <c r="DJ19" s="139">
        <v>15.3157</v>
      </c>
      <c r="DK19" s="160">
        <v>8.0121401646999999</v>
      </c>
      <c r="DL19" s="139">
        <v>5.64</v>
      </c>
      <c r="DM19" s="139">
        <v>10.39</v>
      </c>
      <c r="DN19" s="139">
        <v>15.123742999999999</v>
      </c>
      <c r="DO19" s="138">
        <v>42</v>
      </c>
      <c r="DP19" s="138">
        <v>25.07</v>
      </c>
      <c r="DQ19" s="138">
        <v>58</v>
      </c>
      <c r="DR19" s="139">
        <v>20.223053</v>
      </c>
      <c r="DS19" s="160">
        <v>5.1083706668</v>
      </c>
      <c r="DT19" s="139">
        <v>3.1</v>
      </c>
      <c r="DU19" s="139">
        <v>7.11</v>
      </c>
      <c r="DV19" s="139">
        <v>20.029242</v>
      </c>
      <c r="DW19" s="138">
        <v>217</v>
      </c>
      <c r="DX19" s="138">
        <v>180.56</v>
      </c>
      <c r="DY19" s="138">
        <v>253.2</v>
      </c>
      <c r="DZ19" s="139">
        <v>8.5441672999999998</v>
      </c>
      <c r="EA19" s="160">
        <v>26.675072073599999</v>
      </c>
      <c r="EB19" s="139">
        <v>22.22</v>
      </c>
      <c r="EC19" s="139">
        <v>31.13</v>
      </c>
      <c r="ED19" s="139">
        <v>8.5166895999999994</v>
      </c>
      <c r="EE19" s="138">
        <v>154</v>
      </c>
      <c r="EF19" s="138">
        <v>124.82</v>
      </c>
      <c r="EG19" s="138">
        <v>183.33</v>
      </c>
      <c r="EH19" s="139">
        <v>9.6879620000000006</v>
      </c>
      <c r="EI19" s="160">
        <v>18.9508332821</v>
      </c>
      <c r="EJ19" s="139">
        <v>15.37</v>
      </c>
      <c r="EK19" s="139">
        <v>22.53</v>
      </c>
      <c r="EL19" s="139">
        <v>9.6385694999999991</v>
      </c>
      <c r="EM19" s="138">
        <v>1</v>
      </c>
      <c r="EN19" s="138">
        <v>0.09</v>
      </c>
      <c r="EO19" s="138">
        <v>1.51</v>
      </c>
      <c r="EP19" s="139">
        <v>45.559846</v>
      </c>
      <c r="EQ19" s="160">
        <v>9.7910110199999997E-2</v>
      </c>
      <c r="ER19" s="139">
        <v>0.01</v>
      </c>
      <c r="ES19" s="139">
        <v>0.19</v>
      </c>
      <c r="ET19" s="139">
        <v>45.560581999999997</v>
      </c>
      <c r="EU19" s="138">
        <v>0</v>
      </c>
      <c r="EV19" s="138">
        <v>0</v>
      </c>
      <c r="EW19" s="138">
        <v>0.39</v>
      </c>
      <c r="EX19" s="139">
        <v>60.351049000000003</v>
      </c>
      <c r="EY19" s="160">
        <v>2.17934207E-2</v>
      </c>
      <c r="EZ19" s="139">
        <v>0</v>
      </c>
      <c r="FA19" s="139">
        <v>0.05</v>
      </c>
      <c r="FB19" s="139">
        <v>60.340539</v>
      </c>
      <c r="FC19" s="138">
        <v>25</v>
      </c>
      <c r="FD19" s="138">
        <v>10.43</v>
      </c>
      <c r="FE19" s="138">
        <v>39.49</v>
      </c>
      <c r="FF19" s="139">
        <v>29.699687999999998</v>
      </c>
      <c r="FG19" s="160">
        <v>3.0702876990000001</v>
      </c>
      <c r="FH19" s="139">
        <v>1.29</v>
      </c>
      <c r="FI19" s="139">
        <v>4.8499999999999996</v>
      </c>
      <c r="FJ19" s="139">
        <v>29.567028000000001</v>
      </c>
      <c r="FK19" s="138">
        <v>20</v>
      </c>
      <c r="FL19" s="138">
        <v>7.13</v>
      </c>
      <c r="FM19" s="138">
        <v>33.450000000000003</v>
      </c>
      <c r="FN19" s="139">
        <v>33.099837999999998</v>
      </c>
      <c r="FO19" s="160">
        <v>2.4952835484000002</v>
      </c>
      <c r="FP19" s="139">
        <v>0.88</v>
      </c>
      <c r="FQ19" s="139">
        <v>4.1100000000000003</v>
      </c>
      <c r="FR19" s="139">
        <v>32.971660999999997</v>
      </c>
    </row>
    <row r="20" spans="1:174" ht="15" customHeight="1" x14ac:dyDescent="0.25">
      <c r="A20" s="298" t="s">
        <v>201</v>
      </c>
      <c r="B20" s="140" t="s">
        <v>25</v>
      </c>
      <c r="C20" s="141">
        <v>1005</v>
      </c>
      <c r="D20" s="141">
        <v>992.51</v>
      </c>
      <c r="E20" s="141">
        <v>1017.2</v>
      </c>
      <c r="F20" s="142">
        <v>0.62661511999999997</v>
      </c>
      <c r="G20" s="141">
        <v>395</v>
      </c>
      <c r="H20" s="141">
        <v>372.58</v>
      </c>
      <c r="I20" s="141">
        <v>417.88</v>
      </c>
      <c r="J20" s="142">
        <v>2.9241611999999999</v>
      </c>
      <c r="K20" s="161">
        <v>39.332068044800003</v>
      </c>
      <c r="L20" s="142">
        <v>37.11</v>
      </c>
      <c r="M20" s="142">
        <v>41.56</v>
      </c>
      <c r="N20" s="142">
        <v>2.8851162000000001</v>
      </c>
      <c r="O20" s="141">
        <v>358</v>
      </c>
      <c r="P20" s="141">
        <v>336</v>
      </c>
      <c r="Q20" s="141">
        <v>380.73</v>
      </c>
      <c r="R20" s="142">
        <v>3.1843469</v>
      </c>
      <c r="S20" s="161">
        <v>35.663279463899997</v>
      </c>
      <c r="T20" s="142">
        <v>33.5</v>
      </c>
      <c r="U20" s="142">
        <v>37.83</v>
      </c>
      <c r="V20" s="142">
        <v>3.0972770000000001</v>
      </c>
      <c r="W20" s="141">
        <v>754</v>
      </c>
      <c r="X20" s="141">
        <v>731.19</v>
      </c>
      <c r="Y20" s="141">
        <v>776</v>
      </c>
      <c r="Z20" s="142">
        <v>1.5168006999999999</v>
      </c>
      <c r="AA20" s="161">
        <v>74.995347508699993</v>
      </c>
      <c r="AB20" s="142">
        <v>72.959999999999994</v>
      </c>
      <c r="AC20" s="142">
        <v>77.03</v>
      </c>
      <c r="AD20" s="142">
        <v>1.3862295</v>
      </c>
      <c r="AE20" s="141">
        <v>0</v>
      </c>
      <c r="AF20" s="141">
        <v>0</v>
      </c>
      <c r="AG20" s="141">
        <v>0.28000000000000003</v>
      </c>
      <c r="AH20" s="142">
        <v>92.041522999999998</v>
      </c>
      <c r="AI20" s="161">
        <v>9.7906816000000001E-3</v>
      </c>
      <c r="AJ20" s="142">
        <v>0</v>
      </c>
      <c r="AK20" s="142">
        <v>0.03</v>
      </c>
      <c r="AL20" s="142">
        <v>92.040227000000002</v>
      </c>
      <c r="AM20" s="141">
        <v>391</v>
      </c>
      <c r="AN20" s="141">
        <v>368.38</v>
      </c>
      <c r="AO20" s="141">
        <v>414.04</v>
      </c>
      <c r="AP20" s="142">
        <v>2.9768243999999999</v>
      </c>
      <c r="AQ20" s="161">
        <v>38.9319631073</v>
      </c>
      <c r="AR20" s="142">
        <v>36.69</v>
      </c>
      <c r="AS20" s="142">
        <v>41.17</v>
      </c>
      <c r="AT20" s="142">
        <v>2.9361928000000002</v>
      </c>
      <c r="AU20" s="141">
        <v>1</v>
      </c>
      <c r="AV20" s="141">
        <v>0</v>
      </c>
      <c r="AW20" s="141">
        <v>1.3</v>
      </c>
      <c r="AX20" s="142">
        <v>51.616751999999998</v>
      </c>
      <c r="AY20" s="161">
        <v>6.4221428100000005E-2</v>
      </c>
      <c r="AZ20" s="142">
        <v>0</v>
      </c>
      <c r="BA20" s="142">
        <v>0.13</v>
      </c>
      <c r="BB20" s="142">
        <v>51.644545999999998</v>
      </c>
      <c r="BC20" s="141">
        <v>4</v>
      </c>
      <c r="BD20" s="141">
        <v>1.44</v>
      </c>
      <c r="BE20" s="141">
        <v>6.36</v>
      </c>
      <c r="BF20" s="142">
        <v>32.182141000000001</v>
      </c>
      <c r="BG20" s="161">
        <v>0.3879193326</v>
      </c>
      <c r="BH20" s="142">
        <v>0.14000000000000001</v>
      </c>
      <c r="BI20" s="142">
        <v>0.63</v>
      </c>
      <c r="BJ20" s="142">
        <v>32.200415999999997</v>
      </c>
      <c r="BK20" s="141">
        <v>200</v>
      </c>
      <c r="BL20" s="141">
        <v>187.96</v>
      </c>
      <c r="BM20" s="141">
        <v>211.79</v>
      </c>
      <c r="BN20" s="142">
        <v>3.0421130999999999</v>
      </c>
      <c r="BO20" s="161">
        <v>19.8910266161</v>
      </c>
      <c r="BP20" s="142">
        <v>18.61</v>
      </c>
      <c r="BQ20" s="142">
        <v>21.17</v>
      </c>
      <c r="BR20" s="142">
        <v>3.2817992999999999</v>
      </c>
      <c r="BS20" s="141">
        <v>109</v>
      </c>
      <c r="BT20" s="141">
        <v>98.17</v>
      </c>
      <c r="BU20" s="141">
        <v>119.75</v>
      </c>
      <c r="BV20" s="142">
        <v>5.0520101000000004</v>
      </c>
      <c r="BW20" s="161">
        <v>10.8432749515</v>
      </c>
      <c r="BX20" s="142">
        <v>9.75</v>
      </c>
      <c r="BY20" s="142">
        <v>11.93</v>
      </c>
      <c r="BZ20" s="142">
        <v>5.1304996999999997</v>
      </c>
      <c r="CA20" s="141">
        <v>166</v>
      </c>
      <c r="CB20" s="141">
        <v>146.82</v>
      </c>
      <c r="CC20" s="141">
        <v>184.7</v>
      </c>
      <c r="CD20" s="142">
        <v>5.8304105000000002</v>
      </c>
      <c r="CE20" s="161">
        <v>16.496031457000001</v>
      </c>
      <c r="CF20" s="142">
        <v>14.62</v>
      </c>
      <c r="CG20" s="142">
        <v>18.37</v>
      </c>
      <c r="CH20" s="142">
        <v>5.7983948999999999</v>
      </c>
      <c r="CI20" s="141">
        <v>65</v>
      </c>
      <c r="CJ20" s="141">
        <v>54.53</v>
      </c>
      <c r="CK20" s="141">
        <v>75.27</v>
      </c>
      <c r="CL20" s="142">
        <v>8.1511948000000007</v>
      </c>
      <c r="CM20" s="161">
        <v>6.4588766682000003</v>
      </c>
      <c r="CN20" s="142">
        <v>5.43</v>
      </c>
      <c r="CO20" s="142">
        <v>7.48</v>
      </c>
      <c r="CP20" s="142">
        <v>8.0977192999999996</v>
      </c>
      <c r="CQ20" s="141">
        <v>90</v>
      </c>
      <c r="CR20" s="141">
        <v>78.63</v>
      </c>
      <c r="CS20" s="141">
        <v>101.98</v>
      </c>
      <c r="CT20" s="142">
        <v>6.5964304</v>
      </c>
      <c r="CU20" s="161">
        <v>8.9869164624</v>
      </c>
      <c r="CV20" s="142">
        <v>7.84</v>
      </c>
      <c r="CW20" s="142">
        <v>10.14</v>
      </c>
      <c r="CX20" s="142">
        <v>6.5250019000000004</v>
      </c>
      <c r="CY20" s="141">
        <v>39</v>
      </c>
      <c r="CZ20" s="141">
        <v>30.57</v>
      </c>
      <c r="DA20" s="141">
        <v>47.51</v>
      </c>
      <c r="DB20" s="142">
        <v>11.068187999999999</v>
      </c>
      <c r="DC20" s="161">
        <v>3.8850946670000002</v>
      </c>
      <c r="DD20" s="142">
        <v>3.05</v>
      </c>
      <c r="DE20" s="142">
        <v>4.72</v>
      </c>
      <c r="DF20" s="142">
        <v>10.952097</v>
      </c>
      <c r="DG20" s="141">
        <v>428</v>
      </c>
      <c r="DH20" s="141">
        <v>400.81</v>
      </c>
      <c r="DI20" s="141">
        <v>455.26</v>
      </c>
      <c r="DJ20" s="142">
        <v>3.2450258999999999</v>
      </c>
      <c r="DK20" s="161">
        <v>42.596820590900002</v>
      </c>
      <c r="DL20" s="142">
        <v>39.86</v>
      </c>
      <c r="DM20" s="142">
        <v>45.33</v>
      </c>
      <c r="DN20" s="142">
        <v>3.2724695000000001</v>
      </c>
      <c r="DO20" s="141">
        <v>167</v>
      </c>
      <c r="DP20" s="141">
        <v>148.01</v>
      </c>
      <c r="DQ20" s="141">
        <v>186.06</v>
      </c>
      <c r="DR20" s="142">
        <v>5.8113986999999998</v>
      </c>
      <c r="DS20" s="161">
        <v>16.622574863699999</v>
      </c>
      <c r="DT20" s="142">
        <v>14.72</v>
      </c>
      <c r="DU20" s="142">
        <v>18.53</v>
      </c>
      <c r="DV20" s="142">
        <v>5.8478127999999998</v>
      </c>
      <c r="DW20" s="141">
        <v>229</v>
      </c>
      <c r="DX20" s="141">
        <v>209.36</v>
      </c>
      <c r="DY20" s="141">
        <v>249.26</v>
      </c>
      <c r="DZ20" s="142">
        <v>4.4396443000000003</v>
      </c>
      <c r="EA20" s="161">
        <v>22.820084187100001</v>
      </c>
      <c r="EB20" s="142">
        <v>20.83</v>
      </c>
      <c r="EC20" s="142">
        <v>24.81</v>
      </c>
      <c r="ED20" s="142">
        <v>4.4586446000000004</v>
      </c>
      <c r="EE20" s="141">
        <v>78</v>
      </c>
      <c r="EF20" s="141">
        <v>67.77</v>
      </c>
      <c r="EG20" s="141">
        <v>88.22</v>
      </c>
      <c r="EH20" s="142">
        <v>6.6887866999999996</v>
      </c>
      <c r="EI20" s="161">
        <v>7.7619909342</v>
      </c>
      <c r="EJ20" s="142">
        <v>6.74</v>
      </c>
      <c r="EK20" s="142">
        <v>8.7799999999999994</v>
      </c>
      <c r="EL20" s="142">
        <v>6.6940464999999998</v>
      </c>
      <c r="EM20" s="141">
        <v>30</v>
      </c>
      <c r="EN20" s="141">
        <v>22.67</v>
      </c>
      <c r="EO20" s="141">
        <v>36.39</v>
      </c>
      <c r="EP20" s="142">
        <v>11.852531000000001</v>
      </c>
      <c r="EQ20" s="161">
        <v>2.9385954558999998</v>
      </c>
      <c r="ER20" s="142">
        <v>2.2599999999999998</v>
      </c>
      <c r="ES20" s="142">
        <v>3.62</v>
      </c>
      <c r="ET20" s="142">
        <v>11.866491</v>
      </c>
      <c r="EU20" s="141">
        <v>9</v>
      </c>
      <c r="EV20" s="141">
        <v>5.77</v>
      </c>
      <c r="EW20" s="141">
        <v>11.56</v>
      </c>
      <c r="EX20" s="142">
        <v>17.030218999999999</v>
      </c>
      <c r="EY20" s="161">
        <v>0.86252085369999998</v>
      </c>
      <c r="EZ20" s="142">
        <v>0.56999999999999995</v>
      </c>
      <c r="FA20" s="142">
        <v>1.1499999999999999</v>
      </c>
      <c r="FB20" s="142">
        <v>17.069573999999999</v>
      </c>
      <c r="FC20" s="141">
        <v>152</v>
      </c>
      <c r="FD20" s="141">
        <v>120.54</v>
      </c>
      <c r="FE20" s="141">
        <v>182.51</v>
      </c>
      <c r="FF20" s="142">
        <v>10.433066</v>
      </c>
      <c r="FG20" s="161">
        <v>15.0790800927</v>
      </c>
      <c r="FH20" s="142">
        <v>12.02</v>
      </c>
      <c r="FI20" s="142">
        <v>18.14</v>
      </c>
      <c r="FJ20" s="142">
        <v>10.364122999999999</v>
      </c>
      <c r="FK20" s="141">
        <v>91</v>
      </c>
      <c r="FL20" s="141">
        <v>70.27</v>
      </c>
      <c r="FM20" s="141">
        <v>110.93</v>
      </c>
      <c r="FN20" s="142">
        <v>11.450075</v>
      </c>
      <c r="FO20" s="161">
        <v>9.0160232484999998</v>
      </c>
      <c r="FP20" s="142">
        <v>7.01</v>
      </c>
      <c r="FQ20" s="142">
        <v>11.02</v>
      </c>
      <c r="FR20" s="142">
        <v>11.350697</v>
      </c>
    </row>
    <row r="22" spans="1:174" ht="15" customHeight="1" x14ac:dyDescent="0.25">
      <c r="A22" s="221" t="s">
        <v>202</v>
      </c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33"/>
      <c r="S22" s="233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33"/>
      <c r="AE22" s="233"/>
      <c r="AF22" s="233"/>
      <c r="AG22" s="233"/>
      <c r="AH22" s="233"/>
      <c r="AI22" s="233"/>
      <c r="AJ22" s="233"/>
      <c r="AK22" s="233"/>
      <c r="AL22" s="233"/>
      <c r="AM22" s="232"/>
      <c r="AN22" s="232"/>
      <c r="AO22" s="232"/>
      <c r="AP22" s="232"/>
      <c r="AQ22" s="232"/>
      <c r="AR22" s="232"/>
      <c r="AS22" s="232"/>
      <c r="AT22" s="232"/>
      <c r="AU22" s="232"/>
      <c r="AV22" s="232"/>
      <c r="AW22" s="232"/>
      <c r="AX22" s="232"/>
      <c r="AY22" s="232"/>
      <c r="AZ22" s="232"/>
      <c r="BA22" s="232"/>
      <c r="BB22" s="232"/>
      <c r="BC22" s="232"/>
      <c r="BD22" s="232"/>
      <c r="BE22" s="232"/>
      <c r="BF22" s="232"/>
      <c r="BG22" s="232"/>
      <c r="BH22" s="232"/>
      <c r="BI22" s="232"/>
      <c r="BJ22" s="232"/>
      <c r="BK22" s="232"/>
      <c r="BL22" s="232"/>
      <c r="BM22" s="232"/>
      <c r="BN22" s="232"/>
      <c r="BO22" s="232"/>
      <c r="BP22" s="232"/>
      <c r="BQ22" s="232"/>
      <c r="BR22" s="232"/>
      <c r="BS22" s="232"/>
      <c r="BT22" s="232"/>
      <c r="BU22" s="232"/>
      <c r="BV22" s="232"/>
      <c r="BW22" s="232"/>
      <c r="BX22" s="232"/>
      <c r="BY22" s="232"/>
      <c r="BZ22" s="232"/>
      <c r="CA22" s="232"/>
      <c r="CB22" s="232"/>
      <c r="CC22" s="232"/>
      <c r="CD22" s="232"/>
      <c r="CE22" s="232"/>
      <c r="CF22" s="232"/>
      <c r="CG22" s="232"/>
      <c r="CH22" s="232"/>
      <c r="CI22" s="232"/>
      <c r="CJ22" s="232"/>
      <c r="CK22" s="232"/>
      <c r="CL22" s="232"/>
      <c r="CM22" s="232"/>
      <c r="CN22" s="232"/>
      <c r="CO22" s="232"/>
      <c r="CP22" s="232"/>
      <c r="CQ22" s="232"/>
      <c r="CR22" s="232"/>
      <c r="CS22" s="232"/>
      <c r="CT22" s="232"/>
      <c r="CU22" s="232"/>
      <c r="CV22" s="232"/>
      <c r="CW22" s="232"/>
      <c r="CX22" s="232"/>
      <c r="CY22" s="232"/>
      <c r="CZ22" s="232"/>
      <c r="DA22" s="232"/>
      <c r="DB22" s="232"/>
      <c r="DC22" s="232"/>
      <c r="DD22" s="232"/>
      <c r="DE22" s="232"/>
      <c r="DF22" s="232"/>
      <c r="DG22" s="232"/>
      <c r="DH22" s="232"/>
      <c r="DI22" s="232"/>
      <c r="DJ22" s="232"/>
      <c r="DK22" s="232"/>
      <c r="DL22" s="232"/>
      <c r="DM22" s="232"/>
      <c r="DN22" s="232"/>
      <c r="DO22" s="232"/>
      <c r="DP22" s="232"/>
      <c r="DQ22" s="232"/>
      <c r="DR22" s="232"/>
      <c r="DS22" s="232"/>
      <c r="DT22" s="232"/>
      <c r="DU22" s="232"/>
      <c r="DV22" s="232"/>
      <c r="DW22" s="232"/>
      <c r="DX22" s="232"/>
      <c r="DY22" s="232"/>
      <c r="DZ22" s="232"/>
      <c r="EA22" s="232"/>
      <c r="EB22" s="232"/>
      <c r="EC22" s="232"/>
      <c r="ED22" s="232"/>
      <c r="EE22" s="232"/>
      <c r="EF22" s="232"/>
      <c r="EG22" s="232"/>
      <c r="EH22" s="232"/>
      <c r="EI22" s="232"/>
      <c r="EJ22" s="232"/>
      <c r="EK22" s="232"/>
      <c r="EL22" s="232"/>
      <c r="EM22" s="232"/>
      <c r="EN22" s="232"/>
      <c r="EO22" s="232"/>
      <c r="EP22" s="232"/>
      <c r="EQ22" s="232"/>
      <c r="ER22" s="232"/>
      <c r="ES22" s="232"/>
      <c r="ET22" s="232"/>
      <c r="EU22" s="232"/>
      <c r="EV22" s="232"/>
      <c r="EW22" s="232"/>
      <c r="EX22" s="232"/>
      <c r="EY22" s="232"/>
      <c r="EZ22" s="232"/>
      <c r="FA22" s="232"/>
      <c r="FB22" s="232"/>
      <c r="FC22" s="232"/>
      <c r="FD22" s="232"/>
      <c r="FE22" s="232"/>
      <c r="FF22" s="232"/>
      <c r="FG22" s="232"/>
      <c r="FH22" s="232"/>
      <c r="FI22" s="232"/>
      <c r="FJ22" s="232"/>
      <c r="FK22" s="232"/>
      <c r="FL22" s="232"/>
      <c r="FM22" s="232"/>
      <c r="FN22" s="232"/>
      <c r="FO22" s="232"/>
      <c r="FP22" s="232"/>
      <c r="FQ22" s="232"/>
      <c r="FR22" s="234"/>
    </row>
    <row r="23" spans="1:174" ht="70.349999999999994" customHeight="1" x14ac:dyDescent="0.25">
      <c r="A23" s="302" t="s">
        <v>162</v>
      </c>
      <c r="B23" s="303"/>
      <c r="C23" s="303"/>
      <c r="D23" s="303"/>
      <c r="E23" s="303"/>
      <c r="F23" s="303"/>
      <c r="G23" s="303"/>
      <c r="H23" s="303"/>
      <c r="I23" s="303"/>
      <c r="J23" s="303"/>
      <c r="K23" s="303"/>
      <c r="L23" s="303"/>
      <c r="M23" s="303"/>
      <c r="N23" s="303"/>
      <c r="O23" s="303"/>
      <c r="P23" s="303"/>
      <c r="Q23" s="303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44"/>
      <c r="BA23" s="144"/>
      <c r="BB23" s="144"/>
      <c r="FR23" s="236"/>
    </row>
    <row r="24" spans="1:174" ht="14.25" customHeight="1" x14ac:dyDescent="0.25">
      <c r="A24" s="226" t="s">
        <v>188</v>
      </c>
      <c r="B24" s="227"/>
      <c r="C24" s="227"/>
      <c r="D24" s="227"/>
      <c r="E24" s="227"/>
      <c r="F24" s="227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37"/>
      <c r="S24" s="237"/>
      <c r="T24" s="237"/>
      <c r="U24" s="237"/>
      <c r="V24" s="237"/>
      <c r="W24" s="238"/>
      <c r="X24" s="238"/>
      <c r="Y24" s="238"/>
      <c r="Z24" s="238"/>
      <c r="AA24" s="238"/>
      <c r="AB24" s="238"/>
      <c r="AC24" s="238"/>
      <c r="AD24" s="23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238"/>
      <c r="AZ24" s="238"/>
      <c r="BA24" s="238"/>
      <c r="BB24" s="238"/>
      <c r="BC24" s="238"/>
      <c r="BD24" s="238"/>
      <c r="BE24" s="238"/>
      <c r="BF24" s="238"/>
      <c r="BG24" s="238"/>
      <c r="BH24" s="238"/>
      <c r="BI24" s="238"/>
      <c r="BJ24" s="238"/>
      <c r="BK24" s="238"/>
      <c r="BL24" s="238"/>
      <c r="BM24" s="238"/>
      <c r="BN24" s="238"/>
      <c r="BO24" s="238"/>
      <c r="BP24" s="238"/>
      <c r="BQ24" s="238"/>
      <c r="BR24" s="238"/>
      <c r="BS24" s="238"/>
      <c r="BT24" s="238"/>
      <c r="BU24" s="238"/>
      <c r="BV24" s="238"/>
      <c r="BW24" s="238"/>
      <c r="BX24" s="238"/>
      <c r="BY24" s="238"/>
      <c r="BZ24" s="238"/>
      <c r="CA24" s="238"/>
      <c r="CB24" s="238"/>
      <c r="CC24" s="238"/>
      <c r="CD24" s="238"/>
      <c r="CE24" s="238"/>
      <c r="CF24" s="238"/>
      <c r="CG24" s="238"/>
      <c r="CH24" s="238"/>
      <c r="CI24" s="238"/>
      <c r="CJ24" s="238"/>
      <c r="CK24" s="238"/>
      <c r="CL24" s="238"/>
      <c r="CM24" s="238"/>
      <c r="CN24" s="238"/>
      <c r="CO24" s="238"/>
      <c r="CP24" s="238"/>
      <c r="CQ24" s="238"/>
      <c r="CR24" s="238"/>
      <c r="CS24" s="238"/>
      <c r="CT24" s="238"/>
      <c r="CU24" s="238"/>
      <c r="CV24" s="238"/>
      <c r="CW24" s="238"/>
      <c r="CX24" s="238"/>
      <c r="CY24" s="238"/>
      <c r="CZ24" s="238"/>
      <c r="DA24" s="238"/>
      <c r="DB24" s="238"/>
      <c r="DC24" s="238"/>
      <c r="DD24" s="238"/>
      <c r="DE24" s="238"/>
      <c r="DF24" s="238"/>
      <c r="DG24" s="238"/>
      <c r="DH24" s="238"/>
      <c r="DI24" s="238"/>
      <c r="DJ24" s="238"/>
      <c r="DK24" s="238"/>
      <c r="DL24" s="238"/>
      <c r="DM24" s="238"/>
      <c r="DN24" s="238"/>
      <c r="DO24" s="238"/>
      <c r="DP24" s="238"/>
      <c r="DQ24" s="238"/>
      <c r="DR24" s="238"/>
      <c r="DS24" s="238"/>
      <c r="DT24" s="238"/>
      <c r="DU24" s="238"/>
      <c r="DV24" s="238"/>
      <c r="DW24" s="238"/>
      <c r="DX24" s="238"/>
      <c r="DY24" s="238"/>
      <c r="DZ24" s="238"/>
      <c r="EA24" s="238"/>
      <c r="EB24" s="238"/>
      <c r="EC24" s="238"/>
      <c r="ED24" s="238"/>
      <c r="EE24" s="238"/>
      <c r="EF24" s="238"/>
      <c r="EG24" s="238"/>
      <c r="EH24" s="238"/>
      <c r="EI24" s="238"/>
      <c r="EJ24" s="238"/>
      <c r="EK24" s="238"/>
      <c r="EL24" s="238"/>
      <c r="EM24" s="238"/>
      <c r="EN24" s="238"/>
      <c r="EO24" s="238"/>
      <c r="EP24" s="238"/>
      <c r="EQ24" s="238"/>
      <c r="ER24" s="238"/>
      <c r="ES24" s="238"/>
      <c r="ET24" s="238"/>
      <c r="EU24" s="238"/>
      <c r="EV24" s="238"/>
      <c r="EW24" s="238"/>
      <c r="EX24" s="238"/>
      <c r="EY24" s="238"/>
      <c r="EZ24" s="238"/>
      <c r="FA24" s="238"/>
      <c r="FB24" s="238"/>
      <c r="FC24" s="238"/>
      <c r="FD24" s="238"/>
      <c r="FE24" s="238"/>
      <c r="FF24" s="238"/>
      <c r="FG24" s="238"/>
      <c r="FH24" s="238"/>
      <c r="FI24" s="238"/>
      <c r="FJ24" s="238"/>
      <c r="FK24" s="238"/>
      <c r="FL24" s="238"/>
      <c r="FM24" s="238"/>
      <c r="FN24" s="238"/>
      <c r="FO24" s="238"/>
      <c r="FP24" s="238"/>
      <c r="FQ24" s="238"/>
      <c r="FR24" s="239"/>
    </row>
    <row r="25" spans="1:174" x14ac:dyDescent="0.25">
      <c r="B25" s="158"/>
    </row>
    <row r="26" spans="1:174" x14ac:dyDescent="0.25">
      <c r="B26" s="158"/>
    </row>
    <row r="27" spans="1:174" x14ac:dyDescent="0.25">
      <c r="B27" s="158"/>
    </row>
    <row r="28" spans="1:174" x14ac:dyDescent="0.25">
      <c r="B28" s="158"/>
    </row>
    <row r="29" spans="1:174" x14ac:dyDescent="0.25">
      <c r="B29" s="158"/>
    </row>
    <row r="30" spans="1:174" x14ac:dyDescent="0.25">
      <c r="B30" s="158"/>
    </row>
    <row r="31" spans="1:174" x14ac:dyDescent="0.25">
      <c r="B31" s="158"/>
    </row>
  </sheetData>
  <mergeCells count="29">
    <mergeCell ref="A23:Q23"/>
    <mergeCell ref="EE16:EL16"/>
    <mergeCell ref="EM16:ET16"/>
    <mergeCell ref="EU16:FB16"/>
    <mergeCell ref="FC16:FJ16"/>
    <mergeCell ref="BS16:BZ16"/>
    <mergeCell ref="CA16:CH16"/>
    <mergeCell ref="O15:V16"/>
    <mergeCell ref="FK16:FR16"/>
    <mergeCell ref="A18:A20"/>
    <mergeCell ref="CI16:CP16"/>
    <mergeCell ref="CQ16:CX16"/>
    <mergeCell ref="CY16:DF16"/>
    <mergeCell ref="DG16:DN16"/>
    <mergeCell ref="DO16:DV16"/>
    <mergeCell ref="DW16:ED16"/>
    <mergeCell ref="W15:AD16"/>
    <mergeCell ref="AE15:BJ15"/>
    <mergeCell ref="BK15:FR15"/>
    <mergeCell ref="AE16:AL16"/>
    <mergeCell ref="AM16:AT16"/>
    <mergeCell ref="AU16:BB16"/>
    <mergeCell ref="BC16:BJ16"/>
    <mergeCell ref="BK16:BR16"/>
    <mergeCell ref="A14:B14"/>
    <mergeCell ref="A15:A17"/>
    <mergeCell ref="B15:B17"/>
    <mergeCell ref="C15:F16"/>
    <mergeCell ref="G15:N16"/>
  </mergeCells>
  <hyperlinks>
    <hyperlink ref="C7" location="Índice!A1" display="Volver al índice" xr:uid="{ABA1CA04-C1CA-4B97-A95B-FB4DB7D5C19A}"/>
  </hyperlinks>
  <pageMargins left="0.7" right="0.7" top="0.75" bottom="0.75" header="0.3" footer="0.3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F7C04-C3F8-4DC5-B509-4D2C1773B7F2}">
  <dimension ref="A1:AT34"/>
  <sheetViews>
    <sheetView zoomScaleNormal="100" workbookViewId="0"/>
  </sheetViews>
  <sheetFormatPr baseColWidth="10" defaultColWidth="11.42578125" defaultRowHeight="12" x14ac:dyDescent="0.2"/>
  <cols>
    <col min="1" max="1" width="32.140625" style="2" customWidth="1"/>
    <col min="2" max="2" width="37.140625" style="2" customWidth="1"/>
    <col min="3" max="30" width="7.7109375" style="2" customWidth="1"/>
    <col min="31" max="16384" width="11.42578125" style="2"/>
  </cols>
  <sheetData>
    <row r="1" spans="1:30" ht="15" customHeight="1" x14ac:dyDescent="0.2">
      <c r="A1" s="6"/>
      <c r="B1" s="6"/>
      <c r="C1" s="6"/>
      <c r="D1" s="6"/>
      <c r="E1" s="6"/>
    </row>
    <row r="2" spans="1:30" ht="15" customHeight="1" x14ac:dyDescent="0.2">
      <c r="A2" s="6"/>
      <c r="B2" s="6"/>
      <c r="C2" s="6"/>
      <c r="D2" s="6"/>
      <c r="E2" s="6"/>
    </row>
    <row r="3" spans="1:30" ht="15" customHeight="1" x14ac:dyDescent="0.2">
      <c r="A3" s="6"/>
      <c r="B3" s="6"/>
      <c r="C3" s="6"/>
      <c r="D3" s="6"/>
      <c r="E3" s="6"/>
      <c r="F3" s="4"/>
      <c r="G3" s="4"/>
      <c r="H3" s="26"/>
      <c r="I3" s="26"/>
    </row>
    <row r="4" spans="1:30" ht="15" customHeight="1" x14ac:dyDescent="0.2">
      <c r="A4" s="6"/>
      <c r="B4" s="6"/>
      <c r="C4" s="6"/>
      <c r="D4" s="6"/>
      <c r="E4" s="6"/>
      <c r="F4" s="6"/>
      <c r="G4" s="6"/>
      <c r="H4" s="26"/>
      <c r="I4" s="26"/>
    </row>
    <row r="5" spans="1:30" ht="15" customHeight="1" x14ac:dyDescent="0.2">
      <c r="A5" s="6"/>
      <c r="B5" s="6"/>
      <c r="C5" s="6"/>
      <c r="D5" s="6"/>
      <c r="E5" s="6"/>
      <c r="F5" s="9"/>
      <c r="G5" s="9"/>
      <c r="H5" s="26"/>
      <c r="I5" s="26"/>
    </row>
    <row r="6" spans="1:30" ht="15" customHeight="1" x14ac:dyDescent="0.2">
      <c r="A6" s="6"/>
      <c r="B6" s="6"/>
      <c r="C6" s="6"/>
      <c r="D6" s="6"/>
      <c r="E6" s="6"/>
      <c r="F6" s="9"/>
      <c r="G6" s="207" t="s">
        <v>142</v>
      </c>
      <c r="H6" s="26"/>
      <c r="I6" s="26"/>
    </row>
    <row r="7" spans="1:30" ht="15" customHeight="1" x14ac:dyDescent="0.2">
      <c r="A7" s="6"/>
      <c r="B7" s="6"/>
      <c r="C7" s="6"/>
      <c r="D7" s="6"/>
      <c r="E7" s="6"/>
      <c r="F7" s="9"/>
      <c r="G7" s="9"/>
      <c r="H7" s="26"/>
      <c r="I7" s="26"/>
    </row>
    <row r="8" spans="1:30" ht="15" customHeight="1" x14ac:dyDescent="0.2">
      <c r="A8" s="6"/>
      <c r="B8" s="6"/>
      <c r="C8" s="6"/>
      <c r="D8" s="6"/>
      <c r="E8" s="6"/>
      <c r="F8" s="10"/>
      <c r="G8" s="10"/>
    </row>
    <row r="9" spans="1:30" ht="15" customHeight="1" x14ac:dyDescent="0.2">
      <c r="A9" s="6"/>
      <c r="B9" s="6"/>
      <c r="C9" s="6"/>
      <c r="D9" s="6"/>
      <c r="E9" s="6"/>
      <c r="F9" s="10"/>
      <c r="G9" s="10"/>
    </row>
    <row r="10" spans="1:30" ht="15" customHeight="1" x14ac:dyDescent="0.2">
      <c r="A10" s="6"/>
      <c r="B10" s="6"/>
      <c r="C10" s="6"/>
      <c r="D10" s="6"/>
      <c r="E10" s="6"/>
      <c r="F10" s="11"/>
      <c r="G10" s="11"/>
    </row>
    <row r="11" spans="1:30" ht="15" customHeight="1" x14ac:dyDescent="0.2">
      <c r="A11" s="6"/>
      <c r="B11" s="6"/>
      <c r="C11" s="6"/>
      <c r="D11" s="6"/>
      <c r="E11" s="6"/>
      <c r="F11" s="11"/>
      <c r="G11" s="11"/>
    </row>
    <row r="12" spans="1:30" ht="15" customHeight="1" x14ac:dyDescent="0.2">
      <c r="A12" s="291">
        <v>2025</v>
      </c>
      <c r="B12" s="291"/>
    </row>
    <row r="13" spans="1:30" ht="15" customHeight="1" x14ac:dyDescent="0.2">
      <c r="A13" s="308" t="s">
        <v>143</v>
      </c>
      <c r="B13" s="308" t="s">
        <v>17</v>
      </c>
      <c r="C13" s="287" t="s">
        <v>20</v>
      </c>
      <c r="D13" s="287"/>
      <c r="E13" s="287"/>
      <c r="F13" s="287"/>
      <c r="G13" s="313" t="s">
        <v>54</v>
      </c>
      <c r="H13" s="313"/>
      <c r="I13" s="313"/>
      <c r="J13" s="313"/>
      <c r="K13" s="313"/>
      <c r="L13" s="313"/>
      <c r="M13" s="313"/>
      <c r="N13" s="313"/>
      <c r="O13" s="310" t="s">
        <v>55</v>
      </c>
      <c r="P13" s="310"/>
      <c r="Q13" s="310"/>
      <c r="R13" s="310"/>
      <c r="S13" s="310"/>
      <c r="T13" s="310"/>
      <c r="U13" s="310"/>
      <c r="V13" s="310"/>
      <c r="W13" s="310"/>
      <c r="X13" s="310"/>
      <c r="Y13" s="310"/>
      <c r="Z13" s="310"/>
      <c r="AA13" s="310"/>
      <c r="AB13" s="310"/>
      <c r="AC13" s="310"/>
      <c r="AD13" s="310"/>
    </row>
    <row r="14" spans="1:30" ht="15" customHeight="1" x14ac:dyDescent="0.2">
      <c r="A14" s="288"/>
      <c r="B14" s="288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  <c r="O14" s="282" t="s">
        <v>56</v>
      </c>
      <c r="P14" s="282"/>
      <c r="Q14" s="282"/>
      <c r="R14" s="282"/>
      <c r="S14" s="282"/>
      <c r="T14" s="282"/>
      <c r="U14" s="282"/>
      <c r="V14" s="282"/>
      <c r="W14" s="282" t="s">
        <v>57</v>
      </c>
      <c r="X14" s="282"/>
      <c r="Y14" s="282"/>
      <c r="Z14" s="282"/>
      <c r="AA14" s="282"/>
      <c r="AB14" s="282"/>
      <c r="AC14" s="282"/>
      <c r="AD14" s="282"/>
    </row>
    <row r="15" spans="1:30" ht="15" customHeight="1" x14ac:dyDescent="0.2">
      <c r="A15" s="292"/>
      <c r="B15" s="292"/>
      <c r="C15" s="27" t="s">
        <v>16</v>
      </c>
      <c r="D15" s="27" t="s">
        <v>108</v>
      </c>
      <c r="E15" s="27" t="s">
        <v>109</v>
      </c>
      <c r="F15" s="27" t="s">
        <v>110</v>
      </c>
      <c r="G15" s="27" t="s">
        <v>16</v>
      </c>
      <c r="H15" s="27" t="s">
        <v>108</v>
      </c>
      <c r="I15" s="27" t="s">
        <v>109</v>
      </c>
      <c r="J15" s="27" t="s">
        <v>110</v>
      </c>
      <c r="K15" s="13" t="s">
        <v>31</v>
      </c>
      <c r="L15" s="27" t="s">
        <v>108</v>
      </c>
      <c r="M15" s="27" t="s">
        <v>109</v>
      </c>
      <c r="N15" s="27" t="s">
        <v>110</v>
      </c>
      <c r="O15" s="27" t="s">
        <v>16</v>
      </c>
      <c r="P15" s="27" t="s">
        <v>108</v>
      </c>
      <c r="Q15" s="27" t="s">
        <v>109</v>
      </c>
      <c r="R15" s="27" t="s">
        <v>110</v>
      </c>
      <c r="S15" s="13" t="s">
        <v>31</v>
      </c>
      <c r="T15" s="27" t="s">
        <v>108</v>
      </c>
      <c r="U15" s="27" t="s">
        <v>109</v>
      </c>
      <c r="V15" s="27" t="s">
        <v>110</v>
      </c>
      <c r="W15" s="27" t="s">
        <v>16</v>
      </c>
      <c r="X15" s="27" t="s">
        <v>108</v>
      </c>
      <c r="Y15" s="27" t="s">
        <v>109</v>
      </c>
      <c r="Z15" s="27" t="s">
        <v>110</v>
      </c>
      <c r="AA15" s="13" t="s">
        <v>31</v>
      </c>
      <c r="AB15" s="27" t="s">
        <v>108</v>
      </c>
      <c r="AC15" s="27" t="s">
        <v>109</v>
      </c>
      <c r="AD15" s="27" t="s">
        <v>110</v>
      </c>
    </row>
    <row r="16" spans="1:30" ht="15" customHeight="1" x14ac:dyDescent="0.2">
      <c r="A16" s="284" t="s">
        <v>144</v>
      </c>
      <c r="B16" s="44" t="s">
        <v>16</v>
      </c>
      <c r="C16" s="45">
        <v>5361</v>
      </c>
      <c r="D16" s="45">
        <v>5360.66</v>
      </c>
      <c r="E16" s="45">
        <v>5360.66</v>
      </c>
      <c r="F16" s="46">
        <v>0</v>
      </c>
      <c r="G16" s="45">
        <v>5244</v>
      </c>
      <c r="H16" s="45">
        <v>5224.28</v>
      </c>
      <c r="I16" s="45">
        <v>5263.26</v>
      </c>
      <c r="J16" s="46">
        <v>0.18962613</v>
      </c>
      <c r="K16" s="46">
        <v>97.819420190000002</v>
      </c>
      <c r="L16" s="46">
        <v>97.46</v>
      </c>
      <c r="M16" s="46">
        <v>98.18</v>
      </c>
      <c r="N16" s="46">
        <v>0.18962613</v>
      </c>
      <c r="O16" s="45">
        <v>671</v>
      </c>
      <c r="P16" s="45">
        <v>597.62</v>
      </c>
      <c r="Q16" s="45">
        <v>744.12</v>
      </c>
      <c r="R16" s="46">
        <v>5.570614</v>
      </c>
      <c r="S16" s="46">
        <v>12.793710259999999</v>
      </c>
      <c r="T16" s="46">
        <v>11.39</v>
      </c>
      <c r="U16" s="46">
        <v>14.19</v>
      </c>
      <c r="V16" s="46">
        <v>5.5851996000000002</v>
      </c>
      <c r="W16" s="45">
        <v>4569</v>
      </c>
      <c r="X16" s="45">
        <v>4492.1899999999996</v>
      </c>
      <c r="Y16" s="45">
        <v>4645.93</v>
      </c>
      <c r="Z16" s="46">
        <v>0.85836279999999998</v>
      </c>
      <c r="AA16" s="46">
        <v>87.133240360000002</v>
      </c>
      <c r="AB16" s="46">
        <v>85.73</v>
      </c>
      <c r="AC16" s="46">
        <v>88.53</v>
      </c>
      <c r="AD16" s="46">
        <v>0.81953067000000002</v>
      </c>
    </row>
    <row r="17" spans="1:46" ht="15" customHeight="1" x14ac:dyDescent="0.2">
      <c r="A17" s="285"/>
      <c r="B17" s="62" t="s">
        <v>24</v>
      </c>
      <c r="C17" s="17">
        <v>2340</v>
      </c>
      <c r="D17" s="17">
        <v>2340.0100000000002</v>
      </c>
      <c r="E17" s="17">
        <v>2340.0100000000002</v>
      </c>
      <c r="F17" s="18">
        <v>0</v>
      </c>
      <c r="G17" s="17">
        <v>2300</v>
      </c>
      <c r="H17" s="17">
        <v>2286.4</v>
      </c>
      <c r="I17" s="17">
        <v>2312.9699999999998</v>
      </c>
      <c r="J17" s="18">
        <v>0.29471374</v>
      </c>
      <c r="K17" s="18">
        <v>98.276420770000001</v>
      </c>
      <c r="L17" s="18">
        <v>97.71</v>
      </c>
      <c r="M17" s="18">
        <v>98.84</v>
      </c>
      <c r="N17" s="18">
        <v>0.29471374</v>
      </c>
      <c r="O17" s="17">
        <v>467</v>
      </c>
      <c r="P17" s="17">
        <v>400.79</v>
      </c>
      <c r="Q17" s="17">
        <v>533.9</v>
      </c>
      <c r="R17" s="18">
        <v>7.2663599000000003</v>
      </c>
      <c r="S17" s="18">
        <v>20.322166540000001</v>
      </c>
      <c r="T17" s="18">
        <v>17.41</v>
      </c>
      <c r="U17" s="18">
        <v>23.23</v>
      </c>
      <c r="V17" s="18">
        <v>7.3091622000000003</v>
      </c>
      <c r="W17" s="17">
        <v>1831</v>
      </c>
      <c r="X17" s="17">
        <v>1761.83</v>
      </c>
      <c r="Y17" s="17">
        <v>1900.76</v>
      </c>
      <c r="Z17" s="18">
        <v>1.9353312</v>
      </c>
      <c r="AA17" s="18">
        <v>79.632398080000002</v>
      </c>
      <c r="AB17" s="18">
        <v>76.72</v>
      </c>
      <c r="AC17" s="18">
        <v>82.54</v>
      </c>
      <c r="AD17" s="18">
        <v>1.8647696</v>
      </c>
    </row>
    <row r="18" spans="1:46" ht="15" customHeight="1" x14ac:dyDescent="0.2">
      <c r="A18" s="286"/>
      <c r="B18" s="19" t="s">
        <v>25</v>
      </c>
      <c r="C18" s="63">
        <v>3021</v>
      </c>
      <c r="D18" s="63">
        <v>3020.65</v>
      </c>
      <c r="E18" s="63">
        <v>3020.65</v>
      </c>
      <c r="F18" s="65">
        <v>0</v>
      </c>
      <c r="G18" s="63">
        <v>2944</v>
      </c>
      <c r="H18" s="63">
        <v>2929.67</v>
      </c>
      <c r="I18" s="63">
        <v>2958.5</v>
      </c>
      <c r="J18" s="65">
        <v>0.2497808</v>
      </c>
      <c r="K18" s="65">
        <v>97.465394009999997</v>
      </c>
      <c r="L18" s="65">
        <v>96.99</v>
      </c>
      <c r="M18" s="65">
        <v>97.94</v>
      </c>
      <c r="N18" s="65">
        <v>0.2497808</v>
      </c>
      <c r="O18" s="63">
        <v>204</v>
      </c>
      <c r="P18" s="63">
        <v>182.18</v>
      </c>
      <c r="Q18" s="63">
        <v>224.87</v>
      </c>
      <c r="R18" s="65">
        <v>5.3503578000000003</v>
      </c>
      <c r="S18" s="65">
        <v>6.91308582</v>
      </c>
      <c r="T18" s="65">
        <v>6.19</v>
      </c>
      <c r="U18" s="65">
        <v>7.64</v>
      </c>
      <c r="V18" s="65">
        <v>5.3440475999999997</v>
      </c>
      <c r="W18" s="63">
        <v>2738</v>
      </c>
      <c r="X18" s="63">
        <v>2712.62</v>
      </c>
      <c r="Y18" s="63">
        <v>2762.92</v>
      </c>
      <c r="Z18" s="65">
        <v>0.46863258000000002</v>
      </c>
      <c r="AA18" s="65">
        <v>92.992294970000003</v>
      </c>
      <c r="AB18" s="65">
        <v>92.27</v>
      </c>
      <c r="AC18" s="65">
        <v>93.72</v>
      </c>
      <c r="AD18" s="65">
        <v>0.39697121000000002</v>
      </c>
    </row>
    <row r="21" spans="1:46" s="21" customFormat="1" ht="15" customHeight="1" x14ac:dyDescent="0.25">
      <c r="A21" s="263" t="s">
        <v>310</v>
      </c>
      <c r="B21" s="212"/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20"/>
    </row>
    <row r="22" spans="1:46" s="21" customFormat="1" ht="96.75" customHeight="1" x14ac:dyDescent="0.25">
      <c r="A22" s="289" t="s">
        <v>181</v>
      </c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29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4"/>
      <c r="AE22" s="243"/>
      <c r="AF22" s="243"/>
      <c r="AG22" s="243"/>
      <c r="AH22" s="243"/>
      <c r="AI22" s="243"/>
      <c r="AJ22" s="243"/>
      <c r="AK22" s="243"/>
      <c r="AL22" s="243"/>
      <c r="AM22" s="243"/>
      <c r="AN22" s="243"/>
      <c r="AO22" s="243"/>
      <c r="AP22" s="243"/>
      <c r="AQ22" s="243"/>
      <c r="AR22" s="243"/>
      <c r="AS22" s="243"/>
      <c r="AT22" s="243"/>
    </row>
    <row r="23" spans="1:46" s="22" customFormat="1" ht="14.25" x14ac:dyDescent="0.25">
      <c r="A23" s="215" t="s">
        <v>188</v>
      </c>
      <c r="B23" s="216"/>
      <c r="C23" s="216"/>
      <c r="D23" s="216"/>
      <c r="E23" s="216"/>
      <c r="F23" s="217"/>
      <c r="G23" s="217"/>
      <c r="H23" s="216"/>
      <c r="I23" s="216"/>
      <c r="J23" s="217"/>
      <c r="K23" s="217"/>
      <c r="L23" s="217"/>
      <c r="M23" s="217"/>
      <c r="N23" s="217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8"/>
    </row>
    <row r="24" spans="1:46" s="23" customFormat="1" ht="14.25" x14ac:dyDescent="0.25"/>
    <row r="25" spans="1:46" s="23" customFormat="1" ht="14.25" x14ac:dyDescent="0.25"/>
    <row r="26" spans="1:46" s="22" customFormat="1" ht="12.75" customHeight="1" x14ac:dyDescent="0.25">
      <c r="B26" s="24"/>
    </row>
    <row r="27" spans="1:46" s="22" customFormat="1" ht="12.75" customHeight="1" x14ac:dyDescent="0.25">
      <c r="B27" s="24"/>
    </row>
    <row r="28" spans="1:46" s="22" customFormat="1" ht="12.75" customHeight="1" x14ac:dyDescent="0.25">
      <c r="B28" s="24"/>
    </row>
    <row r="29" spans="1:46" s="22" customFormat="1" ht="12.75" customHeight="1" x14ac:dyDescent="0.25">
      <c r="B29" s="24"/>
    </row>
    <row r="30" spans="1:46" s="22" customFormat="1" ht="12.75" customHeight="1" x14ac:dyDescent="0.25">
      <c r="B30" s="24"/>
    </row>
    <row r="31" spans="1:46" s="22" customFormat="1" ht="14.25" x14ac:dyDescent="0.25">
      <c r="B31" s="25"/>
    </row>
    <row r="32" spans="1:46" s="22" customFormat="1" ht="14.25" x14ac:dyDescent="0.25">
      <c r="B32" s="25"/>
    </row>
    <row r="33" spans="2:2" s="22" customFormat="1" ht="14.25" x14ac:dyDescent="0.25">
      <c r="B33" s="25"/>
    </row>
    <row r="34" spans="2:2" s="22" customFormat="1" ht="14.25" x14ac:dyDescent="0.25">
      <c r="B34" s="25"/>
    </row>
  </sheetData>
  <mergeCells count="10">
    <mergeCell ref="O13:AD13"/>
    <mergeCell ref="O14:V14"/>
    <mergeCell ref="W14:AD14"/>
    <mergeCell ref="A22:N22"/>
    <mergeCell ref="C13:F14"/>
    <mergeCell ref="G13:N14"/>
    <mergeCell ref="A16:A18"/>
    <mergeCell ref="A12:B12"/>
    <mergeCell ref="A13:A15"/>
    <mergeCell ref="B13:B15"/>
  </mergeCells>
  <hyperlinks>
    <hyperlink ref="G6" location="Índice!A1" display="Volver al índice" xr:uid="{91CF5046-8A12-4DE8-B5CC-E6B6DE869709}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EE750-BAF0-45C4-98D3-8451E80700DC}">
  <dimension ref="A1:BJ25"/>
  <sheetViews>
    <sheetView zoomScaleNormal="100" workbookViewId="0"/>
  </sheetViews>
  <sheetFormatPr baseColWidth="10" defaultColWidth="11.140625" defaultRowHeight="15" x14ac:dyDescent="0.25"/>
  <cols>
    <col min="1" max="1" width="25.7109375" style="122" customWidth="1"/>
    <col min="2" max="2" width="35.7109375" style="122" customWidth="1"/>
    <col min="3" max="38" width="7.85546875" style="122" customWidth="1"/>
    <col min="39" max="16384" width="11.140625" style="122"/>
  </cols>
  <sheetData>
    <row r="1" spans="1:38" ht="12" customHeight="1" x14ac:dyDescent="0.25">
      <c r="A1" s="162"/>
      <c r="B1" s="162"/>
      <c r="C1" s="162"/>
      <c r="D1" s="162"/>
      <c r="E1" s="162"/>
      <c r="F1" s="162"/>
    </row>
    <row r="2" spans="1:38" ht="12" customHeight="1" x14ac:dyDescent="0.25">
      <c r="G2" s="129"/>
      <c r="H2" s="129"/>
      <c r="I2" s="129"/>
      <c r="J2" s="129"/>
    </row>
    <row r="3" spans="1:38" ht="12" customHeight="1" x14ac:dyDescent="0.25">
      <c r="G3" s="129"/>
      <c r="H3" s="129"/>
      <c r="I3" s="129"/>
      <c r="J3" s="129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</row>
    <row r="4" spans="1:38" ht="12" customHeight="1" x14ac:dyDescent="0.25">
      <c r="G4" s="129"/>
      <c r="H4" s="129"/>
      <c r="I4" s="129"/>
      <c r="J4" s="129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</row>
    <row r="5" spans="1:38" ht="12" customHeight="1" x14ac:dyDescent="0.25">
      <c r="G5" s="129"/>
      <c r="H5" s="129"/>
      <c r="I5" s="129"/>
      <c r="J5" s="129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</row>
    <row r="6" spans="1:38" ht="12" customHeight="1" x14ac:dyDescent="0.25">
      <c r="C6" s="123" t="s">
        <v>142</v>
      </c>
      <c r="G6" s="129"/>
      <c r="H6" s="129"/>
      <c r="I6" s="129"/>
      <c r="J6" s="129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</row>
    <row r="7" spans="1:38" ht="12" customHeight="1" x14ac:dyDescent="0.25">
      <c r="G7" s="129"/>
      <c r="H7" s="129"/>
      <c r="J7" s="129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</row>
    <row r="8" spans="1:38" ht="12" customHeight="1" x14ac:dyDescent="0.25">
      <c r="G8" s="129"/>
      <c r="H8" s="129"/>
      <c r="I8" s="129"/>
      <c r="J8" s="129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</row>
    <row r="9" spans="1:38" ht="12" customHeight="1" x14ac:dyDescent="0.25">
      <c r="G9" s="129"/>
      <c r="H9" s="129"/>
      <c r="I9" s="129"/>
      <c r="J9" s="129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</row>
    <row r="10" spans="1:38" ht="12" customHeight="1" x14ac:dyDescent="0.25">
      <c r="G10" s="129"/>
      <c r="H10" s="129"/>
      <c r="I10" s="129"/>
      <c r="J10" s="129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</row>
    <row r="11" spans="1:38" ht="12" customHeight="1" x14ac:dyDescent="0.25">
      <c r="G11" s="129"/>
      <c r="H11" s="129"/>
      <c r="I11" s="129"/>
      <c r="J11" s="129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63"/>
      <c r="X11" s="163"/>
      <c r="Y11" s="163"/>
      <c r="Z11" s="163"/>
      <c r="AA11" s="163"/>
      <c r="AB11" s="163"/>
      <c r="AC11" s="163"/>
      <c r="AD11" s="163"/>
    </row>
    <row r="12" spans="1:38" ht="12" customHeight="1" x14ac:dyDescent="0.25">
      <c r="G12" s="129"/>
      <c r="H12" s="129"/>
      <c r="I12" s="129"/>
      <c r="J12" s="12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</row>
    <row r="13" spans="1:38" ht="12" customHeight="1" x14ac:dyDescent="0.25"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</row>
    <row r="14" spans="1:38" ht="14.65" customHeight="1" x14ac:dyDescent="0.25">
      <c r="A14" s="295">
        <v>2025</v>
      </c>
      <c r="B14" s="295"/>
      <c r="C14" s="127"/>
      <c r="D14" s="127"/>
      <c r="E14" s="127"/>
      <c r="F14" s="127"/>
      <c r="G14" s="125"/>
      <c r="H14" s="125"/>
      <c r="I14" s="125"/>
      <c r="J14" s="125"/>
      <c r="K14" s="125"/>
      <c r="L14" s="125"/>
      <c r="M14" s="125"/>
      <c r="N14" s="125"/>
      <c r="O14" s="129"/>
      <c r="P14" s="129"/>
      <c r="Q14" s="129"/>
      <c r="R14" s="129"/>
      <c r="S14" s="126"/>
      <c r="T14" s="126"/>
      <c r="U14" s="126"/>
      <c r="V14" s="126"/>
    </row>
    <row r="15" spans="1:38" ht="17.25" customHeight="1" x14ac:dyDescent="0.25">
      <c r="A15" s="297" t="s">
        <v>143</v>
      </c>
      <c r="B15" s="297" t="s">
        <v>17</v>
      </c>
      <c r="C15" s="299" t="s">
        <v>20</v>
      </c>
      <c r="D15" s="299"/>
      <c r="E15" s="299"/>
      <c r="F15" s="299"/>
      <c r="G15" s="315" t="s">
        <v>251</v>
      </c>
      <c r="H15" s="315"/>
      <c r="I15" s="315"/>
      <c r="J15" s="315"/>
      <c r="K15" s="315"/>
      <c r="L15" s="315"/>
      <c r="M15" s="315"/>
      <c r="N15" s="315"/>
      <c r="O15" s="315"/>
      <c r="P15" s="315"/>
      <c r="Q15" s="315"/>
      <c r="R15" s="315"/>
      <c r="S15" s="315"/>
      <c r="T15" s="315"/>
      <c r="U15" s="315"/>
      <c r="V15" s="315"/>
      <c r="W15" s="315"/>
      <c r="X15" s="315"/>
      <c r="Y15" s="315"/>
      <c r="Z15" s="315"/>
      <c r="AA15" s="315"/>
      <c r="AB15" s="315"/>
      <c r="AC15" s="315"/>
      <c r="AD15" s="315"/>
      <c r="AE15" s="315"/>
      <c r="AF15" s="315"/>
      <c r="AG15" s="315"/>
      <c r="AH15" s="315"/>
      <c r="AI15" s="315"/>
      <c r="AJ15" s="315"/>
      <c r="AK15" s="315"/>
      <c r="AL15" s="315"/>
    </row>
    <row r="16" spans="1:38" ht="17.25" customHeight="1" x14ac:dyDescent="0.25">
      <c r="A16" s="297"/>
      <c r="B16" s="297"/>
      <c r="C16" s="321"/>
      <c r="D16" s="321"/>
      <c r="E16" s="321"/>
      <c r="F16" s="321"/>
      <c r="G16" s="315" t="s">
        <v>252</v>
      </c>
      <c r="H16" s="315"/>
      <c r="I16" s="315"/>
      <c r="J16" s="315"/>
      <c r="K16" s="315"/>
      <c r="L16" s="315"/>
      <c r="M16" s="315"/>
      <c r="N16" s="315"/>
      <c r="O16" s="315" t="s">
        <v>253</v>
      </c>
      <c r="P16" s="315"/>
      <c r="Q16" s="315"/>
      <c r="R16" s="315"/>
      <c r="S16" s="315"/>
      <c r="T16" s="315"/>
      <c r="U16" s="315"/>
      <c r="V16" s="315"/>
      <c r="W16" s="315" t="s">
        <v>254</v>
      </c>
      <c r="X16" s="315"/>
      <c r="Y16" s="315"/>
      <c r="Z16" s="315"/>
      <c r="AA16" s="315"/>
      <c r="AB16" s="315"/>
      <c r="AC16" s="315"/>
      <c r="AD16" s="315"/>
      <c r="AE16" s="315" t="s">
        <v>255</v>
      </c>
      <c r="AF16" s="315"/>
      <c r="AG16" s="315"/>
      <c r="AH16" s="315"/>
      <c r="AI16" s="315"/>
      <c r="AJ16" s="315"/>
      <c r="AK16" s="315"/>
      <c r="AL16" s="315"/>
    </row>
    <row r="17" spans="1:62" ht="17.25" customHeight="1" x14ac:dyDescent="0.25">
      <c r="A17" s="298"/>
      <c r="B17" s="298"/>
      <c r="C17" s="130" t="s">
        <v>16</v>
      </c>
      <c r="D17" s="130" t="s">
        <v>108</v>
      </c>
      <c r="E17" s="130" t="s">
        <v>109</v>
      </c>
      <c r="F17" s="130" t="s">
        <v>110</v>
      </c>
      <c r="G17" s="134" t="s">
        <v>16</v>
      </c>
      <c r="H17" s="134" t="s">
        <v>108</v>
      </c>
      <c r="I17" s="134" t="s">
        <v>109</v>
      </c>
      <c r="J17" s="134" t="s">
        <v>110</v>
      </c>
      <c r="K17" s="134" t="s">
        <v>31</v>
      </c>
      <c r="L17" s="134" t="s">
        <v>108</v>
      </c>
      <c r="M17" s="134" t="s">
        <v>109</v>
      </c>
      <c r="N17" s="134" t="s">
        <v>110</v>
      </c>
      <c r="O17" s="134" t="s">
        <v>16</v>
      </c>
      <c r="P17" s="134" t="s">
        <v>108</v>
      </c>
      <c r="Q17" s="134" t="s">
        <v>109</v>
      </c>
      <c r="R17" s="134" t="s">
        <v>110</v>
      </c>
      <c r="S17" s="134" t="s">
        <v>31</v>
      </c>
      <c r="T17" s="134" t="s">
        <v>108</v>
      </c>
      <c r="U17" s="134" t="s">
        <v>109</v>
      </c>
      <c r="V17" s="134" t="s">
        <v>110</v>
      </c>
      <c r="W17" s="134" t="s">
        <v>16</v>
      </c>
      <c r="X17" s="134" t="s">
        <v>108</v>
      </c>
      <c r="Y17" s="134" t="s">
        <v>109</v>
      </c>
      <c r="Z17" s="134" t="s">
        <v>110</v>
      </c>
      <c r="AA17" s="134" t="s">
        <v>31</v>
      </c>
      <c r="AB17" s="134" t="s">
        <v>108</v>
      </c>
      <c r="AC17" s="134" t="s">
        <v>109</v>
      </c>
      <c r="AD17" s="134" t="s">
        <v>110</v>
      </c>
      <c r="AE17" s="133" t="s">
        <v>16</v>
      </c>
      <c r="AF17" s="133" t="s">
        <v>108</v>
      </c>
      <c r="AG17" s="133" t="s">
        <v>109</v>
      </c>
      <c r="AH17" s="133" t="s">
        <v>110</v>
      </c>
      <c r="AI17" s="133" t="s">
        <v>31</v>
      </c>
      <c r="AJ17" s="126" t="s">
        <v>108</v>
      </c>
      <c r="AK17" s="126" t="s">
        <v>109</v>
      </c>
      <c r="AL17" s="126" t="s">
        <v>110</v>
      </c>
    </row>
    <row r="18" spans="1:62" ht="15" customHeight="1" x14ac:dyDescent="0.25">
      <c r="A18" s="296" t="s">
        <v>144</v>
      </c>
      <c r="B18" s="135" t="s">
        <v>16</v>
      </c>
      <c r="C18" s="136">
        <v>5361</v>
      </c>
      <c r="D18" s="136">
        <v>5360.66</v>
      </c>
      <c r="E18" s="136">
        <v>5360.66</v>
      </c>
      <c r="F18" s="137">
        <v>0</v>
      </c>
      <c r="G18" s="136">
        <v>751</v>
      </c>
      <c r="H18" s="136">
        <v>712.24</v>
      </c>
      <c r="I18" s="136">
        <v>790.29</v>
      </c>
      <c r="J18" s="137">
        <v>2.6501622999999999</v>
      </c>
      <c r="K18" s="137">
        <v>14.014377079100001</v>
      </c>
      <c r="L18" s="137">
        <v>13.29</v>
      </c>
      <c r="M18" s="137">
        <v>14.74</v>
      </c>
      <c r="N18" s="137">
        <v>2.6501622999999999</v>
      </c>
      <c r="O18" s="136">
        <v>3890</v>
      </c>
      <c r="P18" s="136">
        <v>3846.54</v>
      </c>
      <c r="Q18" s="136">
        <v>3934.2</v>
      </c>
      <c r="R18" s="137">
        <v>0.57479957000000004</v>
      </c>
      <c r="S18" s="137">
        <v>72.572530964199998</v>
      </c>
      <c r="T18" s="137">
        <v>71.75</v>
      </c>
      <c r="U18" s="137">
        <v>73.39</v>
      </c>
      <c r="V18" s="137">
        <v>0.57479957000000004</v>
      </c>
      <c r="W18" s="136">
        <v>676</v>
      </c>
      <c r="X18" s="136">
        <v>646.20000000000005</v>
      </c>
      <c r="Y18" s="136">
        <v>705.37</v>
      </c>
      <c r="Z18" s="137">
        <v>2.2334231999999998</v>
      </c>
      <c r="AA18" s="137">
        <v>12.606369017700001</v>
      </c>
      <c r="AB18" s="137">
        <v>12.05</v>
      </c>
      <c r="AC18" s="137">
        <v>13.16</v>
      </c>
      <c r="AD18" s="137">
        <v>2.2334231999999998</v>
      </c>
      <c r="AE18" s="136">
        <v>43</v>
      </c>
      <c r="AF18" s="136">
        <v>37.07</v>
      </c>
      <c r="AG18" s="136">
        <v>49.43</v>
      </c>
      <c r="AH18" s="137">
        <v>7.2916382999999998</v>
      </c>
      <c r="AI18" s="137">
        <v>0.80672293900000003</v>
      </c>
      <c r="AJ18" s="137">
        <v>0.69</v>
      </c>
      <c r="AK18" s="137">
        <v>0.92</v>
      </c>
      <c r="AL18" s="137">
        <v>7.2916382999999998</v>
      </c>
    </row>
    <row r="19" spans="1:62" ht="15" customHeight="1" x14ac:dyDescent="0.25">
      <c r="A19" s="297" t="s">
        <v>201</v>
      </c>
      <c r="B19" s="126" t="s">
        <v>24</v>
      </c>
      <c r="C19" s="138">
        <v>2340</v>
      </c>
      <c r="D19" s="138">
        <v>2340.0100000000002</v>
      </c>
      <c r="E19" s="138">
        <v>2340.0100000000002</v>
      </c>
      <c r="F19" s="139">
        <v>0</v>
      </c>
      <c r="G19" s="138">
        <v>343</v>
      </c>
      <c r="H19" s="138">
        <v>315.85000000000002</v>
      </c>
      <c r="I19" s="138">
        <v>370.53</v>
      </c>
      <c r="J19" s="139">
        <v>4.0644926000000003</v>
      </c>
      <c r="K19" s="139">
        <v>14.6659862549</v>
      </c>
      <c r="L19" s="139">
        <v>13.5</v>
      </c>
      <c r="M19" s="139">
        <v>15.83</v>
      </c>
      <c r="N19" s="139">
        <v>4.0644926000000003</v>
      </c>
      <c r="O19" s="138">
        <v>1698</v>
      </c>
      <c r="P19" s="138">
        <v>1667.85</v>
      </c>
      <c r="Q19" s="138">
        <v>1727.8</v>
      </c>
      <c r="R19" s="139">
        <v>0.90073446000000001</v>
      </c>
      <c r="S19" s="139">
        <v>72.556095763100004</v>
      </c>
      <c r="T19" s="139">
        <v>71.28</v>
      </c>
      <c r="U19" s="139">
        <v>73.84</v>
      </c>
      <c r="V19" s="139">
        <v>0.90073446000000001</v>
      </c>
      <c r="W19" s="138">
        <v>281</v>
      </c>
      <c r="X19" s="138">
        <v>261.39999999999998</v>
      </c>
      <c r="Y19" s="138">
        <v>300.12</v>
      </c>
      <c r="Z19" s="139">
        <v>3.5182330999999998</v>
      </c>
      <c r="AA19" s="139">
        <v>11.9981507578</v>
      </c>
      <c r="AB19" s="139">
        <v>11.17</v>
      </c>
      <c r="AC19" s="139">
        <v>12.83</v>
      </c>
      <c r="AD19" s="139">
        <v>3.5182330999999998</v>
      </c>
      <c r="AE19" s="138">
        <v>18</v>
      </c>
      <c r="AF19" s="138">
        <v>13.69</v>
      </c>
      <c r="AG19" s="138">
        <v>22.8</v>
      </c>
      <c r="AH19" s="139">
        <v>12.732329999999999</v>
      </c>
      <c r="AI19" s="139">
        <v>0.77976722430000001</v>
      </c>
      <c r="AJ19" s="139">
        <v>0.59</v>
      </c>
      <c r="AK19" s="139">
        <v>0.97</v>
      </c>
      <c r="AL19" s="139">
        <v>12.732329999999999</v>
      </c>
    </row>
    <row r="20" spans="1:62" ht="15" customHeight="1" x14ac:dyDescent="0.25">
      <c r="A20" s="298" t="s">
        <v>201</v>
      </c>
      <c r="B20" s="140" t="s">
        <v>25</v>
      </c>
      <c r="C20" s="141">
        <v>3021</v>
      </c>
      <c r="D20" s="141">
        <v>3020.65</v>
      </c>
      <c r="E20" s="141">
        <v>3020.65</v>
      </c>
      <c r="F20" s="142">
        <v>0</v>
      </c>
      <c r="G20" s="141">
        <v>408</v>
      </c>
      <c r="H20" s="141">
        <v>384.06</v>
      </c>
      <c r="I20" s="141">
        <v>432.09</v>
      </c>
      <c r="J20" s="142">
        <v>3.0023814</v>
      </c>
      <c r="K20" s="142">
        <v>13.509592806600001</v>
      </c>
      <c r="L20" s="142">
        <v>12.71</v>
      </c>
      <c r="M20" s="142">
        <v>14.3</v>
      </c>
      <c r="N20" s="142">
        <v>3.0023814</v>
      </c>
      <c r="O20" s="141">
        <v>2193</v>
      </c>
      <c r="P20" s="141">
        <v>2162.92</v>
      </c>
      <c r="Q20" s="141">
        <v>2222.16</v>
      </c>
      <c r="R20" s="142">
        <v>0.68927649999999996</v>
      </c>
      <c r="S20" s="142">
        <v>72.5852628767</v>
      </c>
      <c r="T20" s="142">
        <v>71.599999999999994</v>
      </c>
      <c r="U20" s="142">
        <v>73.569999999999993</v>
      </c>
      <c r="V20" s="142">
        <v>0.68927649999999996</v>
      </c>
      <c r="W20" s="141">
        <v>395</v>
      </c>
      <c r="X20" s="141">
        <v>374.52</v>
      </c>
      <c r="Y20" s="141">
        <v>415.54</v>
      </c>
      <c r="Z20" s="142">
        <v>2.6489959000000001</v>
      </c>
      <c r="AA20" s="142">
        <v>13.077539503500001</v>
      </c>
      <c r="AB20" s="142">
        <v>12.4</v>
      </c>
      <c r="AC20" s="142">
        <v>13.76</v>
      </c>
      <c r="AD20" s="142">
        <v>2.6489959000000001</v>
      </c>
      <c r="AE20" s="141">
        <v>25</v>
      </c>
      <c r="AF20" s="141">
        <v>20.79</v>
      </c>
      <c r="AG20" s="141">
        <v>29.2</v>
      </c>
      <c r="AH20" s="142">
        <v>8.5807313999999995</v>
      </c>
      <c r="AI20" s="142">
        <v>0.82760481320000001</v>
      </c>
      <c r="AJ20" s="142">
        <v>0.69</v>
      </c>
      <c r="AK20" s="142">
        <v>0.97</v>
      </c>
      <c r="AL20" s="142">
        <v>8.5807313999999995</v>
      </c>
    </row>
    <row r="21" spans="1:62" ht="14.65" customHeight="1" x14ac:dyDescent="0.25"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</row>
    <row r="22" spans="1:62" ht="15" customHeight="1" x14ac:dyDescent="0.25">
      <c r="A22" s="221" t="s">
        <v>202</v>
      </c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45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3"/>
      <c r="BA22" s="143"/>
      <c r="BB22" s="143"/>
      <c r="BC22" s="143"/>
      <c r="BD22" s="143"/>
      <c r="BE22" s="143"/>
      <c r="BF22" s="143"/>
      <c r="BG22" s="143"/>
      <c r="BH22" s="143"/>
      <c r="BI22" s="143"/>
      <c r="BJ22" s="143"/>
    </row>
    <row r="23" spans="1:62" ht="75" customHeight="1" x14ac:dyDescent="0.25">
      <c r="A23" s="302" t="s">
        <v>162</v>
      </c>
      <c r="B23" s="303"/>
      <c r="C23" s="303"/>
      <c r="D23" s="303"/>
      <c r="E23" s="303"/>
      <c r="F23" s="303"/>
      <c r="G23" s="303"/>
      <c r="H23" s="303"/>
      <c r="I23" s="303"/>
      <c r="J23" s="303"/>
      <c r="K23" s="303"/>
      <c r="L23" s="303"/>
      <c r="M23" s="303"/>
      <c r="N23" s="303"/>
      <c r="O23" s="303"/>
      <c r="P23" s="303"/>
      <c r="Q23" s="303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241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44"/>
      <c r="BI23" s="144"/>
      <c r="BJ23" s="144"/>
    </row>
    <row r="24" spans="1:62" ht="14.25" customHeight="1" x14ac:dyDescent="0.25">
      <c r="A24" s="226" t="s">
        <v>188</v>
      </c>
      <c r="B24" s="227"/>
      <c r="C24" s="227"/>
      <c r="D24" s="227"/>
      <c r="E24" s="227"/>
      <c r="F24" s="227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  <c r="AJ24" s="229"/>
      <c r="AK24" s="229"/>
      <c r="AL24" s="230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  <c r="BH24" s="145"/>
      <c r="BI24" s="145"/>
      <c r="BJ24" s="145"/>
    </row>
    <row r="25" spans="1:62" ht="12.75" customHeight="1" x14ac:dyDescent="0.25">
      <c r="B25" s="154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</row>
  </sheetData>
  <mergeCells count="11">
    <mergeCell ref="A18:A20"/>
    <mergeCell ref="A23:Q23"/>
    <mergeCell ref="A14:B14"/>
    <mergeCell ref="A15:A17"/>
    <mergeCell ref="B15:B17"/>
    <mergeCell ref="C15:F16"/>
    <mergeCell ref="G15:AL15"/>
    <mergeCell ref="G16:N16"/>
    <mergeCell ref="O16:V16"/>
    <mergeCell ref="W16:AD16"/>
    <mergeCell ref="AE16:AL16"/>
  </mergeCells>
  <hyperlinks>
    <hyperlink ref="C6" location="Índice!A1" display="Volver al índice" xr:uid="{51D54744-AC05-4541-A1F6-C1CFFA8BD814}"/>
  </hyperlinks>
  <pageMargins left="0.7" right="0.7" top="0.75" bottom="0.75" header="0.3" footer="0.3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B89D0-17D5-41DF-BF8B-1E2ED0D1B883}">
  <dimension ref="A1:CU31"/>
  <sheetViews>
    <sheetView zoomScaleNormal="100" workbookViewId="0"/>
  </sheetViews>
  <sheetFormatPr baseColWidth="10" defaultColWidth="11.140625" defaultRowHeight="15" x14ac:dyDescent="0.25"/>
  <cols>
    <col min="1" max="1" width="25.7109375" style="122" customWidth="1"/>
    <col min="2" max="2" width="35.7109375" style="122" customWidth="1"/>
    <col min="3" max="3" width="28.7109375" style="122" customWidth="1"/>
    <col min="4" max="55" width="7.85546875" style="122" customWidth="1"/>
    <col min="56" max="16384" width="11.140625" style="122"/>
  </cols>
  <sheetData>
    <row r="1" spans="1:79" x14ac:dyDescent="0.25">
      <c r="A1" s="121"/>
      <c r="B1" s="121"/>
      <c r="C1" s="121"/>
      <c r="D1" s="121"/>
      <c r="E1" s="121"/>
      <c r="F1" s="121"/>
      <c r="G1" s="121"/>
      <c r="P1" s="121"/>
      <c r="Q1" s="121"/>
      <c r="R1" s="121"/>
      <c r="S1" s="121"/>
      <c r="T1" s="121"/>
      <c r="U1" s="121"/>
      <c r="V1" s="121"/>
      <c r="W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</row>
    <row r="2" spans="1:79" ht="14.65" customHeight="1" x14ac:dyDescent="0.25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P2" s="121"/>
      <c r="Q2" s="121"/>
      <c r="R2" s="121"/>
      <c r="S2" s="121"/>
      <c r="T2" s="121"/>
      <c r="U2" s="121"/>
      <c r="V2" s="121"/>
      <c r="W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</row>
    <row r="3" spans="1:79" ht="14.65" customHeight="1" x14ac:dyDescent="0.25">
      <c r="A3" s="166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29"/>
      <c r="Y3" s="129"/>
      <c r="Z3" s="129"/>
      <c r="AA3" s="129"/>
      <c r="AB3" s="129"/>
      <c r="AC3" s="129"/>
      <c r="AD3" s="129"/>
      <c r="AE3" s="129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</row>
    <row r="4" spans="1:79" ht="14.65" customHeight="1" x14ac:dyDescent="0.25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9"/>
      <c r="Y4" s="129"/>
      <c r="Z4" s="129"/>
      <c r="AA4" s="129"/>
      <c r="AB4" s="129"/>
      <c r="AC4" s="129"/>
      <c r="AD4" s="129"/>
      <c r="AE4" s="129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</row>
    <row r="5" spans="1:79" ht="14.65" customHeight="1" x14ac:dyDescent="0.25">
      <c r="A5" s="166"/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29"/>
      <c r="Y5" s="129"/>
      <c r="Z5" s="129"/>
      <c r="AA5" s="129"/>
      <c r="AB5" s="129"/>
      <c r="AC5" s="129"/>
      <c r="AD5" s="129"/>
      <c r="AE5" s="129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</row>
    <row r="6" spans="1:79" ht="14.65" customHeight="1" x14ac:dyDescent="0.25">
      <c r="A6" s="166"/>
      <c r="B6" s="166"/>
      <c r="C6" s="166"/>
      <c r="D6" s="166"/>
      <c r="E6" s="166"/>
      <c r="F6" s="166"/>
      <c r="H6" s="166"/>
      <c r="I6" s="166"/>
      <c r="J6" s="166"/>
      <c r="K6" s="166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29"/>
      <c r="Y6" s="129"/>
      <c r="Z6" s="129"/>
      <c r="AA6" s="129"/>
      <c r="AB6" s="129"/>
      <c r="AC6" s="129"/>
      <c r="AD6" s="129"/>
      <c r="AE6" s="129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  <c r="AT6" s="167"/>
      <c r="AU6" s="167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</row>
    <row r="7" spans="1:79" ht="14.65" customHeight="1" x14ac:dyDescent="0.25">
      <c r="A7" s="166"/>
      <c r="B7" s="166"/>
      <c r="C7" s="166"/>
      <c r="D7" s="208" t="s">
        <v>142</v>
      </c>
      <c r="E7" s="166"/>
      <c r="F7" s="166"/>
      <c r="G7" s="166"/>
      <c r="H7" s="166"/>
      <c r="I7" s="166"/>
      <c r="J7" s="166"/>
      <c r="K7" s="166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29"/>
      <c r="Y7" s="129"/>
      <c r="Z7" s="129"/>
      <c r="AA7" s="129"/>
      <c r="AB7" s="129"/>
      <c r="AC7" s="129"/>
      <c r="AD7" s="129"/>
      <c r="AE7" s="129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7"/>
      <c r="AT7" s="167"/>
      <c r="AU7" s="167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29"/>
      <c r="BJ7" s="129"/>
      <c r="BK7" s="129"/>
      <c r="BL7" s="129"/>
      <c r="BM7" s="129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29"/>
      <c r="CA7" s="129"/>
    </row>
    <row r="8" spans="1:79" ht="14.65" customHeight="1" x14ac:dyDescent="0.25">
      <c r="A8" s="166"/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29"/>
      <c r="Y8" s="129"/>
      <c r="Z8" s="129"/>
      <c r="AA8" s="129"/>
      <c r="AB8" s="129"/>
      <c r="AC8" s="129"/>
      <c r="AD8" s="129"/>
      <c r="AE8" s="129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67"/>
      <c r="AT8" s="167"/>
      <c r="AU8" s="167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</row>
    <row r="9" spans="1:79" ht="14.65" customHeight="1" x14ac:dyDescent="0.25">
      <c r="A9" s="166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29"/>
      <c r="Y9" s="129"/>
      <c r="Z9" s="129"/>
      <c r="AA9" s="129"/>
      <c r="AB9" s="129"/>
      <c r="AC9" s="129"/>
      <c r="AD9" s="129"/>
      <c r="AE9" s="129"/>
      <c r="AF9" s="167"/>
      <c r="AG9" s="167"/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67"/>
      <c r="AT9" s="167"/>
      <c r="AU9" s="167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</row>
    <row r="10" spans="1:79" ht="14.65" customHeight="1" x14ac:dyDescent="0.25">
      <c r="A10" s="166"/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29"/>
      <c r="Y10" s="129"/>
      <c r="Z10" s="129"/>
      <c r="AA10" s="129"/>
      <c r="AB10" s="129"/>
      <c r="AC10" s="129"/>
      <c r="AD10" s="129"/>
      <c r="AE10" s="129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</row>
    <row r="11" spans="1:79" ht="14.65" customHeight="1" x14ac:dyDescent="0.25">
      <c r="A11" s="166"/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29"/>
      <c r="Y11" s="129"/>
      <c r="Z11" s="129"/>
      <c r="AA11" s="129"/>
      <c r="AB11" s="129"/>
      <c r="AC11" s="129"/>
      <c r="AD11" s="129"/>
      <c r="AE11" s="129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</row>
    <row r="12" spans="1:79" ht="14.65" customHeight="1" x14ac:dyDescent="0.25">
      <c r="A12" s="166"/>
      <c r="B12" s="166"/>
      <c r="C12" s="166"/>
      <c r="D12" s="166"/>
      <c r="E12" s="166"/>
      <c r="F12" s="166"/>
      <c r="G12" s="166"/>
      <c r="H12" s="166"/>
      <c r="I12" s="166"/>
      <c r="J12" s="166"/>
      <c r="K12" s="166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68"/>
      <c r="Y12" s="168"/>
      <c r="Z12" s="168"/>
      <c r="AA12" s="168"/>
      <c r="AB12" s="168"/>
      <c r="AC12" s="168"/>
      <c r="AD12" s="168"/>
      <c r="AE12" s="168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29"/>
      <c r="BM12" s="129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9"/>
      <c r="BY12" s="129"/>
      <c r="BZ12" s="129"/>
      <c r="CA12" s="129"/>
    </row>
    <row r="13" spans="1:79" ht="14.65" customHeight="1" x14ac:dyDescent="0.25">
      <c r="A13" s="166"/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68"/>
      <c r="Y13" s="168"/>
      <c r="Z13" s="168"/>
      <c r="AA13" s="168"/>
      <c r="AB13" s="168"/>
      <c r="AC13" s="168"/>
      <c r="AD13" s="168"/>
      <c r="AE13" s="168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</row>
    <row r="14" spans="1:79" ht="14.65" customHeight="1" x14ac:dyDescent="0.25">
      <c r="A14" s="295">
        <v>2025</v>
      </c>
      <c r="B14" s="295"/>
      <c r="C14" s="127"/>
      <c r="D14" s="127"/>
      <c r="E14" s="127"/>
      <c r="F14" s="127"/>
      <c r="G14" s="127"/>
      <c r="H14" s="127"/>
      <c r="I14" s="127"/>
      <c r="J14" s="127"/>
      <c r="K14" s="127"/>
      <c r="L14" s="128"/>
      <c r="M14" s="129"/>
      <c r="N14" s="129"/>
      <c r="O14" s="129"/>
      <c r="P14" s="126"/>
      <c r="Q14" s="126"/>
      <c r="R14" s="126"/>
      <c r="S14" s="126"/>
      <c r="T14" s="126"/>
      <c r="U14" s="126"/>
      <c r="V14" s="126"/>
      <c r="W14" s="126"/>
      <c r="X14" s="129"/>
      <c r="Y14" s="129"/>
      <c r="Z14" s="129"/>
      <c r="AA14" s="129"/>
      <c r="AB14" s="129"/>
      <c r="AC14" s="129"/>
      <c r="AD14" s="129"/>
      <c r="AE14" s="129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</row>
    <row r="15" spans="1:79" ht="18" customHeight="1" x14ac:dyDescent="0.25">
      <c r="A15" s="297" t="s">
        <v>143</v>
      </c>
      <c r="B15" s="297" t="s">
        <v>17</v>
      </c>
      <c r="C15" s="297" t="s">
        <v>256</v>
      </c>
      <c r="D15" s="296" t="s">
        <v>257</v>
      </c>
      <c r="E15" s="296"/>
      <c r="F15" s="296"/>
      <c r="G15" s="296"/>
      <c r="H15" s="322" t="s">
        <v>258</v>
      </c>
      <c r="I15" s="322"/>
      <c r="J15" s="322"/>
      <c r="K15" s="322"/>
      <c r="L15" s="322"/>
      <c r="M15" s="322"/>
      <c r="N15" s="322"/>
      <c r="O15" s="322"/>
      <c r="P15" s="296" t="s">
        <v>259</v>
      </c>
      <c r="Q15" s="296"/>
      <c r="R15" s="296"/>
      <c r="S15" s="296"/>
      <c r="T15" s="296"/>
      <c r="U15" s="296"/>
      <c r="V15" s="296"/>
      <c r="W15" s="296"/>
      <c r="X15" s="296" t="s">
        <v>260</v>
      </c>
      <c r="Y15" s="324"/>
      <c r="Z15" s="324"/>
      <c r="AA15" s="324"/>
      <c r="AB15" s="324"/>
      <c r="AC15" s="324"/>
      <c r="AD15" s="324"/>
      <c r="AE15" s="324"/>
      <c r="AF15" s="324"/>
      <c r="AG15" s="324"/>
      <c r="AH15" s="324"/>
      <c r="AI15" s="324"/>
      <c r="AJ15" s="324"/>
      <c r="AK15" s="324"/>
      <c r="AL15" s="324"/>
      <c r="AM15" s="324"/>
      <c r="AN15" s="324"/>
      <c r="AO15" s="324"/>
      <c r="AP15" s="324"/>
      <c r="AQ15" s="324"/>
      <c r="AR15" s="324"/>
      <c r="AS15" s="324"/>
      <c r="AT15" s="324"/>
      <c r="AU15" s="324"/>
      <c r="AV15" s="296" t="s">
        <v>261</v>
      </c>
      <c r="AW15" s="296"/>
      <c r="AX15" s="296"/>
      <c r="AY15" s="296"/>
      <c r="AZ15" s="296"/>
      <c r="BA15" s="296"/>
      <c r="BB15" s="296"/>
      <c r="BC15" s="296"/>
    </row>
    <row r="16" spans="1:79" ht="19.5" customHeight="1" x14ac:dyDescent="0.25">
      <c r="A16" s="297"/>
      <c r="B16" s="297"/>
      <c r="C16" s="297"/>
      <c r="D16" s="298"/>
      <c r="E16" s="298"/>
      <c r="F16" s="298"/>
      <c r="G16" s="298"/>
      <c r="H16" s="323"/>
      <c r="I16" s="323"/>
      <c r="J16" s="323"/>
      <c r="K16" s="323"/>
      <c r="L16" s="323"/>
      <c r="M16" s="323"/>
      <c r="N16" s="323"/>
      <c r="O16" s="323"/>
      <c r="P16" s="298"/>
      <c r="Q16" s="298"/>
      <c r="R16" s="298"/>
      <c r="S16" s="298"/>
      <c r="T16" s="298"/>
      <c r="U16" s="298"/>
      <c r="V16" s="298"/>
      <c r="W16" s="298"/>
      <c r="X16" s="315" t="s">
        <v>262</v>
      </c>
      <c r="Y16" s="315"/>
      <c r="Z16" s="315"/>
      <c r="AA16" s="315"/>
      <c r="AB16" s="315"/>
      <c r="AC16" s="315"/>
      <c r="AD16" s="315"/>
      <c r="AE16" s="315"/>
      <c r="AF16" s="315" t="s">
        <v>263</v>
      </c>
      <c r="AG16" s="315"/>
      <c r="AH16" s="315"/>
      <c r="AI16" s="315"/>
      <c r="AJ16" s="315"/>
      <c r="AK16" s="315"/>
      <c r="AL16" s="315"/>
      <c r="AM16" s="315"/>
      <c r="AN16" s="315" t="s">
        <v>67</v>
      </c>
      <c r="AO16" s="315"/>
      <c r="AP16" s="315"/>
      <c r="AQ16" s="315"/>
      <c r="AR16" s="315"/>
      <c r="AS16" s="315"/>
      <c r="AT16" s="315"/>
      <c r="AU16" s="315"/>
      <c r="AV16" s="298"/>
      <c r="AW16" s="298"/>
      <c r="AX16" s="298"/>
      <c r="AY16" s="298"/>
      <c r="AZ16" s="298"/>
      <c r="BA16" s="298"/>
      <c r="BB16" s="298"/>
      <c r="BC16" s="298"/>
      <c r="BD16" s="129"/>
      <c r="BE16" s="129"/>
      <c r="BF16" s="129"/>
      <c r="BG16" s="129"/>
      <c r="BH16" s="129"/>
      <c r="BI16" s="129"/>
      <c r="BJ16" s="129"/>
      <c r="BK16" s="129"/>
      <c r="BL16" s="129"/>
      <c r="BM16" s="129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</row>
    <row r="17" spans="1:99" ht="12" customHeight="1" x14ac:dyDescent="0.25">
      <c r="A17" s="298"/>
      <c r="B17" s="298"/>
      <c r="C17" s="298"/>
      <c r="D17" s="130" t="s">
        <v>16</v>
      </c>
      <c r="E17" s="130" t="s">
        <v>108</v>
      </c>
      <c r="F17" s="130" t="s">
        <v>109</v>
      </c>
      <c r="G17" s="130" t="s">
        <v>110</v>
      </c>
      <c r="H17" s="134" t="s">
        <v>16</v>
      </c>
      <c r="I17" s="134" t="s">
        <v>108</v>
      </c>
      <c r="J17" s="134" t="s">
        <v>109</v>
      </c>
      <c r="K17" s="134" t="s">
        <v>110</v>
      </c>
      <c r="L17" s="134" t="s">
        <v>31</v>
      </c>
      <c r="M17" s="134" t="s">
        <v>108</v>
      </c>
      <c r="N17" s="134" t="s">
        <v>109</v>
      </c>
      <c r="O17" s="134" t="s">
        <v>110</v>
      </c>
      <c r="P17" s="134" t="s">
        <v>16</v>
      </c>
      <c r="Q17" s="134" t="s">
        <v>108</v>
      </c>
      <c r="R17" s="134" t="s">
        <v>109</v>
      </c>
      <c r="S17" s="134" t="s">
        <v>110</v>
      </c>
      <c r="T17" s="134" t="s">
        <v>31</v>
      </c>
      <c r="U17" s="134" t="s">
        <v>108</v>
      </c>
      <c r="V17" s="134" t="s">
        <v>109</v>
      </c>
      <c r="W17" s="134" t="s">
        <v>110</v>
      </c>
      <c r="X17" s="134" t="s">
        <v>16</v>
      </c>
      <c r="Y17" s="134" t="s">
        <v>108</v>
      </c>
      <c r="Z17" s="134" t="s">
        <v>109</v>
      </c>
      <c r="AA17" s="134" t="s">
        <v>110</v>
      </c>
      <c r="AB17" s="134" t="s">
        <v>31</v>
      </c>
      <c r="AC17" s="134" t="s">
        <v>108</v>
      </c>
      <c r="AD17" s="134" t="s">
        <v>109</v>
      </c>
      <c r="AE17" s="134" t="s">
        <v>110</v>
      </c>
      <c r="AF17" s="134" t="s">
        <v>16</v>
      </c>
      <c r="AG17" s="134" t="s">
        <v>108</v>
      </c>
      <c r="AH17" s="134" t="s">
        <v>109</v>
      </c>
      <c r="AI17" s="134" t="s">
        <v>110</v>
      </c>
      <c r="AJ17" s="134" t="s">
        <v>31</v>
      </c>
      <c r="AK17" s="134" t="s">
        <v>108</v>
      </c>
      <c r="AL17" s="134" t="s">
        <v>109</v>
      </c>
      <c r="AM17" s="134" t="s">
        <v>110</v>
      </c>
      <c r="AN17" s="134" t="s">
        <v>16</v>
      </c>
      <c r="AO17" s="134" t="s">
        <v>108</v>
      </c>
      <c r="AP17" s="134" t="s">
        <v>109</v>
      </c>
      <c r="AQ17" s="134" t="s">
        <v>110</v>
      </c>
      <c r="AR17" s="134" t="s">
        <v>31</v>
      </c>
      <c r="AS17" s="134" t="s">
        <v>108</v>
      </c>
      <c r="AT17" s="134" t="s">
        <v>109</v>
      </c>
      <c r="AU17" s="134" t="s">
        <v>110</v>
      </c>
      <c r="AV17" s="133" t="s">
        <v>16</v>
      </c>
      <c r="AW17" s="133" t="s">
        <v>108</v>
      </c>
      <c r="AX17" s="133" t="s">
        <v>109</v>
      </c>
      <c r="AY17" s="133" t="s">
        <v>110</v>
      </c>
      <c r="AZ17" s="133" t="s">
        <v>31</v>
      </c>
      <c r="BA17" s="126" t="s">
        <v>108</v>
      </c>
      <c r="BB17" s="126" t="s">
        <v>109</v>
      </c>
      <c r="BC17" s="126" t="s">
        <v>110</v>
      </c>
      <c r="BD17" s="129"/>
      <c r="BE17" s="129"/>
      <c r="BF17" s="129"/>
      <c r="BG17" s="129"/>
      <c r="BH17" s="129"/>
      <c r="BI17" s="129"/>
      <c r="BJ17" s="129"/>
      <c r="BK17" s="129"/>
      <c r="BL17" s="129"/>
      <c r="BM17" s="129"/>
      <c r="BN17" s="129"/>
      <c r="BO17" s="129"/>
      <c r="BP17" s="129"/>
      <c r="BQ17" s="129"/>
      <c r="BR17" s="129"/>
      <c r="BS17" s="129"/>
      <c r="BT17" s="129"/>
      <c r="BU17" s="129"/>
      <c r="BV17" s="129"/>
      <c r="BW17" s="129"/>
      <c r="BX17" s="129"/>
      <c r="BY17" s="129"/>
      <c r="BZ17" s="129"/>
      <c r="CA17" s="129"/>
    </row>
    <row r="18" spans="1:99" ht="15" customHeight="1" x14ac:dyDescent="0.25">
      <c r="A18" s="296" t="s">
        <v>144</v>
      </c>
      <c r="B18" s="296" t="s">
        <v>16</v>
      </c>
      <c r="C18" s="169" t="s">
        <v>16</v>
      </c>
      <c r="D18" s="136">
        <v>4348</v>
      </c>
      <c r="E18" s="136">
        <v>4347.55</v>
      </c>
      <c r="F18" s="136">
        <v>4347.55</v>
      </c>
      <c r="G18" s="137">
        <v>0</v>
      </c>
      <c r="H18" s="136">
        <v>189</v>
      </c>
      <c r="I18" s="136">
        <v>169.24</v>
      </c>
      <c r="J18" s="136">
        <v>208.34</v>
      </c>
      <c r="K18" s="137">
        <v>5.2828004000000002</v>
      </c>
      <c r="L18" s="137">
        <v>4.3424491997999999</v>
      </c>
      <c r="M18" s="137">
        <v>3.89</v>
      </c>
      <c r="N18" s="137">
        <v>4.79</v>
      </c>
      <c r="O18" s="137">
        <v>5.2828004000000002</v>
      </c>
      <c r="P18" s="136">
        <v>177</v>
      </c>
      <c r="Q18" s="136">
        <v>161.07</v>
      </c>
      <c r="R18" s="136">
        <v>193.23</v>
      </c>
      <c r="S18" s="137">
        <v>4.6311054</v>
      </c>
      <c r="T18" s="137">
        <v>4.0746911912000003</v>
      </c>
      <c r="U18" s="137">
        <v>3.7</v>
      </c>
      <c r="V18" s="137">
        <v>4.4400000000000004</v>
      </c>
      <c r="W18" s="137">
        <v>4.6311054</v>
      </c>
      <c r="X18" s="136">
        <v>99</v>
      </c>
      <c r="Y18" s="136">
        <v>86.81</v>
      </c>
      <c r="Z18" s="136">
        <v>110.47</v>
      </c>
      <c r="AA18" s="137">
        <v>6.1184453999999997</v>
      </c>
      <c r="AB18" s="137">
        <v>55.680585746699997</v>
      </c>
      <c r="AC18" s="137">
        <v>51.55</v>
      </c>
      <c r="AD18" s="137">
        <v>59.81</v>
      </c>
      <c r="AE18" s="137">
        <v>3.7876688999999999</v>
      </c>
      <c r="AF18" s="136">
        <v>66</v>
      </c>
      <c r="AG18" s="136">
        <v>55.99</v>
      </c>
      <c r="AH18" s="136">
        <v>75.31</v>
      </c>
      <c r="AI18" s="137">
        <v>7.5040141</v>
      </c>
      <c r="AJ18" s="137">
        <v>37.05934002</v>
      </c>
      <c r="AK18" s="137">
        <v>32.950000000000003</v>
      </c>
      <c r="AL18" s="137">
        <v>41.17</v>
      </c>
      <c r="AM18" s="137">
        <v>5.6529502000000003</v>
      </c>
      <c r="AN18" s="136">
        <v>13</v>
      </c>
      <c r="AO18" s="136">
        <v>9.59</v>
      </c>
      <c r="AP18" s="136">
        <v>16.14</v>
      </c>
      <c r="AQ18" s="137">
        <v>12.989943999999999</v>
      </c>
      <c r="AR18" s="137">
        <v>7.2600742333000001</v>
      </c>
      <c r="AS18" s="137">
        <v>5.38</v>
      </c>
      <c r="AT18" s="137">
        <v>9.14</v>
      </c>
      <c r="AU18" s="137">
        <v>13.218294999999999</v>
      </c>
      <c r="AV18" s="136">
        <v>12</v>
      </c>
      <c r="AW18" s="136">
        <v>5.33</v>
      </c>
      <c r="AX18" s="136">
        <v>19.649999999999999</v>
      </c>
      <c r="AY18" s="137">
        <v>29.248432000000001</v>
      </c>
      <c r="AZ18" s="137">
        <v>0.28732318489999997</v>
      </c>
      <c r="BA18" s="137">
        <v>0.12</v>
      </c>
      <c r="BB18" s="137">
        <v>0.45</v>
      </c>
      <c r="BC18" s="137">
        <v>29.248432000000001</v>
      </c>
      <c r="BD18" s="129"/>
      <c r="BE18" s="129"/>
      <c r="BF18" s="129"/>
      <c r="BG18" s="129"/>
      <c r="BH18" s="129"/>
      <c r="BI18" s="129"/>
      <c r="BJ18" s="129"/>
      <c r="BK18" s="129"/>
      <c r="BL18" s="129"/>
      <c r="BM18" s="129"/>
      <c r="BN18" s="129"/>
      <c r="BO18" s="129"/>
      <c r="BP18" s="129"/>
      <c r="BQ18" s="129"/>
      <c r="BR18" s="129"/>
      <c r="BS18" s="129"/>
      <c r="BT18" s="129"/>
      <c r="BU18" s="129"/>
      <c r="BV18" s="129"/>
      <c r="BW18" s="129"/>
      <c r="BX18" s="129"/>
      <c r="BY18" s="129"/>
      <c r="BZ18" s="129"/>
      <c r="CA18" s="129"/>
      <c r="CB18" s="129"/>
      <c r="CC18" s="129"/>
      <c r="CD18" s="129"/>
      <c r="CE18" s="129"/>
      <c r="CF18" s="129"/>
      <c r="CG18" s="129"/>
      <c r="CH18" s="129"/>
      <c r="CI18" s="129"/>
      <c r="CJ18" s="129"/>
      <c r="CK18" s="129"/>
      <c r="CL18" s="129"/>
      <c r="CM18" s="129"/>
      <c r="CN18" s="129"/>
      <c r="CO18" s="129"/>
      <c r="CP18" s="129"/>
      <c r="CQ18" s="129"/>
      <c r="CR18" s="129"/>
      <c r="CS18" s="129"/>
      <c r="CT18" s="129"/>
      <c r="CU18" s="129"/>
    </row>
    <row r="19" spans="1:99" ht="15" customHeight="1" x14ac:dyDescent="0.25">
      <c r="A19" s="297" t="s">
        <v>201</v>
      </c>
      <c r="B19" s="297" t="s">
        <v>201</v>
      </c>
      <c r="C19" s="170" t="s">
        <v>264</v>
      </c>
      <c r="D19" s="138">
        <v>856</v>
      </c>
      <c r="E19" s="138">
        <v>832.69</v>
      </c>
      <c r="F19" s="138">
        <v>878.45</v>
      </c>
      <c r="G19" s="139">
        <v>1.3641985000000001</v>
      </c>
      <c r="H19" s="138">
        <v>1</v>
      </c>
      <c r="I19" s="138">
        <v>0.28000000000000003</v>
      </c>
      <c r="J19" s="138">
        <v>2.48</v>
      </c>
      <c r="K19" s="139">
        <v>40.781177</v>
      </c>
      <c r="L19" s="139">
        <v>0.16108443180000001</v>
      </c>
      <c r="M19" s="139">
        <v>0.03</v>
      </c>
      <c r="N19" s="139">
        <v>0.28999999999999998</v>
      </c>
      <c r="O19" s="139">
        <v>40.748156999999999</v>
      </c>
      <c r="P19" s="138">
        <v>0</v>
      </c>
      <c r="Q19" s="138">
        <v>0.08</v>
      </c>
      <c r="R19" s="138">
        <v>0.85</v>
      </c>
      <c r="S19" s="139">
        <v>42.234659000000001</v>
      </c>
      <c r="T19" s="139">
        <v>5.4624049500000001E-2</v>
      </c>
      <c r="U19" s="139">
        <v>0.01</v>
      </c>
      <c r="V19" s="139">
        <v>0.1</v>
      </c>
      <c r="W19" s="139">
        <v>42.257224000000001</v>
      </c>
      <c r="X19" s="138">
        <v>0</v>
      </c>
      <c r="Y19" s="138">
        <v>0</v>
      </c>
      <c r="Z19" s="138">
        <v>0.43</v>
      </c>
      <c r="AA19" s="139">
        <v>88.319125999999997</v>
      </c>
      <c r="AB19" s="139">
        <v>34.058218333500001</v>
      </c>
      <c r="AC19" s="139">
        <v>0</v>
      </c>
      <c r="AD19" s="139">
        <v>77.59</v>
      </c>
      <c r="AE19" s="139">
        <v>65.215889000000004</v>
      </c>
      <c r="AF19" s="138">
        <v>0</v>
      </c>
      <c r="AG19" s="138">
        <v>0.04</v>
      </c>
      <c r="AH19" s="138">
        <v>0.57999999999999996</v>
      </c>
      <c r="AI19" s="139">
        <v>44.805799999999998</v>
      </c>
      <c r="AJ19" s="139">
        <v>65.941781666500006</v>
      </c>
      <c r="AK19" s="139">
        <v>22.41</v>
      </c>
      <c r="AL19" s="139">
        <v>100</v>
      </c>
      <c r="AM19" s="139">
        <v>33.683303000000002</v>
      </c>
      <c r="AN19" s="138">
        <v>0</v>
      </c>
      <c r="AO19" s="138">
        <v>0</v>
      </c>
      <c r="AP19" s="138">
        <v>0</v>
      </c>
      <c r="AQ19" s="139" t="s">
        <v>306</v>
      </c>
      <c r="AR19" s="139">
        <v>0</v>
      </c>
      <c r="AS19" s="139">
        <v>0</v>
      </c>
      <c r="AT19" s="139">
        <v>0</v>
      </c>
      <c r="AU19" s="139" t="s">
        <v>306</v>
      </c>
      <c r="AV19" s="138">
        <v>1</v>
      </c>
      <c r="AW19" s="138">
        <v>0</v>
      </c>
      <c r="AX19" s="138">
        <v>2.12</v>
      </c>
      <c r="AY19" s="139">
        <v>51.897418000000002</v>
      </c>
      <c r="AZ19" s="139">
        <v>0.1226446356</v>
      </c>
      <c r="BA19" s="139">
        <v>0</v>
      </c>
      <c r="BB19" s="139">
        <v>0.25</v>
      </c>
      <c r="BC19" s="139">
        <v>51.854773000000002</v>
      </c>
      <c r="BD19" s="129"/>
      <c r="BE19" s="129"/>
      <c r="BF19" s="129"/>
      <c r="BG19" s="129"/>
      <c r="BH19" s="129"/>
      <c r="BI19" s="129"/>
      <c r="BJ19" s="129"/>
      <c r="BK19" s="129"/>
      <c r="BL19" s="129"/>
      <c r="BM19" s="129"/>
      <c r="BN19" s="129"/>
      <c r="BO19" s="129"/>
      <c r="BP19" s="129"/>
      <c r="BQ19" s="129"/>
      <c r="BR19" s="129"/>
      <c r="BS19" s="129"/>
      <c r="BT19" s="129"/>
      <c r="BU19" s="129"/>
      <c r="BV19" s="129"/>
      <c r="BW19" s="129"/>
      <c r="BX19" s="129"/>
      <c r="BY19" s="129"/>
      <c r="BZ19" s="129"/>
      <c r="CA19" s="129"/>
      <c r="CB19" s="129"/>
      <c r="CC19" s="129"/>
      <c r="CD19" s="129"/>
      <c r="CE19" s="129"/>
      <c r="CF19" s="129"/>
      <c r="CG19" s="129"/>
      <c r="CH19" s="129"/>
      <c r="CI19" s="129"/>
      <c r="CJ19" s="129"/>
      <c r="CK19" s="129"/>
      <c r="CL19" s="129"/>
      <c r="CM19" s="129"/>
      <c r="CN19" s="129"/>
      <c r="CO19" s="129"/>
      <c r="CP19" s="129"/>
      <c r="CQ19" s="129"/>
      <c r="CR19" s="129"/>
      <c r="CS19" s="129"/>
      <c r="CT19" s="129"/>
      <c r="CU19" s="129"/>
    </row>
    <row r="20" spans="1:99" ht="15" customHeight="1" x14ac:dyDescent="0.25">
      <c r="A20" s="297" t="s">
        <v>201</v>
      </c>
      <c r="B20" s="297" t="s">
        <v>201</v>
      </c>
      <c r="C20" s="171" t="s">
        <v>265</v>
      </c>
      <c r="D20" s="172">
        <v>3492</v>
      </c>
      <c r="E20" s="172">
        <v>3469.1</v>
      </c>
      <c r="F20" s="172">
        <v>3514.85</v>
      </c>
      <c r="G20" s="173">
        <v>0.33424312</v>
      </c>
      <c r="H20" s="172">
        <v>187</v>
      </c>
      <c r="I20" s="172">
        <v>167.84</v>
      </c>
      <c r="J20" s="172">
        <v>206.98</v>
      </c>
      <c r="K20" s="173">
        <v>5.3282065999999997</v>
      </c>
      <c r="L20" s="173">
        <v>5.3669279384999999</v>
      </c>
      <c r="M20" s="173">
        <v>4.8099999999999996</v>
      </c>
      <c r="N20" s="173">
        <v>5.92</v>
      </c>
      <c r="O20" s="173">
        <v>5.3007774999999997</v>
      </c>
      <c r="P20" s="172">
        <v>177</v>
      </c>
      <c r="Q20" s="172">
        <v>160.6</v>
      </c>
      <c r="R20" s="172">
        <v>192.76</v>
      </c>
      <c r="S20" s="173">
        <v>4.6434566999999998</v>
      </c>
      <c r="T20" s="173">
        <v>5.0596502999000004</v>
      </c>
      <c r="U20" s="173">
        <v>4.5999999999999996</v>
      </c>
      <c r="V20" s="173">
        <v>5.52</v>
      </c>
      <c r="W20" s="173">
        <v>4.6308496000000003</v>
      </c>
      <c r="X20" s="172">
        <v>98</v>
      </c>
      <c r="Y20" s="172">
        <v>86.65</v>
      </c>
      <c r="Z20" s="172">
        <v>110.3</v>
      </c>
      <c r="AA20" s="173">
        <v>6.1263788999999997</v>
      </c>
      <c r="AB20" s="173">
        <v>55.737779885999998</v>
      </c>
      <c r="AC20" s="173">
        <v>51.59</v>
      </c>
      <c r="AD20" s="173">
        <v>59.88</v>
      </c>
      <c r="AE20" s="173">
        <v>3.7937970000000001</v>
      </c>
      <c r="AF20" s="172">
        <v>65</v>
      </c>
      <c r="AG20" s="172">
        <v>55.68</v>
      </c>
      <c r="AH20" s="172">
        <v>75</v>
      </c>
      <c r="AI20" s="173">
        <v>7.5414418999999997</v>
      </c>
      <c r="AJ20" s="173">
        <v>36.982941984599996</v>
      </c>
      <c r="AK20" s="173">
        <v>32.869999999999997</v>
      </c>
      <c r="AL20" s="173">
        <v>41.1</v>
      </c>
      <c r="AM20" s="173">
        <v>5.6808467</v>
      </c>
      <c r="AN20" s="172">
        <v>13</v>
      </c>
      <c r="AO20" s="172">
        <v>9.59</v>
      </c>
      <c r="AP20" s="172">
        <v>16.14</v>
      </c>
      <c r="AQ20" s="173">
        <v>12.989943999999999</v>
      </c>
      <c r="AR20" s="173">
        <v>7.2792781293999997</v>
      </c>
      <c r="AS20" s="173">
        <v>5.39</v>
      </c>
      <c r="AT20" s="173">
        <v>9.17</v>
      </c>
      <c r="AU20" s="173">
        <v>13.217502</v>
      </c>
      <c r="AV20" s="172">
        <v>11</v>
      </c>
      <c r="AW20" s="172">
        <v>4.3499999999999996</v>
      </c>
      <c r="AX20" s="172">
        <v>18.53</v>
      </c>
      <c r="AY20" s="173">
        <v>31.602830000000001</v>
      </c>
      <c r="AZ20" s="173">
        <v>0.32767117699999998</v>
      </c>
      <c r="BA20" s="173">
        <v>0.13</v>
      </c>
      <c r="BB20" s="173">
        <v>0.53</v>
      </c>
      <c r="BC20" s="173">
        <v>31.554751</v>
      </c>
    </row>
    <row r="21" spans="1:99" ht="15" customHeight="1" x14ac:dyDescent="0.25">
      <c r="A21" s="297" t="s">
        <v>201</v>
      </c>
      <c r="B21" s="297" t="s">
        <v>24</v>
      </c>
      <c r="C21" s="174" t="s">
        <v>16</v>
      </c>
      <c r="D21" s="138">
        <v>1952</v>
      </c>
      <c r="E21" s="138">
        <v>1952.16</v>
      </c>
      <c r="F21" s="138">
        <v>1952.16</v>
      </c>
      <c r="G21" s="139">
        <v>0</v>
      </c>
      <c r="H21" s="138">
        <v>79</v>
      </c>
      <c r="I21" s="138">
        <v>62.74</v>
      </c>
      <c r="J21" s="138">
        <v>94.97</v>
      </c>
      <c r="K21" s="139">
        <v>10.428409</v>
      </c>
      <c r="L21" s="139">
        <v>4.0394111892</v>
      </c>
      <c r="M21" s="139">
        <v>3.21</v>
      </c>
      <c r="N21" s="139">
        <v>4.87</v>
      </c>
      <c r="O21" s="139">
        <v>10.428409</v>
      </c>
      <c r="P21" s="138">
        <v>71</v>
      </c>
      <c r="Q21" s="138">
        <v>58.92</v>
      </c>
      <c r="R21" s="138">
        <v>83.5</v>
      </c>
      <c r="S21" s="139">
        <v>8.8083764999999996</v>
      </c>
      <c r="T21" s="139">
        <v>3.6476992801999999</v>
      </c>
      <c r="U21" s="139">
        <v>3.02</v>
      </c>
      <c r="V21" s="139">
        <v>4.28</v>
      </c>
      <c r="W21" s="139">
        <v>8.8083764999999996</v>
      </c>
      <c r="X21" s="138">
        <v>38</v>
      </c>
      <c r="Y21" s="138">
        <v>29.52</v>
      </c>
      <c r="Z21" s="138">
        <v>47.39</v>
      </c>
      <c r="AA21" s="139">
        <v>11.856923</v>
      </c>
      <c r="AB21" s="139">
        <v>54.000861087799997</v>
      </c>
      <c r="AC21" s="139">
        <v>47.01</v>
      </c>
      <c r="AD21" s="139">
        <v>60.99</v>
      </c>
      <c r="AE21" s="139">
        <v>6.6037735</v>
      </c>
      <c r="AF21" s="138">
        <v>29</v>
      </c>
      <c r="AG21" s="138">
        <v>22.26</v>
      </c>
      <c r="AH21" s="138">
        <v>36.020000000000003</v>
      </c>
      <c r="AI21" s="139">
        <v>12.046389</v>
      </c>
      <c r="AJ21" s="139">
        <v>40.926142028100003</v>
      </c>
      <c r="AK21" s="139">
        <v>33.979999999999997</v>
      </c>
      <c r="AL21" s="139">
        <v>47.87</v>
      </c>
      <c r="AM21" s="139">
        <v>8.6538997000000002</v>
      </c>
      <c r="AN21" s="138">
        <v>4</v>
      </c>
      <c r="AO21" s="138">
        <v>2.06</v>
      </c>
      <c r="AP21" s="138">
        <v>5.16</v>
      </c>
      <c r="AQ21" s="139">
        <v>21.862407000000001</v>
      </c>
      <c r="AR21" s="139">
        <v>5.0729968841000002</v>
      </c>
      <c r="AS21" s="139">
        <v>2.75</v>
      </c>
      <c r="AT21" s="139">
        <v>7.4</v>
      </c>
      <c r="AU21" s="139">
        <v>23.396139999999999</v>
      </c>
      <c r="AV21" s="138">
        <v>8</v>
      </c>
      <c r="AW21" s="138">
        <v>1.62</v>
      </c>
      <c r="AX21" s="138">
        <v>14.77</v>
      </c>
      <c r="AY21" s="139">
        <v>40.930283000000003</v>
      </c>
      <c r="AZ21" s="139">
        <v>0.41979101400000002</v>
      </c>
      <c r="BA21" s="139">
        <v>0.08</v>
      </c>
      <c r="BB21" s="139">
        <v>0.76</v>
      </c>
      <c r="BC21" s="139">
        <v>40.930283000000003</v>
      </c>
      <c r="BD21" s="129"/>
      <c r="BE21" s="129"/>
      <c r="BF21" s="129"/>
      <c r="BG21" s="129"/>
      <c r="BH21" s="129"/>
      <c r="BI21" s="129"/>
      <c r="BJ21" s="129"/>
      <c r="BK21" s="129"/>
      <c r="BL21" s="129"/>
      <c r="BM21" s="129"/>
      <c r="BN21" s="129"/>
      <c r="BO21" s="129"/>
      <c r="BP21" s="129"/>
      <c r="BQ21" s="129"/>
      <c r="BR21" s="129"/>
      <c r="BS21" s="129"/>
      <c r="BT21" s="129"/>
      <c r="BU21" s="129"/>
      <c r="BV21" s="129"/>
      <c r="BW21" s="129"/>
      <c r="BX21" s="129"/>
      <c r="BY21" s="129"/>
      <c r="BZ21" s="129"/>
      <c r="CA21" s="129"/>
      <c r="CB21" s="129"/>
      <c r="CC21" s="129"/>
      <c r="CD21" s="129"/>
      <c r="CE21" s="129"/>
      <c r="CF21" s="129"/>
      <c r="CG21" s="129"/>
      <c r="CH21" s="129"/>
      <c r="CI21" s="129"/>
      <c r="CJ21" s="129"/>
      <c r="CK21" s="129"/>
      <c r="CL21" s="129"/>
      <c r="CM21" s="129"/>
      <c r="CN21" s="129"/>
      <c r="CO21" s="129"/>
      <c r="CP21" s="129"/>
      <c r="CQ21" s="129"/>
      <c r="CR21" s="129"/>
      <c r="CS21" s="129"/>
      <c r="CT21" s="129"/>
      <c r="CU21" s="129"/>
    </row>
    <row r="22" spans="1:99" ht="15" customHeight="1" x14ac:dyDescent="0.25">
      <c r="A22" s="297" t="s">
        <v>201</v>
      </c>
      <c r="B22" s="297" t="s">
        <v>201</v>
      </c>
      <c r="C22" s="171" t="s">
        <v>264</v>
      </c>
      <c r="D22" s="175">
        <v>366</v>
      </c>
      <c r="E22" s="175">
        <v>349.86</v>
      </c>
      <c r="F22" s="175">
        <v>382.92</v>
      </c>
      <c r="G22" s="176">
        <v>2.3022057</v>
      </c>
      <c r="H22" s="175">
        <v>1</v>
      </c>
      <c r="I22" s="175">
        <v>0</v>
      </c>
      <c r="J22" s="175">
        <v>1.93</v>
      </c>
      <c r="K22" s="176">
        <v>56.384582000000002</v>
      </c>
      <c r="L22" s="176">
        <v>0.2498330057</v>
      </c>
      <c r="M22" s="176">
        <v>0</v>
      </c>
      <c r="N22" s="176">
        <v>0.53</v>
      </c>
      <c r="O22" s="176">
        <v>56.372748000000001</v>
      </c>
      <c r="P22" s="175">
        <v>0</v>
      </c>
      <c r="Q22" s="175">
        <v>0</v>
      </c>
      <c r="R22" s="175">
        <v>0.53</v>
      </c>
      <c r="S22" s="176">
        <v>73.606752</v>
      </c>
      <c r="T22" s="176">
        <v>5.9269128300000001E-2</v>
      </c>
      <c r="U22" s="176">
        <v>0</v>
      </c>
      <c r="V22" s="176">
        <v>0.14000000000000001</v>
      </c>
      <c r="W22" s="176">
        <v>73.674452000000002</v>
      </c>
      <c r="X22" s="175">
        <v>0</v>
      </c>
      <c r="Y22" s="175">
        <v>0</v>
      </c>
      <c r="Z22" s="175">
        <v>0.41</v>
      </c>
      <c r="AA22" s="176">
        <v>100.29318000000001</v>
      </c>
      <c r="AB22" s="176">
        <v>63.763886181300002</v>
      </c>
      <c r="AC22" s="176">
        <v>0</v>
      </c>
      <c r="AD22" s="176">
        <v>100</v>
      </c>
      <c r="AE22" s="176">
        <v>51.345145000000002</v>
      </c>
      <c r="AF22" s="175">
        <v>0</v>
      </c>
      <c r="AG22" s="175">
        <v>0</v>
      </c>
      <c r="AH22" s="175">
        <v>0.23</v>
      </c>
      <c r="AI22" s="176">
        <v>100.26996</v>
      </c>
      <c r="AJ22" s="176">
        <v>36.236113818699998</v>
      </c>
      <c r="AK22" s="176">
        <v>0</v>
      </c>
      <c r="AL22" s="176">
        <v>100</v>
      </c>
      <c r="AM22" s="176">
        <v>90.350914000000003</v>
      </c>
      <c r="AN22" s="175">
        <v>0</v>
      </c>
      <c r="AO22" s="175">
        <v>0</v>
      </c>
      <c r="AP22" s="175">
        <v>0</v>
      </c>
      <c r="AQ22" s="176" t="s">
        <v>306</v>
      </c>
      <c r="AR22" s="176">
        <v>0</v>
      </c>
      <c r="AS22" s="176">
        <v>0</v>
      </c>
      <c r="AT22" s="176">
        <v>0</v>
      </c>
      <c r="AU22" s="176" t="s">
        <v>306</v>
      </c>
      <c r="AV22" s="175">
        <v>1</v>
      </c>
      <c r="AW22" s="175">
        <v>0</v>
      </c>
      <c r="AX22" s="175">
        <v>1.84</v>
      </c>
      <c r="AY22" s="176">
        <v>60.996026999999998</v>
      </c>
      <c r="AZ22" s="176">
        <v>0.22835617690000001</v>
      </c>
      <c r="BA22" s="176">
        <v>0</v>
      </c>
      <c r="BB22" s="176">
        <v>0.5</v>
      </c>
      <c r="BC22" s="176">
        <v>60.979038000000003</v>
      </c>
      <c r="BD22" s="129"/>
      <c r="BE22" s="129"/>
      <c r="BF22" s="129"/>
      <c r="BG22" s="129"/>
      <c r="BH22" s="129"/>
      <c r="BI22" s="129"/>
      <c r="BJ22" s="129"/>
      <c r="BK22" s="129"/>
      <c r="BL22" s="129"/>
      <c r="BM22" s="129"/>
      <c r="BN22" s="129"/>
      <c r="BO22" s="129"/>
      <c r="BP22" s="129"/>
      <c r="BQ22" s="129"/>
      <c r="BR22" s="129"/>
      <c r="BS22" s="129"/>
      <c r="BT22" s="129"/>
      <c r="BU22" s="129"/>
      <c r="BV22" s="129"/>
      <c r="BW22" s="129"/>
      <c r="BX22" s="129"/>
      <c r="BY22" s="129"/>
      <c r="BZ22" s="129"/>
      <c r="CA22" s="129"/>
      <c r="CB22" s="129"/>
      <c r="CC22" s="129"/>
      <c r="CD22" s="129"/>
      <c r="CE22" s="129"/>
      <c r="CF22" s="129"/>
      <c r="CG22" s="129"/>
      <c r="CH22" s="129"/>
      <c r="CI22" s="129"/>
      <c r="CJ22" s="129"/>
      <c r="CK22" s="129"/>
      <c r="CL22" s="129"/>
      <c r="CM22" s="129"/>
      <c r="CN22" s="129"/>
      <c r="CO22" s="129"/>
      <c r="CP22" s="129"/>
      <c r="CQ22" s="129"/>
      <c r="CR22" s="129"/>
      <c r="CS22" s="129"/>
      <c r="CT22" s="129"/>
      <c r="CU22" s="129"/>
    </row>
    <row r="23" spans="1:99" ht="15" customHeight="1" x14ac:dyDescent="0.25">
      <c r="A23" s="297" t="s">
        <v>201</v>
      </c>
      <c r="B23" s="297" t="s">
        <v>201</v>
      </c>
      <c r="C23" s="170" t="s">
        <v>265</v>
      </c>
      <c r="D23" s="138">
        <v>1586</v>
      </c>
      <c r="E23" s="138">
        <v>1569.24</v>
      </c>
      <c r="F23" s="138">
        <v>1602.31</v>
      </c>
      <c r="G23" s="139">
        <v>0.53192307999999999</v>
      </c>
      <c r="H23" s="138">
        <v>78</v>
      </c>
      <c r="I23" s="138">
        <v>61.81</v>
      </c>
      <c r="J23" s="138">
        <v>94.07</v>
      </c>
      <c r="K23" s="139">
        <v>10.559144</v>
      </c>
      <c r="L23" s="139">
        <v>4.9149906769999996</v>
      </c>
      <c r="M23" s="139">
        <v>3.9</v>
      </c>
      <c r="N23" s="139">
        <v>5.93</v>
      </c>
      <c r="O23" s="139">
        <v>10.491261</v>
      </c>
      <c r="P23" s="138">
        <v>71</v>
      </c>
      <c r="Q23" s="138">
        <v>58.7</v>
      </c>
      <c r="R23" s="138">
        <v>83.28</v>
      </c>
      <c r="S23" s="139">
        <v>8.8343662999999992</v>
      </c>
      <c r="T23" s="139">
        <v>4.4768036508</v>
      </c>
      <c r="U23" s="139">
        <v>3.71</v>
      </c>
      <c r="V23" s="139">
        <v>5.25</v>
      </c>
      <c r="W23" s="139">
        <v>8.7920607999999998</v>
      </c>
      <c r="X23" s="138">
        <v>38</v>
      </c>
      <c r="Y23" s="138">
        <v>29.38</v>
      </c>
      <c r="Z23" s="138">
        <v>47.25</v>
      </c>
      <c r="AA23" s="139">
        <v>11.891667</v>
      </c>
      <c r="AB23" s="139">
        <v>53.970996975799999</v>
      </c>
      <c r="AC23" s="139">
        <v>46.96</v>
      </c>
      <c r="AD23" s="139">
        <v>60.98</v>
      </c>
      <c r="AE23" s="139">
        <v>6.6235134999999996</v>
      </c>
      <c r="AF23" s="138">
        <v>29</v>
      </c>
      <c r="AG23" s="138">
        <v>22.18</v>
      </c>
      <c r="AH23" s="138">
        <v>35.950000000000003</v>
      </c>
      <c r="AI23" s="139">
        <v>12.080016000000001</v>
      </c>
      <c r="AJ23" s="139">
        <v>40.940488352800003</v>
      </c>
      <c r="AK23" s="139">
        <v>33.979999999999997</v>
      </c>
      <c r="AL23" s="139">
        <v>47.9</v>
      </c>
      <c r="AM23" s="139">
        <v>8.6718246000000008</v>
      </c>
      <c r="AN23" s="138">
        <v>4</v>
      </c>
      <c r="AO23" s="138">
        <v>2.06</v>
      </c>
      <c r="AP23" s="138">
        <v>5.16</v>
      </c>
      <c r="AQ23" s="139">
        <v>21.862407000000001</v>
      </c>
      <c r="AR23" s="139">
        <v>5.0885146713999996</v>
      </c>
      <c r="AS23" s="139">
        <v>2.75</v>
      </c>
      <c r="AT23" s="139">
        <v>7.42</v>
      </c>
      <c r="AU23" s="139">
        <v>23.405052000000001</v>
      </c>
      <c r="AV23" s="138">
        <v>7</v>
      </c>
      <c r="AW23" s="138">
        <v>0.86</v>
      </c>
      <c r="AX23" s="138">
        <v>13.85</v>
      </c>
      <c r="AY23" s="139">
        <v>45.040291000000003</v>
      </c>
      <c r="AZ23" s="139">
        <v>0.4640219042</v>
      </c>
      <c r="BA23" s="139">
        <v>0.06</v>
      </c>
      <c r="BB23" s="139">
        <v>0.87</v>
      </c>
      <c r="BC23" s="139">
        <v>44.949071000000004</v>
      </c>
      <c r="BD23" s="129"/>
      <c r="BE23" s="129"/>
      <c r="BF23" s="129"/>
      <c r="BG23" s="129"/>
      <c r="BH23" s="129"/>
      <c r="BI23" s="129"/>
      <c r="BJ23" s="129"/>
      <c r="BK23" s="129"/>
      <c r="BL23" s="129"/>
      <c r="BM23" s="129"/>
      <c r="BN23" s="129"/>
      <c r="BO23" s="129"/>
      <c r="BP23" s="129"/>
      <c r="BQ23" s="129"/>
      <c r="BR23" s="129"/>
      <c r="BS23" s="129"/>
      <c r="BT23" s="129"/>
      <c r="BU23" s="129"/>
      <c r="BV23" s="129"/>
      <c r="BW23" s="129"/>
      <c r="BX23" s="129"/>
      <c r="BY23" s="129"/>
      <c r="BZ23" s="129"/>
      <c r="CA23" s="129"/>
      <c r="CB23" s="129"/>
      <c r="CC23" s="129"/>
      <c r="CD23" s="129"/>
      <c r="CE23" s="129"/>
      <c r="CF23" s="129"/>
      <c r="CG23" s="129"/>
      <c r="CH23" s="129"/>
      <c r="CI23" s="129"/>
      <c r="CJ23" s="129"/>
      <c r="CK23" s="129"/>
      <c r="CL23" s="129"/>
      <c r="CM23" s="129"/>
      <c r="CN23" s="129"/>
      <c r="CO23" s="129"/>
      <c r="CP23" s="129"/>
      <c r="CQ23" s="129"/>
      <c r="CR23" s="129"/>
      <c r="CS23" s="129"/>
      <c r="CT23" s="129"/>
      <c r="CU23" s="129"/>
    </row>
    <row r="24" spans="1:99" ht="15" customHeight="1" x14ac:dyDescent="0.25">
      <c r="A24" s="297" t="s">
        <v>201</v>
      </c>
      <c r="B24" s="297" t="s">
        <v>25</v>
      </c>
      <c r="C24" s="177" t="s">
        <v>16</v>
      </c>
      <c r="D24" s="175">
        <v>2395</v>
      </c>
      <c r="E24" s="175">
        <v>2395.38</v>
      </c>
      <c r="F24" s="175">
        <v>2395.38</v>
      </c>
      <c r="G24" s="176">
        <v>0</v>
      </c>
      <c r="H24" s="175">
        <v>110</v>
      </c>
      <c r="I24" s="175">
        <v>100.58</v>
      </c>
      <c r="J24" s="175">
        <v>119.29</v>
      </c>
      <c r="K24" s="176">
        <v>4.3403593000000003</v>
      </c>
      <c r="L24" s="176">
        <v>4.5894158502</v>
      </c>
      <c r="M24" s="176">
        <v>4.2</v>
      </c>
      <c r="N24" s="176">
        <v>4.9800000000000004</v>
      </c>
      <c r="O24" s="176">
        <v>4.3403593000000003</v>
      </c>
      <c r="P24" s="175">
        <v>106</v>
      </c>
      <c r="Q24" s="175">
        <v>96.69</v>
      </c>
      <c r="R24" s="175">
        <v>115.19</v>
      </c>
      <c r="S24" s="176">
        <v>4.4533389999999997</v>
      </c>
      <c r="T24" s="176">
        <v>4.4226764548000004</v>
      </c>
      <c r="U24" s="176">
        <v>4.04</v>
      </c>
      <c r="V24" s="176">
        <v>4.8099999999999996</v>
      </c>
      <c r="W24" s="176">
        <v>4.4533389999999997</v>
      </c>
      <c r="X24" s="175">
        <v>60</v>
      </c>
      <c r="Y24" s="175">
        <v>52.61</v>
      </c>
      <c r="Z24" s="175">
        <v>67.760000000000005</v>
      </c>
      <c r="AA24" s="176">
        <v>6.4208920999999997</v>
      </c>
      <c r="AB24" s="176">
        <v>56.809635710599999</v>
      </c>
      <c r="AC24" s="176">
        <v>52.01</v>
      </c>
      <c r="AD24" s="176">
        <v>61.61</v>
      </c>
      <c r="AE24" s="176">
        <v>4.307118</v>
      </c>
      <c r="AF24" s="175">
        <v>37</v>
      </c>
      <c r="AG24" s="175">
        <v>30.77</v>
      </c>
      <c r="AH24" s="175">
        <v>42.24</v>
      </c>
      <c r="AI24" s="176">
        <v>8.0148015000000008</v>
      </c>
      <c r="AJ24" s="176">
        <v>34.460216023800001</v>
      </c>
      <c r="AK24" s="176">
        <v>29.86</v>
      </c>
      <c r="AL24" s="176">
        <v>39.06</v>
      </c>
      <c r="AM24" s="176">
        <v>6.8157588000000002</v>
      </c>
      <c r="AN24" s="175">
        <v>9</v>
      </c>
      <c r="AO24" s="175">
        <v>6.36</v>
      </c>
      <c r="AP24" s="175">
        <v>12.14</v>
      </c>
      <c r="AQ24" s="176">
        <v>15.948687</v>
      </c>
      <c r="AR24" s="176">
        <v>8.7301482656000005</v>
      </c>
      <c r="AS24" s="176">
        <v>6.05</v>
      </c>
      <c r="AT24" s="176">
        <v>11.41</v>
      </c>
      <c r="AU24" s="176">
        <v>15.650769</v>
      </c>
      <c r="AV24" s="175">
        <v>4</v>
      </c>
      <c r="AW24" s="175">
        <v>1.79</v>
      </c>
      <c r="AX24" s="175">
        <v>6.8</v>
      </c>
      <c r="AY24" s="176">
        <v>29.768673</v>
      </c>
      <c r="AZ24" s="176">
        <v>0.1793659819</v>
      </c>
      <c r="BA24" s="176">
        <v>7.0000000000000007E-2</v>
      </c>
      <c r="BB24" s="176">
        <v>0.28000000000000003</v>
      </c>
      <c r="BC24" s="176">
        <v>29.768673</v>
      </c>
      <c r="BD24" s="129"/>
      <c r="BE24" s="129"/>
      <c r="BF24" s="129"/>
      <c r="BG24" s="129"/>
      <c r="BH24" s="129"/>
      <c r="BI24" s="129"/>
      <c r="BJ24" s="129"/>
      <c r="BK24" s="129"/>
      <c r="BL24" s="129"/>
      <c r="BM24" s="129"/>
      <c r="BN24" s="129"/>
      <c r="BO24" s="129"/>
      <c r="BP24" s="129"/>
      <c r="BQ24" s="129"/>
      <c r="BR24" s="129"/>
      <c r="BS24" s="129"/>
      <c r="BT24" s="129"/>
      <c r="BU24" s="129"/>
      <c r="BV24" s="129"/>
      <c r="BW24" s="129"/>
      <c r="BX24" s="129"/>
      <c r="BY24" s="129"/>
      <c r="BZ24" s="129"/>
      <c r="CA24" s="129"/>
      <c r="CB24" s="129"/>
      <c r="CC24" s="129"/>
      <c r="CD24" s="129"/>
      <c r="CE24" s="129"/>
      <c r="CF24" s="129"/>
      <c r="CG24" s="129"/>
      <c r="CH24" s="129"/>
      <c r="CI24" s="129"/>
      <c r="CJ24" s="129"/>
      <c r="CK24" s="129"/>
      <c r="CL24" s="129"/>
      <c r="CM24" s="129"/>
      <c r="CN24" s="129"/>
      <c r="CO24" s="129"/>
      <c r="CP24" s="129"/>
      <c r="CQ24" s="129"/>
      <c r="CR24" s="129"/>
      <c r="CS24" s="129"/>
      <c r="CT24" s="129"/>
      <c r="CU24" s="129"/>
    </row>
    <row r="25" spans="1:99" ht="15" customHeight="1" x14ac:dyDescent="0.25">
      <c r="A25" s="297" t="s">
        <v>201</v>
      </c>
      <c r="B25" s="297" t="s">
        <v>201</v>
      </c>
      <c r="C25" s="170" t="s">
        <v>264</v>
      </c>
      <c r="D25" s="138">
        <v>489</v>
      </c>
      <c r="E25" s="138">
        <v>473.29</v>
      </c>
      <c r="F25" s="138">
        <v>505.07</v>
      </c>
      <c r="G25" s="139">
        <v>1.6575736999999999</v>
      </c>
      <c r="H25" s="138">
        <v>0</v>
      </c>
      <c r="I25" s="138">
        <v>0.03</v>
      </c>
      <c r="J25" s="138">
        <v>0.9</v>
      </c>
      <c r="K25" s="139">
        <v>47.963135000000001</v>
      </c>
      <c r="L25" s="139">
        <v>9.4612460800000006E-2</v>
      </c>
      <c r="M25" s="139">
        <v>0.01</v>
      </c>
      <c r="N25" s="139">
        <v>0.18</v>
      </c>
      <c r="O25" s="139">
        <v>47.904139999999998</v>
      </c>
      <c r="P25" s="138">
        <v>0</v>
      </c>
      <c r="Q25" s="138">
        <v>0.02</v>
      </c>
      <c r="R25" s="138">
        <v>0.48</v>
      </c>
      <c r="S25" s="139">
        <v>46.077761000000002</v>
      </c>
      <c r="T25" s="139">
        <v>5.1144922799999999E-2</v>
      </c>
      <c r="U25" s="139">
        <v>0</v>
      </c>
      <c r="V25" s="139">
        <v>0.1</v>
      </c>
      <c r="W25" s="139">
        <v>46.132340999999997</v>
      </c>
      <c r="X25" s="138">
        <v>0</v>
      </c>
      <c r="Y25" s="138">
        <v>0</v>
      </c>
      <c r="Z25" s="138">
        <v>0.06</v>
      </c>
      <c r="AA25" s="139">
        <v>102.17734</v>
      </c>
      <c r="AB25" s="139">
        <v>8.2746805799000001</v>
      </c>
      <c r="AC25" s="139">
        <v>0</v>
      </c>
      <c r="AD25" s="139">
        <v>25.2</v>
      </c>
      <c r="AE25" s="139">
        <v>104.36426</v>
      </c>
      <c r="AF25" s="138">
        <v>0</v>
      </c>
      <c r="AG25" s="138">
        <v>0.01</v>
      </c>
      <c r="AH25" s="138">
        <v>0.45</v>
      </c>
      <c r="AI25" s="139">
        <v>49.437643999999999</v>
      </c>
      <c r="AJ25" s="139">
        <v>91.725319420100007</v>
      </c>
      <c r="AK25" s="139">
        <v>74.8</v>
      </c>
      <c r="AL25" s="139">
        <v>100</v>
      </c>
      <c r="AM25" s="139">
        <v>9.4148584999999994</v>
      </c>
      <c r="AN25" s="138">
        <v>0</v>
      </c>
      <c r="AO25" s="138">
        <v>0</v>
      </c>
      <c r="AP25" s="138">
        <v>0</v>
      </c>
      <c r="AQ25" s="139" t="s">
        <v>306</v>
      </c>
      <c r="AR25" s="139">
        <v>0</v>
      </c>
      <c r="AS25" s="139">
        <v>0</v>
      </c>
      <c r="AT25" s="139">
        <v>0</v>
      </c>
      <c r="AU25" s="139" t="s">
        <v>306</v>
      </c>
      <c r="AV25" s="138">
        <v>0</v>
      </c>
      <c r="AW25" s="138">
        <v>0</v>
      </c>
      <c r="AX25" s="138">
        <v>0.57999999999999996</v>
      </c>
      <c r="AY25" s="139">
        <v>89.201138999999998</v>
      </c>
      <c r="AZ25" s="139">
        <v>4.3467538E-2</v>
      </c>
      <c r="BA25" s="139">
        <v>0</v>
      </c>
      <c r="BB25" s="139">
        <v>0.12</v>
      </c>
      <c r="BC25" s="139">
        <v>89.098883000000001</v>
      </c>
      <c r="BD25" s="129"/>
      <c r="BE25" s="129"/>
      <c r="BF25" s="129"/>
      <c r="BG25" s="129"/>
      <c r="BH25" s="129"/>
      <c r="BI25" s="129"/>
      <c r="BJ25" s="129"/>
      <c r="BK25" s="129"/>
      <c r="BL25" s="129"/>
      <c r="BM25" s="129"/>
      <c r="BN25" s="129"/>
      <c r="BO25" s="129"/>
      <c r="BP25" s="129"/>
      <c r="BQ25" s="129"/>
      <c r="BR25" s="129"/>
      <c r="BS25" s="129"/>
      <c r="BT25" s="129"/>
      <c r="BU25" s="129"/>
      <c r="BV25" s="129"/>
      <c r="BW25" s="129"/>
      <c r="BX25" s="129"/>
      <c r="BY25" s="129"/>
      <c r="BZ25" s="129"/>
      <c r="CA25" s="129"/>
      <c r="CB25" s="129"/>
      <c r="CC25" s="129"/>
      <c r="CD25" s="129"/>
      <c r="CE25" s="129"/>
      <c r="CF25" s="129"/>
      <c r="CG25" s="129"/>
      <c r="CH25" s="129"/>
      <c r="CI25" s="129"/>
      <c r="CJ25" s="129"/>
      <c r="CK25" s="129"/>
      <c r="CL25" s="129"/>
      <c r="CM25" s="129"/>
      <c r="CN25" s="129"/>
      <c r="CO25" s="129"/>
      <c r="CP25" s="129"/>
      <c r="CQ25" s="129"/>
      <c r="CR25" s="129"/>
      <c r="CS25" s="129"/>
      <c r="CT25" s="129"/>
      <c r="CU25" s="129"/>
    </row>
    <row r="26" spans="1:99" ht="15" customHeight="1" x14ac:dyDescent="0.25">
      <c r="A26" s="298" t="s">
        <v>201</v>
      </c>
      <c r="B26" s="298" t="s">
        <v>201</v>
      </c>
      <c r="C26" s="178" t="s">
        <v>265</v>
      </c>
      <c r="D26" s="179">
        <v>1906</v>
      </c>
      <c r="E26" s="179">
        <v>1890.31</v>
      </c>
      <c r="F26" s="179">
        <v>1922.1</v>
      </c>
      <c r="G26" s="180">
        <v>0.42537486000000002</v>
      </c>
      <c r="H26" s="179">
        <v>109</v>
      </c>
      <c r="I26" s="179">
        <v>100.12</v>
      </c>
      <c r="J26" s="179">
        <v>118.83</v>
      </c>
      <c r="K26" s="180">
        <v>4.3595645000000003</v>
      </c>
      <c r="L26" s="180">
        <v>5.7428948285999999</v>
      </c>
      <c r="M26" s="180">
        <v>5.25</v>
      </c>
      <c r="N26" s="180">
        <v>6.23</v>
      </c>
      <c r="O26" s="180">
        <v>4.3617261000000003</v>
      </c>
      <c r="P26" s="179">
        <v>106</v>
      </c>
      <c r="Q26" s="179">
        <v>96.44</v>
      </c>
      <c r="R26" s="179">
        <v>114.94</v>
      </c>
      <c r="S26" s="180">
        <v>4.4643483000000002</v>
      </c>
      <c r="T26" s="180">
        <v>5.5445207912000001</v>
      </c>
      <c r="U26" s="180">
        <v>5.0599999999999996</v>
      </c>
      <c r="V26" s="180">
        <v>6.03</v>
      </c>
      <c r="W26" s="180">
        <v>4.4888385</v>
      </c>
      <c r="X26" s="179">
        <v>60</v>
      </c>
      <c r="Y26" s="179">
        <v>52.59</v>
      </c>
      <c r="Z26" s="179">
        <v>67.739999999999995</v>
      </c>
      <c r="AA26" s="180">
        <v>6.4227135999999998</v>
      </c>
      <c r="AB26" s="180">
        <v>56.924528329200001</v>
      </c>
      <c r="AC26" s="180">
        <v>52.12</v>
      </c>
      <c r="AD26" s="180">
        <v>61.73</v>
      </c>
      <c r="AE26" s="180">
        <v>4.3106894000000002</v>
      </c>
      <c r="AF26" s="179">
        <v>36</v>
      </c>
      <c r="AG26" s="179">
        <v>30.54</v>
      </c>
      <c r="AH26" s="179">
        <v>42.02</v>
      </c>
      <c r="AI26" s="180">
        <v>8.0694009999999992</v>
      </c>
      <c r="AJ26" s="180">
        <v>34.324657277299998</v>
      </c>
      <c r="AK26" s="180">
        <v>29.71</v>
      </c>
      <c r="AL26" s="180">
        <v>38.94</v>
      </c>
      <c r="AM26" s="180">
        <v>6.8604975000000001</v>
      </c>
      <c r="AN26" s="179">
        <v>9</v>
      </c>
      <c r="AO26" s="179">
        <v>6.36</v>
      </c>
      <c r="AP26" s="179">
        <v>12.14</v>
      </c>
      <c r="AQ26" s="180">
        <v>15.948687</v>
      </c>
      <c r="AR26" s="180">
        <v>8.7508143936000007</v>
      </c>
      <c r="AS26" s="180">
        <v>6.07</v>
      </c>
      <c r="AT26" s="180">
        <v>11.43</v>
      </c>
      <c r="AU26" s="180">
        <v>15.648187999999999</v>
      </c>
      <c r="AV26" s="179">
        <v>4</v>
      </c>
      <c r="AW26" s="179">
        <v>1.6</v>
      </c>
      <c r="AX26" s="179">
        <v>6.57</v>
      </c>
      <c r="AY26" s="180">
        <v>30.997631999999999</v>
      </c>
      <c r="AZ26" s="180">
        <v>0.21424092189999999</v>
      </c>
      <c r="BA26" s="180">
        <v>0.08</v>
      </c>
      <c r="BB26" s="180">
        <v>0.34</v>
      </c>
      <c r="BC26" s="180">
        <v>30.914014000000002</v>
      </c>
      <c r="BD26" s="129"/>
      <c r="BE26" s="129"/>
      <c r="BF26" s="129"/>
      <c r="BG26" s="129"/>
      <c r="BH26" s="129"/>
      <c r="BI26" s="129"/>
      <c r="BJ26" s="129"/>
      <c r="BK26" s="129"/>
      <c r="BL26" s="129"/>
      <c r="BM26" s="129"/>
      <c r="BN26" s="129"/>
      <c r="BO26" s="129"/>
      <c r="BP26" s="129"/>
      <c r="BQ26" s="129"/>
      <c r="BR26" s="129"/>
      <c r="BS26" s="129"/>
      <c r="BT26" s="129"/>
      <c r="BU26" s="129"/>
      <c r="BV26" s="129"/>
      <c r="BW26" s="129"/>
      <c r="BX26" s="129"/>
      <c r="BY26" s="129"/>
      <c r="BZ26" s="129"/>
      <c r="CA26" s="129"/>
      <c r="CB26" s="129"/>
      <c r="CC26" s="129"/>
      <c r="CD26" s="129"/>
      <c r="CE26" s="129"/>
      <c r="CF26" s="129"/>
      <c r="CG26" s="129"/>
      <c r="CH26" s="129"/>
      <c r="CI26" s="129"/>
      <c r="CJ26" s="129"/>
      <c r="CK26" s="129"/>
      <c r="CL26" s="129"/>
      <c r="CM26" s="129"/>
      <c r="CN26" s="129"/>
      <c r="CO26" s="129"/>
      <c r="CP26" s="129"/>
      <c r="CQ26" s="129"/>
      <c r="CR26" s="129"/>
      <c r="CS26" s="129"/>
      <c r="CT26" s="129"/>
      <c r="CU26" s="129"/>
    </row>
    <row r="27" spans="1:99" ht="14.65" customHeight="1" x14ac:dyDescent="0.25">
      <c r="A27" s="126"/>
      <c r="B27" s="126"/>
      <c r="C27" s="167"/>
      <c r="D27" s="167"/>
      <c r="E27" s="167"/>
      <c r="F27" s="167"/>
      <c r="G27" s="167"/>
      <c r="H27" s="181"/>
      <c r="I27" s="181"/>
      <c r="J27" s="181"/>
      <c r="K27" s="181"/>
      <c r="L27" s="181"/>
      <c r="M27" s="181"/>
      <c r="N27" s="181"/>
      <c r="O27" s="181"/>
    </row>
    <row r="28" spans="1:99" ht="15" customHeight="1" x14ac:dyDescent="0.25">
      <c r="A28" s="221" t="s">
        <v>202</v>
      </c>
      <c r="B28" s="222"/>
      <c r="C28" s="222"/>
      <c r="D28" s="222"/>
      <c r="E28" s="222"/>
      <c r="F28" s="222"/>
      <c r="G28" s="222"/>
      <c r="H28" s="246"/>
      <c r="I28" s="246"/>
      <c r="J28" s="246"/>
      <c r="K28" s="246"/>
      <c r="L28" s="246"/>
      <c r="M28" s="246"/>
      <c r="N28" s="246"/>
      <c r="O28" s="246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3"/>
      <c r="AW28" s="223"/>
      <c r="AX28" s="223"/>
      <c r="AY28" s="223"/>
      <c r="AZ28" s="223"/>
      <c r="BA28" s="223"/>
      <c r="BB28" s="223"/>
      <c r="BC28" s="224"/>
    </row>
    <row r="29" spans="1:99" ht="70.5" customHeight="1" x14ac:dyDescent="0.25">
      <c r="A29" s="302" t="s">
        <v>162</v>
      </c>
      <c r="B29" s="303"/>
      <c r="C29" s="303"/>
      <c r="D29" s="303"/>
      <c r="E29" s="303"/>
      <c r="F29" s="303"/>
      <c r="G29" s="303"/>
      <c r="H29" s="303"/>
      <c r="I29" s="303"/>
      <c r="J29" s="303"/>
      <c r="K29" s="303"/>
      <c r="L29" s="303"/>
      <c r="M29" s="303"/>
      <c r="N29" s="303"/>
      <c r="O29" s="303"/>
      <c r="P29" s="303"/>
      <c r="Q29" s="303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44"/>
      <c r="BB29" s="144"/>
      <c r="BC29" s="225"/>
    </row>
    <row r="30" spans="1:99" ht="14.25" customHeight="1" x14ac:dyDescent="0.25">
      <c r="A30" s="226" t="s">
        <v>188</v>
      </c>
      <c r="B30" s="227"/>
      <c r="C30" s="227"/>
      <c r="D30" s="228"/>
      <c r="E30" s="228"/>
      <c r="F30" s="228"/>
      <c r="G30" s="228"/>
      <c r="H30" s="228"/>
      <c r="I30" s="228"/>
      <c r="J30" s="228"/>
      <c r="K30" s="228"/>
      <c r="L30" s="228"/>
      <c r="M30" s="228"/>
      <c r="N30" s="228"/>
      <c r="O30" s="228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  <c r="AJ30" s="229"/>
      <c r="AK30" s="229"/>
      <c r="AL30" s="229"/>
      <c r="AM30" s="229"/>
      <c r="AN30" s="229"/>
      <c r="AO30" s="229"/>
      <c r="AP30" s="229"/>
      <c r="AQ30" s="229"/>
      <c r="AR30" s="229"/>
      <c r="AS30" s="229"/>
      <c r="AT30" s="229"/>
      <c r="AU30" s="229"/>
      <c r="AV30" s="229"/>
      <c r="AW30" s="229"/>
      <c r="AX30" s="229"/>
      <c r="AY30" s="229"/>
      <c r="AZ30" s="229"/>
      <c r="BA30" s="229"/>
      <c r="BB30" s="229"/>
      <c r="BC30" s="230"/>
    </row>
    <row r="31" spans="1:99" x14ac:dyDescent="0.25">
      <c r="A31" s="148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</row>
  </sheetData>
  <mergeCells count="17">
    <mergeCell ref="A18:A26"/>
    <mergeCell ref="B18:B20"/>
    <mergeCell ref="B21:B23"/>
    <mergeCell ref="B24:B26"/>
    <mergeCell ref="A29:Q29"/>
    <mergeCell ref="P15:W16"/>
    <mergeCell ref="X15:AU15"/>
    <mergeCell ref="AV15:BC16"/>
    <mergeCell ref="X16:AE16"/>
    <mergeCell ref="AF16:AM16"/>
    <mergeCell ref="AN16:AU16"/>
    <mergeCell ref="H15:O16"/>
    <mergeCell ref="A14:B14"/>
    <mergeCell ref="A15:A17"/>
    <mergeCell ref="B15:B17"/>
    <mergeCell ref="C15:C17"/>
    <mergeCell ref="D15:G16"/>
  </mergeCells>
  <hyperlinks>
    <hyperlink ref="D7" location="Índice!A1" display="Volver al índice" xr:uid="{821B0E7A-E93C-4F7A-BE5D-FD5EE376CC9D}"/>
  </hyperlinks>
  <pageMargins left="0.7" right="0.7" top="0.75" bottom="0.75" header="0.3" footer="0.3"/>
  <pageSetup paperSize="9"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25807-4BD7-4445-841E-556D7948BD28}">
  <dimension ref="A1:BJ37"/>
  <sheetViews>
    <sheetView zoomScaleNormal="100" workbookViewId="0"/>
  </sheetViews>
  <sheetFormatPr baseColWidth="10" defaultColWidth="11.42578125" defaultRowHeight="12" x14ac:dyDescent="0.2"/>
  <cols>
    <col min="1" max="1" width="32.140625" style="2" customWidth="1"/>
    <col min="2" max="2" width="37.140625" style="2" customWidth="1"/>
    <col min="3" max="62" width="7.7109375" style="2" customWidth="1"/>
    <col min="63" max="16384" width="11.42578125" style="2"/>
  </cols>
  <sheetData>
    <row r="1" spans="1:62" ht="15" customHeight="1" x14ac:dyDescent="0.2">
      <c r="A1" s="26"/>
      <c r="B1" s="26"/>
      <c r="C1" s="26"/>
      <c r="D1" s="26"/>
      <c r="E1" s="26"/>
      <c r="F1" s="26"/>
      <c r="G1" s="26"/>
    </row>
    <row r="2" spans="1:62" ht="15" customHeight="1" x14ac:dyDescent="0.2">
      <c r="A2" s="26"/>
      <c r="B2" s="26"/>
      <c r="C2" s="26"/>
      <c r="D2" s="26"/>
      <c r="E2" s="26"/>
      <c r="F2" s="26"/>
      <c r="G2" s="26"/>
    </row>
    <row r="3" spans="1:62" ht="15" customHeight="1" x14ac:dyDescent="0.2">
      <c r="A3" s="26"/>
      <c r="B3" s="26"/>
      <c r="C3" s="26"/>
      <c r="D3" s="26"/>
      <c r="E3" s="26"/>
      <c r="F3" s="26"/>
      <c r="G3" s="26"/>
      <c r="H3" s="26"/>
      <c r="I3" s="26"/>
    </row>
    <row r="4" spans="1:62" ht="15" customHeight="1" x14ac:dyDescent="0.2">
      <c r="A4" s="26"/>
      <c r="B4" s="26"/>
      <c r="C4" s="26"/>
      <c r="D4" s="26"/>
      <c r="E4" s="26"/>
      <c r="F4" s="26"/>
      <c r="G4" s="26"/>
      <c r="H4" s="26"/>
      <c r="I4" s="26"/>
    </row>
    <row r="5" spans="1:62" ht="15" customHeight="1" x14ac:dyDescent="0.2">
      <c r="A5" s="26"/>
      <c r="B5" s="26"/>
      <c r="C5" s="26"/>
      <c r="D5" s="26"/>
      <c r="E5" s="26"/>
      <c r="F5" s="26"/>
      <c r="G5" s="26"/>
      <c r="H5" s="207" t="s">
        <v>142</v>
      </c>
      <c r="I5" s="26"/>
    </row>
    <row r="6" spans="1:62" ht="15" customHeight="1" x14ac:dyDescent="0.2">
      <c r="A6" s="26"/>
      <c r="B6" s="26"/>
      <c r="C6" s="26"/>
      <c r="D6" s="26"/>
      <c r="E6" s="26"/>
      <c r="F6" s="26"/>
      <c r="G6" s="26"/>
      <c r="H6" s="26"/>
      <c r="I6" s="26"/>
    </row>
    <row r="7" spans="1:62" ht="15" customHeight="1" x14ac:dyDescent="0.2">
      <c r="A7" s="26"/>
      <c r="B7" s="26"/>
      <c r="C7" s="26"/>
      <c r="D7" s="26"/>
      <c r="E7" s="26"/>
      <c r="F7" s="26"/>
      <c r="G7" s="26"/>
      <c r="H7" s="26"/>
      <c r="I7" s="26"/>
    </row>
    <row r="8" spans="1:62" ht="15" customHeight="1" x14ac:dyDescent="0.2">
      <c r="A8" s="26"/>
      <c r="B8" s="26"/>
      <c r="C8" s="26"/>
      <c r="D8" s="26"/>
      <c r="E8" s="26"/>
      <c r="F8" s="26"/>
      <c r="G8" s="26"/>
    </row>
    <row r="9" spans="1:62" ht="15" customHeight="1" x14ac:dyDescent="0.2">
      <c r="A9" s="26"/>
      <c r="B9" s="26"/>
      <c r="C9" s="26"/>
      <c r="D9" s="26"/>
      <c r="E9" s="26"/>
      <c r="F9" s="26"/>
      <c r="G9" s="26"/>
    </row>
    <row r="10" spans="1:62" ht="15" customHeight="1" x14ac:dyDescent="0.2">
      <c r="A10" s="26"/>
      <c r="B10" s="26"/>
      <c r="C10" s="26"/>
      <c r="D10" s="26"/>
      <c r="E10" s="26"/>
      <c r="F10" s="26"/>
      <c r="G10" s="26"/>
    </row>
    <row r="11" spans="1:62" ht="15" customHeight="1" x14ac:dyDescent="0.2">
      <c r="A11" s="26"/>
      <c r="B11" s="26"/>
      <c r="C11" s="26"/>
      <c r="D11" s="26"/>
      <c r="E11" s="26"/>
      <c r="F11" s="26"/>
      <c r="G11" s="26"/>
    </row>
    <row r="12" spans="1:62" ht="15" customHeight="1" x14ac:dyDescent="0.2">
      <c r="A12" s="291">
        <v>2025</v>
      </c>
      <c r="B12" s="291"/>
      <c r="C12" s="26"/>
      <c r="D12" s="26"/>
      <c r="E12" s="26"/>
      <c r="F12" s="26"/>
      <c r="G12" s="26"/>
    </row>
    <row r="13" spans="1:62" ht="15" customHeight="1" x14ac:dyDescent="0.2">
      <c r="A13" s="308" t="s">
        <v>143</v>
      </c>
      <c r="B13" s="308" t="s">
        <v>61</v>
      </c>
      <c r="C13" s="287" t="s">
        <v>58</v>
      </c>
      <c r="D13" s="287"/>
      <c r="E13" s="287"/>
      <c r="F13" s="287"/>
      <c r="G13" s="313" t="s">
        <v>59</v>
      </c>
      <c r="H13" s="313"/>
      <c r="I13" s="313"/>
      <c r="J13" s="313"/>
      <c r="K13" s="313"/>
      <c r="L13" s="313"/>
      <c r="M13" s="313"/>
      <c r="N13" s="313"/>
      <c r="O13" s="310" t="s">
        <v>60</v>
      </c>
      <c r="P13" s="310"/>
      <c r="Q13" s="310"/>
      <c r="R13" s="310"/>
      <c r="S13" s="310"/>
      <c r="T13" s="310"/>
      <c r="U13" s="310"/>
      <c r="V13" s="310"/>
      <c r="W13" s="310"/>
      <c r="X13" s="310"/>
      <c r="Y13" s="310"/>
      <c r="Z13" s="310"/>
      <c r="AA13" s="310"/>
      <c r="AB13" s="310"/>
      <c r="AC13" s="310"/>
      <c r="AD13" s="310"/>
      <c r="AE13" s="310"/>
      <c r="AF13" s="310"/>
      <c r="AG13" s="310"/>
      <c r="AH13" s="310"/>
      <c r="AI13" s="310"/>
      <c r="AJ13" s="310"/>
      <c r="AK13" s="310"/>
      <c r="AL13" s="310"/>
      <c r="AM13" s="310"/>
      <c r="AN13" s="310"/>
      <c r="AO13" s="310"/>
      <c r="AP13" s="310"/>
      <c r="AQ13" s="310"/>
      <c r="AR13" s="310"/>
      <c r="AS13" s="310"/>
      <c r="AT13" s="310"/>
      <c r="AU13" s="310"/>
      <c r="AV13" s="310"/>
      <c r="AW13" s="310"/>
      <c r="AX13" s="310"/>
      <c r="AY13" s="310"/>
      <c r="AZ13" s="310"/>
      <c r="BA13" s="310"/>
      <c r="BB13" s="310"/>
      <c r="BC13" s="310"/>
      <c r="BD13" s="310"/>
      <c r="BE13" s="310"/>
      <c r="BF13" s="310"/>
      <c r="BG13" s="310"/>
      <c r="BH13" s="310"/>
      <c r="BI13" s="310"/>
      <c r="BJ13" s="310"/>
    </row>
    <row r="14" spans="1:62" ht="15" customHeight="1" x14ac:dyDescent="0.2">
      <c r="A14" s="288"/>
      <c r="B14" s="288"/>
      <c r="C14" s="327"/>
      <c r="D14" s="327"/>
      <c r="E14" s="327"/>
      <c r="F14" s="327"/>
      <c r="G14" s="326"/>
      <c r="H14" s="326"/>
      <c r="I14" s="326"/>
      <c r="J14" s="326"/>
      <c r="K14" s="326"/>
      <c r="L14" s="326"/>
      <c r="M14" s="326"/>
      <c r="N14" s="326"/>
      <c r="O14" s="283" t="s">
        <v>62</v>
      </c>
      <c r="P14" s="283"/>
      <c r="Q14" s="283"/>
      <c r="R14" s="283"/>
      <c r="S14" s="283"/>
      <c r="T14" s="283"/>
      <c r="U14" s="283"/>
      <c r="V14" s="283"/>
      <c r="W14" s="283" t="s">
        <v>63</v>
      </c>
      <c r="X14" s="283"/>
      <c r="Y14" s="283"/>
      <c r="Z14" s="283"/>
      <c r="AA14" s="283"/>
      <c r="AB14" s="283"/>
      <c r="AC14" s="283"/>
      <c r="AD14" s="283"/>
      <c r="AE14" s="283" t="s">
        <v>64</v>
      </c>
      <c r="AF14" s="283"/>
      <c r="AG14" s="283"/>
      <c r="AH14" s="283"/>
      <c r="AI14" s="283"/>
      <c r="AJ14" s="283"/>
      <c r="AK14" s="283"/>
      <c r="AL14" s="283"/>
      <c r="AM14" s="283" t="s">
        <v>65</v>
      </c>
      <c r="AN14" s="283"/>
      <c r="AO14" s="283"/>
      <c r="AP14" s="283"/>
      <c r="AQ14" s="283"/>
      <c r="AR14" s="283"/>
      <c r="AS14" s="283"/>
      <c r="AT14" s="283"/>
      <c r="AU14" s="283" t="s">
        <v>66</v>
      </c>
      <c r="AV14" s="283"/>
      <c r="AW14" s="283"/>
      <c r="AX14" s="283"/>
      <c r="AY14" s="283"/>
      <c r="AZ14" s="283"/>
      <c r="BA14" s="283"/>
      <c r="BB14" s="283"/>
      <c r="BC14" s="283" t="s">
        <v>67</v>
      </c>
      <c r="BD14" s="283"/>
      <c r="BE14" s="283"/>
      <c r="BF14" s="283"/>
      <c r="BG14" s="283"/>
      <c r="BH14" s="283"/>
      <c r="BI14" s="283"/>
      <c r="BJ14" s="283"/>
    </row>
    <row r="15" spans="1:62" ht="15" customHeight="1" x14ac:dyDescent="0.2">
      <c r="A15" s="292"/>
      <c r="B15" s="292"/>
      <c r="C15" s="27" t="s">
        <v>16</v>
      </c>
      <c r="D15" s="27" t="s">
        <v>108</v>
      </c>
      <c r="E15" s="27" t="s">
        <v>109</v>
      </c>
      <c r="F15" s="27" t="s">
        <v>110</v>
      </c>
      <c r="G15" s="27" t="s">
        <v>16</v>
      </c>
      <c r="H15" s="27" t="s">
        <v>108</v>
      </c>
      <c r="I15" s="27" t="s">
        <v>109</v>
      </c>
      <c r="J15" s="27" t="s">
        <v>110</v>
      </c>
      <c r="K15" s="13" t="s">
        <v>31</v>
      </c>
      <c r="L15" s="27" t="s">
        <v>108</v>
      </c>
      <c r="M15" s="27" t="s">
        <v>109</v>
      </c>
      <c r="N15" s="27" t="s">
        <v>110</v>
      </c>
      <c r="O15" s="27" t="s">
        <v>16</v>
      </c>
      <c r="P15" s="27" t="s">
        <v>108</v>
      </c>
      <c r="Q15" s="27" t="s">
        <v>109</v>
      </c>
      <c r="R15" s="27" t="s">
        <v>110</v>
      </c>
      <c r="S15" s="13" t="s">
        <v>31</v>
      </c>
      <c r="T15" s="27" t="s">
        <v>108</v>
      </c>
      <c r="U15" s="27" t="s">
        <v>109</v>
      </c>
      <c r="V15" s="27" t="s">
        <v>110</v>
      </c>
      <c r="W15" s="27" t="s">
        <v>16</v>
      </c>
      <c r="X15" s="27" t="s">
        <v>108</v>
      </c>
      <c r="Y15" s="27" t="s">
        <v>109</v>
      </c>
      <c r="Z15" s="27" t="s">
        <v>110</v>
      </c>
      <c r="AA15" s="13" t="s">
        <v>31</v>
      </c>
      <c r="AB15" s="27" t="s">
        <v>108</v>
      </c>
      <c r="AC15" s="27" t="s">
        <v>109</v>
      </c>
      <c r="AD15" s="27" t="s">
        <v>110</v>
      </c>
      <c r="AE15" s="27" t="s">
        <v>16</v>
      </c>
      <c r="AF15" s="27" t="s">
        <v>108</v>
      </c>
      <c r="AG15" s="27" t="s">
        <v>109</v>
      </c>
      <c r="AH15" s="27" t="s">
        <v>110</v>
      </c>
      <c r="AI15" s="13" t="s">
        <v>31</v>
      </c>
      <c r="AJ15" s="27" t="s">
        <v>108</v>
      </c>
      <c r="AK15" s="27" t="s">
        <v>109</v>
      </c>
      <c r="AL15" s="27" t="s">
        <v>110</v>
      </c>
      <c r="AM15" s="27" t="s">
        <v>16</v>
      </c>
      <c r="AN15" s="27" t="s">
        <v>108</v>
      </c>
      <c r="AO15" s="27" t="s">
        <v>109</v>
      </c>
      <c r="AP15" s="27" t="s">
        <v>110</v>
      </c>
      <c r="AQ15" s="13" t="s">
        <v>31</v>
      </c>
      <c r="AR15" s="27" t="s">
        <v>108</v>
      </c>
      <c r="AS15" s="27" t="s">
        <v>109</v>
      </c>
      <c r="AT15" s="27" t="s">
        <v>110</v>
      </c>
      <c r="AU15" s="27" t="s">
        <v>16</v>
      </c>
      <c r="AV15" s="27" t="s">
        <v>108</v>
      </c>
      <c r="AW15" s="27" t="s">
        <v>109</v>
      </c>
      <c r="AX15" s="27" t="s">
        <v>110</v>
      </c>
      <c r="AY15" s="13" t="s">
        <v>31</v>
      </c>
      <c r="AZ15" s="27" t="s">
        <v>108</v>
      </c>
      <c r="BA15" s="27" t="s">
        <v>109</v>
      </c>
      <c r="BB15" s="27" t="s">
        <v>110</v>
      </c>
      <c r="BC15" s="27" t="s">
        <v>16</v>
      </c>
      <c r="BD15" s="27" t="s">
        <v>108</v>
      </c>
      <c r="BE15" s="27" t="s">
        <v>109</v>
      </c>
      <c r="BF15" s="27" t="s">
        <v>110</v>
      </c>
      <c r="BG15" s="13" t="s">
        <v>31</v>
      </c>
      <c r="BH15" s="27" t="s">
        <v>108</v>
      </c>
      <c r="BI15" s="27" t="s">
        <v>109</v>
      </c>
      <c r="BJ15" s="27" t="s">
        <v>110</v>
      </c>
    </row>
    <row r="16" spans="1:62" ht="15" customHeight="1" x14ac:dyDescent="0.2">
      <c r="A16" s="313" t="s">
        <v>144</v>
      </c>
      <c r="B16" s="90" t="s">
        <v>16</v>
      </c>
      <c r="C16" s="91">
        <v>5200</v>
      </c>
      <c r="D16" s="91">
        <v>5187</v>
      </c>
      <c r="E16" s="91">
        <v>5212.91</v>
      </c>
      <c r="F16" s="92">
        <v>0.12710790999999999</v>
      </c>
      <c r="G16" s="91">
        <v>3768</v>
      </c>
      <c r="H16" s="91">
        <v>3715.57</v>
      </c>
      <c r="I16" s="91">
        <v>3821.07</v>
      </c>
      <c r="J16" s="93">
        <v>0.7141459</v>
      </c>
      <c r="K16" s="93">
        <v>72.468237239999993</v>
      </c>
      <c r="L16" s="93">
        <v>71.459999999999994</v>
      </c>
      <c r="M16" s="93">
        <v>73.47</v>
      </c>
      <c r="N16" s="92">
        <v>0.70833774000000005</v>
      </c>
      <c r="O16" s="91">
        <v>239</v>
      </c>
      <c r="P16" s="92">
        <v>205.27</v>
      </c>
      <c r="Q16" s="92">
        <v>273.14</v>
      </c>
      <c r="R16" s="92">
        <v>7.2386217999999998</v>
      </c>
      <c r="S16" s="93">
        <v>6.34780357</v>
      </c>
      <c r="T16" s="93">
        <v>5.47</v>
      </c>
      <c r="U16" s="93">
        <v>7.23</v>
      </c>
      <c r="V16" s="92">
        <v>7.0724748000000002</v>
      </c>
      <c r="W16" s="91">
        <v>337</v>
      </c>
      <c r="X16" s="91">
        <v>306.02</v>
      </c>
      <c r="Y16" s="91">
        <v>367.32</v>
      </c>
      <c r="Z16" s="93">
        <v>4.6446769999999997</v>
      </c>
      <c r="AA16" s="93">
        <v>8.9341544200000005</v>
      </c>
      <c r="AB16" s="93">
        <v>8.1300000000000008</v>
      </c>
      <c r="AC16" s="93">
        <v>9.74</v>
      </c>
      <c r="AD16" s="92">
        <v>4.6071949999999999</v>
      </c>
      <c r="AE16" s="91">
        <v>317</v>
      </c>
      <c r="AF16" s="91">
        <v>288.72000000000003</v>
      </c>
      <c r="AG16" s="91">
        <v>344.81</v>
      </c>
      <c r="AH16" s="93">
        <v>4.5169293000000001</v>
      </c>
      <c r="AI16" s="93">
        <v>8.4059340099999993</v>
      </c>
      <c r="AJ16" s="93">
        <v>7.69</v>
      </c>
      <c r="AK16" s="93">
        <v>9.1199999999999992</v>
      </c>
      <c r="AL16" s="92">
        <v>4.3355098999999999</v>
      </c>
      <c r="AM16" s="91">
        <v>1190</v>
      </c>
      <c r="AN16" s="91">
        <v>1136.21</v>
      </c>
      <c r="AO16" s="91">
        <v>1244.5899999999999</v>
      </c>
      <c r="AP16" s="93">
        <v>2.322619</v>
      </c>
      <c r="AQ16" s="93">
        <v>31.58961429</v>
      </c>
      <c r="AR16" s="93">
        <v>30.19</v>
      </c>
      <c r="AS16" s="93">
        <v>32.99</v>
      </c>
      <c r="AT16" s="92">
        <v>2.2572950999999999</v>
      </c>
      <c r="AU16" s="91">
        <v>1011</v>
      </c>
      <c r="AV16" s="91">
        <v>965.76</v>
      </c>
      <c r="AW16" s="91">
        <v>1057.24</v>
      </c>
      <c r="AX16" s="93">
        <v>2.3071001999999998</v>
      </c>
      <c r="AY16" s="93">
        <v>26.842120040000001</v>
      </c>
      <c r="AZ16" s="93">
        <v>25.66</v>
      </c>
      <c r="BA16" s="93">
        <v>28.02</v>
      </c>
      <c r="BB16" s="92">
        <v>2.2434626</v>
      </c>
      <c r="BC16" s="91">
        <v>674</v>
      </c>
      <c r="BD16" s="91">
        <v>633.70000000000005</v>
      </c>
      <c r="BE16" s="91">
        <v>713.88</v>
      </c>
      <c r="BF16" s="93">
        <v>3.0356553000000002</v>
      </c>
      <c r="BG16" s="93">
        <v>17.880373670000001</v>
      </c>
      <c r="BH16" s="93">
        <v>16.82</v>
      </c>
      <c r="BI16" s="93">
        <v>18.940000000000001</v>
      </c>
      <c r="BJ16" s="92">
        <v>3.0163896000000001</v>
      </c>
    </row>
    <row r="17" spans="1:62" ht="15" customHeight="1" x14ac:dyDescent="0.2">
      <c r="A17" s="325"/>
      <c r="B17" s="94" t="s">
        <v>68</v>
      </c>
      <c r="C17" s="95">
        <v>420</v>
      </c>
      <c r="D17" s="95">
        <v>400.56</v>
      </c>
      <c r="E17" s="95">
        <v>440.3</v>
      </c>
      <c r="F17" s="96">
        <v>2.4110946000000002</v>
      </c>
      <c r="G17" s="95">
        <v>270</v>
      </c>
      <c r="H17" s="95">
        <v>253.46</v>
      </c>
      <c r="I17" s="95">
        <v>286.93</v>
      </c>
      <c r="J17" s="97">
        <v>3.1594893000000002</v>
      </c>
      <c r="K17" s="97">
        <v>64.26584502</v>
      </c>
      <c r="L17" s="97">
        <v>61.13</v>
      </c>
      <c r="M17" s="97">
        <v>67.41</v>
      </c>
      <c r="N17" s="96">
        <v>2.4929277999999999</v>
      </c>
      <c r="O17" s="95">
        <v>28</v>
      </c>
      <c r="P17" s="96">
        <v>18.11</v>
      </c>
      <c r="Q17" s="96">
        <v>37.85</v>
      </c>
      <c r="R17" s="96">
        <v>18.005324999999999</v>
      </c>
      <c r="S17" s="97">
        <v>10.355426789999999</v>
      </c>
      <c r="T17" s="97">
        <v>6.85</v>
      </c>
      <c r="U17" s="97">
        <v>13.87</v>
      </c>
      <c r="V17" s="96">
        <v>17.292024999999999</v>
      </c>
      <c r="W17" s="95">
        <v>25</v>
      </c>
      <c r="X17" s="95">
        <v>19.32</v>
      </c>
      <c r="Y17" s="95">
        <v>30.14</v>
      </c>
      <c r="Z17" s="97">
        <v>11.159720999999999</v>
      </c>
      <c r="AA17" s="97">
        <v>9.1524721000000007</v>
      </c>
      <c r="AB17" s="97">
        <v>7.16</v>
      </c>
      <c r="AC17" s="97">
        <v>11.15</v>
      </c>
      <c r="AD17" s="96">
        <v>11.116667</v>
      </c>
      <c r="AE17" s="95">
        <v>14</v>
      </c>
      <c r="AF17" s="95">
        <v>9.57</v>
      </c>
      <c r="AG17" s="95">
        <v>18.510000000000002</v>
      </c>
      <c r="AH17" s="97">
        <v>16.232106999999999</v>
      </c>
      <c r="AI17" s="97">
        <v>5.1961233</v>
      </c>
      <c r="AJ17" s="97">
        <v>3.58</v>
      </c>
      <c r="AK17" s="97">
        <v>6.82</v>
      </c>
      <c r="AL17" s="96">
        <v>15.917244999999999</v>
      </c>
      <c r="AM17" s="95">
        <v>76</v>
      </c>
      <c r="AN17" s="95">
        <v>63.12</v>
      </c>
      <c r="AO17" s="95">
        <v>88.89</v>
      </c>
      <c r="AP17" s="97">
        <v>8.6505185999999998</v>
      </c>
      <c r="AQ17" s="97">
        <v>28.129474819999999</v>
      </c>
      <c r="AR17" s="97">
        <v>23.82</v>
      </c>
      <c r="AS17" s="97">
        <v>32.44</v>
      </c>
      <c r="AT17" s="96">
        <v>7.8112067999999999</v>
      </c>
      <c r="AU17" s="95">
        <v>78</v>
      </c>
      <c r="AV17" s="95">
        <v>68.209999999999994</v>
      </c>
      <c r="AW17" s="95">
        <v>88.57</v>
      </c>
      <c r="AX17" s="97">
        <v>6.6281664999999998</v>
      </c>
      <c r="AY17" s="97">
        <v>29.01235118</v>
      </c>
      <c r="AZ17" s="97">
        <v>25.69</v>
      </c>
      <c r="BA17" s="97">
        <v>32.340000000000003</v>
      </c>
      <c r="BB17" s="96">
        <v>5.8509666999999999</v>
      </c>
      <c r="BC17" s="95">
        <v>49</v>
      </c>
      <c r="BD17" s="95">
        <v>42.01</v>
      </c>
      <c r="BE17" s="95">
        <v>56.09</v>
      </c>
      <c r="BF17" s="97">
        <v>7.3235045999999997</v>
      </c>
      <c r="BG17" s="97">
        <v>18.154151800000001</v>
      </c>
      <c r="BH17" s="97">
        <v>15.56</v>
      </c>
      <c r="BI17" s="97">
        <v>20.75</v>
      </c>
      <c r="BJ17" s="96">
        <v>7.3005256999999997</v>
      </c>
    </row>
    <row r="18" spans="1:62" ht="15" customHeight="1" x14ac:dyDescent="0.2">
      <c r="A18" s="325"/>
      <c r="B18" s="98" t="s">
        <v>69</v>
      </c>
      <c r="C18" s="99">
        <v>655</v>
      </c>
      <c r="D18" s="99">
        <v>631.29</v>
      </c>
      <c r="E18" s="99">
        <v>678.59</v>
      </c>
      <c r="F18" s="100">
        <v>1.8423970999999999</v>
      </c>
      <c r="G18" s="99">
        <v>509</v>
      </c>
      <c r="H18" s="99">
        <v>483.15</v>
      </c>
      <c r="I18" s="99">
        <v>534</v>
      </c>
      <c r="J18" s="101">
        <v>2.5505279999999999</v>
      </c>
      <c r="K18" s="101">
        <v>77.651847230000001</v>
      </c>
      <c r="L18" s="101">
        <v>75.430000000000007</v>
      </c>
      <c r="M18" s="101">
        <v>79.87</v>
      </c>
      <c r="N18" s="100">
        <v>1.4583603000000001</v>
      </c>
      <c r="O18" s="99">
        <v>36</v>
      </c>
      <c r="P18" s="100">
        <v>27.97</v>
      </c>
      <c r="Q18" s="100">
        <v>44.55</v>
      </c>
      <c r="R18" s="100">
        <v>11.666377000000001</v>
      </c>
      <c r="S18" s="101">
        <v>7.1289895000000003</v>
      </c>
      <c r="T18" s="101">
        <v>5.55</v>
      </c>
      <c r="U18" s="101">
        <v>8.7100000000000009</v>
      </c>
      <c r="V18" s="100">
        <v>11.314584999999999</v>
      </c>
      <c r="W18" s="99">
        <v>54</v>
      </c>
      <c r="X18" s="99">
        <v>45.05</v>
      </c>
      <c r="Y18" s="99">
        <v>62.79</v>
      </c>
      <c r="Z18" s="101">
        <v>8.3909760999999996</v>
      </c>
      <c r="AA18" s="101">
        <v>10.602268799999999</v>
      </c>
      <c r="AB18" s="101">
        <v>8.93</v>
      </c>
      <c r="AC18" s="101">
        <v>12.27</v>
      </c>
      <c r="AD18" s="100">
        <v>8.0412719999999993</v>
      </c>
      <c r="AE18" s="99">
        <v>63</v>
      </c>
      <c r="AF18" s="99">
        <v>52.35</v>
      </c>
      <c r="AG18" s="99">
        <v>72.760000000000005</v>
      </c>
      <c r="AH18" s="101">
        <v>8.3218785999999998</v>
      </c>
      <c r="AI18" s="101">
        <v>12.29987699</v>
      </c>
      <c r="AJ18" s="101">
        <v>10.46</v>
      </c>
      <c r="AK18" s="101">
        <v>14.14</v>
      </c>
      <c r="AL18" s="100">
        <v>7.6125938</v>
      </c>
      <c r="AM18" s="99">
        <v>168</v>
      </c>
      <c r="AN18" s="99">
        <v>152.13</v>
      </c>
      <c r="AO18" s="99">
        <v>184.22</v>
      </c>
      <c r="AP18" s="101">
        <v>4.8686620999999999</v>
      </c>
      <c r="AQ18" s="101">
        <v>33.06784682</v>
      </c>
      <c r="AR18" s="101">
        <v>30.66</v>
      </c>
      <c r="AS18" s="101">
        <v>35.479999999999997</v>
      </c>
      <c r="AT18" s="100">
        <v>3.7171606000000001</v>
      </c>
      <c r="AU18" s="99">
        <v>123</v>
      </c>
      <c r="AV18" s="99">
        <v>111.65</v>
      </c>
      <c r="AW18" s="99">
        <v>134.86000000000001</v>
      </c>
      <c r="AX18" s="101">
        <v>4.8041850000000004</v>
      </c>
      <c r="AY18" s="101">
        <v>24.234577040000001</v>
      </c>
      <c r="AZ18" s="101">
        <v>22.01</v>
      </c>
      <c r="BA18" s="101">
        <v>26.46</v>
      </c>
      <c r="BB18" s="100">
        <v>4.6795748000000001</v>
      </c>
      <c r="BC18" s="99">
        <v>64</v>
      </c>
      <c r="BD18" s="99">
        <v>55.59</v>
      </c>
      <c r="BE18" s="99">
        <v>73.25</v>
      </c>
      <c r="BF18" s="101">
        <v>6.9942031</v>
      </c>
      <c r="BG18" s="101">
        <v>12.666440850000001</v>
      </c>
      <c r="BH18" s="101">
        <v>10.98</v>
      </c>
      <c r="BI18" s="101">
        <v>14.35</v>
      </c>
      <c r="BJ18" s="100">
        <v>6.7799676</v>
      </c>
    </row>
    <row r="19" spans="1:62" ht="15" customHeight="1" x14ac:dyDescent="0.2">
      <c r="A19" s="325"/>
      <c r="B19" s="94" t="s">
        <v>70</v>
      </c>
      <c r="C19" s="95">
        <v>633</v>
      </c>
      <c r="D19" s="95">
        <v>612.27</v>
      </c>
      <c r="E19" s="95">
        <v>652.95000000000005</v>
      </c>
      <c r="F19" s="96">
        <v>1.6402779000000001</v>
      </c>
      <c r="G19" s="95">
        <v>560</v>
      </c>
      <c r="H19" s="95">
        <v>539.85</v>
      </c>
      <c r="I19" s="95">
        <v>580.59</v>
      </c>
      <c r="J19" s="97">
        <v>1.8548823999999999</v>
      </c>
      <c r="K19" s="97">
        <v>88.556820639999998</v>
      </c>
      <c r="L19" s="97">
        <v>86.99</v>
      </c>
      <c r="M19" s="97">
        <v>90.12</v>
      </c>
      <c r="N19" s="96">
        <v>0.90156420999999998</v>
      </c>
      <c r="O19" s="95">
        <v>32</v>
      </c>
      <c r="P19" s="96">
        <v>26.4</v>
      </c>
      <c r="Q19" s="96">
        <v>38.35</v>
      </c>
      <c r="R19" s="96">
        <v>9.4190906000000005</v>
      </c>
      <c r="S19" s="97">
        <v>5.7789403400000001</v>
      </c>
      <c r="T19" s="97">
        <v>4.71</v>
      </c>
      <c r="U19" s="97">
        <v>6.85</v>
      </c>
      <c r="V19" s="96">
        <v>9.4489295999999996</v>
      </c>
      <c r="W19" s="95">
        <v>57</v>
      </c>
      <c r="X19" s="95">
        <v>47.93</v>
      </c>
      <c r="Y19" s="95">
        <v>66.67</v>
      </c>
      <c r="Z19" s="97">
        <v>8.3433174999999995</v>
      </c>
      <c r="AA19" s="97">
        <v>10.22766165</v>
      </c>
      <c r="AB19" s="97">
        <v>8.61</v>
      </c>
      <c r="AC19" s="97">
        <v>11.84</v>
      </c>
      <c r="AD19" s="96">
        <v>8.0589536000000006</v>
      </c>
      <c r="AE19" s="95">
        <v>69</v>
      </c>
      <c r="AF19" s="95">
        <v>57.24</v>
      </c>
      <c r="AG19" s="95">
        <v>80.239999999999995</v>
      </c>
      <c r="AH19" s="97">
        <v>8.5359683000000004</v>
      </c>
      <c r="AI19" s="97">
        <v>12.26999197</v>
      </c>
      <c r="AJ19" s="97">
        <v>10.32</v>
      </c>
      <c r="AK19" s="97">
        <v>14.22</v>
      </c>
      <c r="AL19" s="96">
        <v>8.1146516000000002</v>
      </c>
      <c r="AM19" s="95">
        <v>217</v>
      </c>
      <c r="AN19" s="95">
        <v>198.93</v>
      </c>
      <c r="AO19" s="95">
        <v>234.4</v>
      </c>
      <c r="AP19" s="97">
        <v>4.1768238000000002</v>
      </c>
      <c r="AQ19" s="97">
        <v>38.67520622</v>
      </c>
      <c r="AR19" s="97">
        <v>35.85</v>
      </c>
      <c r="AS19" s="97">
        <v>41.5</v>
      </c>
      <c r="AT19" s="96">
        <v>3.7288768000000001</v>
      </c>
      <c r="AU19" s="95">
        <v>124</v>
      </c>
      <c r="AV19" s="95">
        <v>110.9</v>
      </c>
      <c r="AW19" s="95">
        <v>136.25</v>
      </c>
      <c r="AX19" s="97">
        <v>5.2338985999999998</v>
      </c>
      <c r="AY19" s="97">
        <v>22.05857146</v>
      </c>
      <c r="AZ19" s="97">
        <v>19.87</v>
      </c>
      <c r="BA19" s="97">
        <v>24.25</v>
      </c>
      <c r="BB19" s="96">
        <v>5.0716808999999996</v>
      </c>
      <c r="BC19" s="95">
        <v>62</v>
      </c>
      <c r="BD19" s="95">
        <v>51.73</v>
      </c>
      <c r="BE19" s="95">
        <v>71.400000000000006</v>
      </c>
      <c r="BF19" s="97">
        <v>8.1490913000000003</v>
      </c>
      <c r="BG19" s="97">
        <v>10.989628359999999</v>
      </c>
      <c r="BH19" s="97">
        <v>9.2799999999999994</v>
      </c>
      <c r="BI19" s="97">
        <v>12.7</v>
      </c>
      <c r="BJ19" s="96">
        <v>7.9243760999999999</v>
      </c>
    </row>
    <row r="20" spans="1:62" ht="15" customHeight="1" x14ac:dyDescent="0.2">
      <c r="A20" s="325"/>
      <c r="B20" s="98" t="s">
        <v>71</v>
      </c>
      <c r="C20" s="99">
        <v>934</v>
      </c>
      <c r="D20" s="99">
        <v>903.28</v>
      </c>
      <c r="E20" s="99">
        <v>964.84</v>
      </c>
      <c r="F20" s="100">
        <v>1.6813699</v>
      </c>
      <c r="G20" s="99">
        <v>789</v>
      </c>
      <c r="H20" s="99">
        <v>759.07</v>
      </c>
      <c r="I20" s="99">
        <v>819.34</v>
      </c>
      <c r="J20" s="101">
        <v>1.9480824999999999</v>
      </c>
      <c r="K20" s="101">
        <v>84.491426930000003</v>
      </c>
      <c r="L20" s="101">
        <v>83.07</v>
      </c>
      <c r="M20" s="101">
        <v>85.91</v>
      </c>
      <c r="N20" s="100">
        <v>0.85762682000000001</v>
      </c>
      <c r="O20" s="99">
        <v>47</v>
      </c>
      <c r="P20" s="100">
        <v>35.85</v>
      </c>
      <c r="Q20" s="100">
        <v>58.51</v>
      </c>
      <c r="R20" s="100">
        <v>12.251329</v>
      </c>
      <c r="S20" s="101">
        <v>5.97857065</v>
      </c>
      <c r="T20" s="101">
        <v>4.6100000000000003</v>
      </c>
      <c r="U20" s="101">
        <v>7.35</v>
      </c>
      <c r="V20" s="100">
        <v>11.702931</v>
      </c>
      <c r="W20" s="99">
        <v>71</v>
      </c>
      <c r="X20" s="99">
        <v>58.5</v>
      </c>
      <c r="Y20" s="99">
        <v>83.19</v>
      </c>
      <c r="Z20" s="101">
        <v>8.8902128000000005</v>
      </c>
      <c r="AA20" s="101">
        <v>8.9766907299999996</v>
      </c>
      <c r="AB20" s="101">
        <v>7.48</v>
      </c>
      <c r="AC20" s="101">
        <v>10.48</v>
      </c>
      <c r="AD20" s="100">
        <v>8.5234394000000009</v>
      </c>
      <c r="AE20" s="99">
        <v>65</v>
      </c>
      <c r="AF20" s="99">
        <v>55.95</v>
      </c>
      <c r="AG20" s="99">
        <v>74.83</v>
      </c>
      <c r="AH20" s="101">
        <v>7.3659229000000002</v>
      </c>
      <c r="AI20" s="101">
        <v>8.2853123600000007</v>
      </c>
      <c r="AJ20" s="101">
        <v>7.1</v>
      </c>
      <c r="AK20" s="101">
        <v>9.4700000000000006</v>
      </c>
      <c r="AL20" s="100">
        <v>7.3138566999999997</v>
      </c>
      <c r="AM20" s="99">
        <v>261</v>
      </c>
      <c r="AN20" s="99">
        <v>240.17</v>
      </c>
      <c r="AO20" s="99">
        <v>282.54000000000002</v>
      </c>
      <c r="AP20" s="101">
        <v>4.1360592</v>
      </c>
      <c r="AQ20" s="101">
        <v>33.116362350000003</v>
      </c>
      <c r="AR20" s="101">
        <v>30.73</v>
      </c>
      <c r="AS20" s="101">
        <v>35.51</v>
      </c>
      <c r="AT20" s="100">
        <v>3.6810920999999999</v>
      </c>
      <c r="AU20" s="99">
        <v>224</v>
      </c>
      <c r="AV20" s="99">
        <v>206.16</v>
      </c>
      <c r="AW20" s="99">
        <v>242.4</v>
      </c>
      <c r="AX20" s="101">
        <v>4.1223108000000002</v>
      </c>
      <c r="AY20" s="101">
        <v>28.41882142</v>
      </c>
      <c r="AZ20" s="101">
        <v>26.3</v>
      </c>
      <c r="BA20" s="101">
        <v>30.54</v>
      </c>
      <c r="BB20" s="100">
        <v>3.8017734000000001</v>
      </c>
      <c r="BC20" s="99">
        <v>120</v>
      </c>
      <c r="BD20" s="99">
        <v>106.99</v>
      </c>
      <c r="BE20" s="99">
        <v>133.31</v>
      </c>
      <c r="BF20" s="101">
        <v>5.5877958000000003</v>
      </c>
      <c r="BG20" s="101">
        <v>15.22424249</v>
      </c>
      <c r="BH20" s="101">
        <v>13.64</v>
      </c>
      <c r="BI20" s="101">
        <v>16.809999999999999</v>
      </c>
      <c r="BJ20" s="100">
        <v>5.3022777000000003</v>
      </c>
    </row>
    <row r="21" spans="1:62" ht="15" customHeight="1" x14ac:dyDescent="0.2">
      <c r="A21" s="326"/>
      <c r="B21" s="29" t="s">
        <v>72</v>
      </c>
      <c r="C21" s="51">
        <v>2558</v>
      </c>
      <c r="D21" s="51">
        <v>2539.2399999999998</v>
      </c>
      <c r="E21" s="51">
        <v>2576.59</v>
      </c>
      <c r="F21" s="52">
        <v>0.37257907000000001</v>
      </c>
      <c r="G21" s="51">
        <v>1640</v>
      </c>
      <c r="H21" s="51">
        <v>1607.42</v>
      </c>
      <c r="I21" s="51">
        <v>1672.84</v>
      </c>
      <c r="J21" s="53">
        <v>1.0175396999999999</v>
      </c>
      <c r="K21" s="53">
        <v>64.119795819999993</v>
      </c>
      <c r="L21" s="53">
        <v>62.97</v>
      </c>
      <c r="M21" s="53">
        <v>65.260000000000005</v>
      </c>
      <c r="N21" s="52">
        <v>0.91099416</v>
      </c>
      <c r="O21" s="51">
        <v>95</v>
      </c>
      <c r="P21" s="52">
        <v>82.13</v>
      </c>
      <c r="Q21" s="52">
        <v>108.7</v>
      </c>
      <c r="R21" s="52">
        <v>7.1032529000000002</v>
      </c>
      <c r="S21" s="53">
        <v>5.8173335499999999</v>
      </c>
      <c r="T21" s="53">
        <v>5.03</v>
      </c>
      <c r="U21" s="53">
        <v>6.61</v>
      </c>
      <c r="V21" s="52">
        <v>6.9297351999999997</v>
      </c>
      <c r="W21" s="51">
        <v>130</v>
      </c>
      <c r="X21" s="51">
        <v>113.98</v>
      </c>
      <c r="Y21" s="51">
        <v>145.77000000000001</v>
      </c>
      <c r="Z21" s="53">
        <v>6.2446377999999996</v>
      </c>
      <c r="AA21" s="53">
        <v>7.9186468400000001</v>
      </c>
      <c r="AB21" s="53">
        <v>6.97</v>
      </c>
      <c r="AC21" s="53">
        <v>8.86</v>
      </c>
      <c r="AD21" s="52">
        <v>6.088387</v>
      </c>
      <c r="AE21" s="51">
        <v>106</v>
      </c>
      <c r="AF21" s="51">
        <v>93.53</v>
      </c>
      <c r="AG21" s="51">
        <v>118.55</v>
      </c>
      <c r="AH21" s="53">
        <v>6.0188655000000004</v>
      </c>
      <c r="AI21" s="53">
        <v>6.4654726800000004</v>
      </c>
      <c r="AJ21" s="53">
        <v>5.72</v>
      </c>
      <c r="AK21" s="53">
        <v>7.21</v>
      </c>
      <c r="AL21" s="52">
        <v>5.8957126999999998</v>
      </c>
      <c r="AM21" s="51">
        <v>468</v>
      </c>
      <c r="AN21" s="51">
        <v>440.45</v>
      </c>
      <c r="AO21" s="51">
        <v>495.95</v>
      </c>
      <c r="AP21" s="53">
        <v>3.0240068</v>
      </c>
      <c r="AQ21" s="53">
        <v>28.546393940000002</v>
      </c>
      <c r="AR21" s="53">
        <v>26.95</v>
      </c>
      <c r="AS21" s="53">
        <v>30.14</v>
      </c>
      <c r="AT21" s="52">
        <v>2.8539637999999998</v>
      </c>
      <c r="AU21" s="51">
        <v>462</v>
      </c>
      <c r="AV21" s="51">
        <v>437.87</v>
      </c>
      <c r="AW21" s="51">
        <v>486.12</v>
      </c>
      <c r="AX21" s="53">
        <v>2.6642435</v>
      </c>
      <c r="AY21" s="53">
        <v>28.168382650000002</v>
      </c>
      <c r="AZ21" s="53">
        <v>26.79</v>
      </c>
      <c r="BA21" s="53">
        <v>29.55</v>
      </c>
      <c r="BB21" s="52">
        <v>2.5016881999999998</v>
      </c>
      <c r="BC21" s="51">
        <v>379</v>
      </c>
      <c r="BD21" s="51">
        <v>351.95</v>
      </c>
      <c r="BE21" s="51">
        <v>405.26</v>
      </c>
      <c r="BF21" s="53">
        <v>3.5923834000000001</v>
      </c>
      <c r="BG21" s="53">
        <v>23.083770350000002</v>
      </c>
      <c r="BH21" s="53">
        <v>21.49</v>
      </c>
      <c r="BI21" s="53">
        <v>24.67</v>
      </c>
      <c r="BJ21" s="52">
        <v>3.5165739</v>
      </c>
    </row>
    <row r="24" spans="1:62" s="21" customFormat="1" ht="15" customHeight="1" x14ac:dyDescent="0.25">
      <c r="A24" s="263" t="s">
        <v>310</v>
      </c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2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20"/>
    </row>
    <row r="25" spans="1:62" s="21" customFormat="1" ht="90" customHeight="1" x14ac:dyDescent="0.25">
      <c r="A25" s="289" t="s">
        <v>162</v>
      </c>
      <c r="B25" s="328"/>
      <c r="C25" s="328"/>
      <c r="D25" s="328"/>
      <c r="E25" s="328"/>
      <c r="F25" s="328"/>
      <c r="G25" s="328"/>
      <c r="H25" s="328"/>
      <c r="I25" s="328"/>
      <c r="J25" s="328"/>
      <c r="K25" s="328"/>
      <c r="L25" s="328"/>
      <c r="M25" s="328"/>
      <c r="N25" s="328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  <c r="AJ25" s="243"/>
      <c r="AK25" s="243"/>
      <c r="AL25" s="243"/>
      <c r="AM25" s="243"/>
      <c r="AN25" s="243"/>
      <c r="AO25" s="243"/>
      <c r="AP25" s="243"/>
      <c r="AQ25" s="243"/>
      <c r="AR25" s="243"/>
      <c r="AS25" s="243"/>
      <c r="AT25" s="243"/>
      <c r="BJ25" s="231"/>
    </row>
    <row r="26" spans="1:62" s="22" customFormat="1" ht="14.25" x14ac:dyDescent="0.25">
      <c r="A26" s="215" t="s">
        <v>188</v>
      </c>
      <c r="B26" s="216"/>
      <c r="C26" s="216"/>
      <c r="D26" s="216"/>
      <c r="E26" s="216"/>
      <c r="F26" s="217"/>
      <c r="G26" s="217"/>
      <c r="H26" s="216"/>
      <c r="I26" s="216"/>
      <c r="J26" s="217"/>
      <c r="K26" s="217"/>
      <c r="L26" s="217"/>
      <c r="M26" s="217"/>
      <c r="N26" s="217"/>
      <c r="O26" s="217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8"/>
    </row>
    <row r="27" spans="1:62" s="23" customFormat="1" ht="14.25" x14ac:dyDescent="0.25"/>
    <row r="28" spans="1:62" s="23" customFormat="1" ht="14.25" x14ac:dyDescent="0.25"/>
    <row r="29" spans="1:62" s="22" customFormat="1" ht="12.75" customHeight="1" x14ac:dyDescent="0.25">
      <c r="B29" s="24"/>
    </row>
    <row r="30" spans="1:62" s="22" customFormat="1" ht="12.75" customHeight="1" x14ac:dyDescent="0.25">
      <c r="B30" s="24"/>
    </row>
    <row r="31" spans="1:62" s="22" customFormat="1" ht="12.75" customHeight="1" x14ac:dyDescent="0.25">
      <c r="B31" s="24"/>
    </row>
    <row r="32" spans="1:62" s="22" customFormat="1" ht="12.75" customHeight="1" x14ac:dyDescent="0.25">
      <c r="B32" s="24"/>
    </row>
    <row r="33" spans="2:2" s="22" customFormat="1" ht="12.75" customHeight="1" x14ac:dyDescent="0.25">
      <c r="B33" s="24"/>
    </row>
    <row r="34" spans="2:2" s="22" customFormat="1" ht="14.25" x14ac:dyDescent="0.25">
      <c r="B34" s="25"/>
    </row>
    <row r="35" spans="2:2" s="22" customFormat="1" ht="14.25" x14ac:dyDescent="0.25">
      <c r="B35" s="25"/>
    </row>
    <row r="36" spans="2:2" s="22" customFormat="1" ht="14.25" x14ac:dyDescent="0.25">
      <c r="B36" s="25"/>
    </row>
    <row r="37" spans="2:2" s="22" customFormat="1" ht="14.25" x14ac:dyDescent="0.25">
      <c r="B37" s="25"/>
    </row>
  </sheetData>
  <mergeCells count="14">
    <mergeCell ref="A25:N25"/>
    <mergeCell ref="A12:B12"/>
    <mergeCell ref="A13:A15"/>
    <mergeCell ref="B13:B15"/>
    <mergeCell ref="BC14:BJ14"/>
    <mergeCell ref="A16:A21"/>
    <mergeCell ref="C13:F14"/>
    <mergeCell ref="G13:N14"/>
    <mergeCell ref="O13:BJ13"/>
    <mergeCell ref="O14:V14"/>
    <mergeCell ref="W14:AD14"/>
    <mergeCell ref="AE14:AL14"/>
    <mergeCell ref="AM14:AT14"/>
    <mergeCell ref="AU14:BB14"/>
  </mergeCells>
  <hyperlinks>
    <hyperlink ref="H5" location="Índice!A1" display="Volver al índice" xr:uid="{DF04BA25-D8D4-4838-B7AF-6593AE58359C}"/>
  </hyperlink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B6B15-511A-4002-AC52-59868128FAFA}">
  <dimension ref="A1:BJ26"/>
  <sheetViews>
    <sheetView zoomScaleNormal="100" workbookViewId="0"/>
  </sheetViews>
  <sheetFormatPr baseColWidth="10" defaultColWidth="11.42578125" defaultRowHeight="12" x14ac:dyDescent="0.2"/>
  <cols>
    <col min="1" max="1" width="32.140625" style="2" customWidth="1"/>
    <col min="2" max="2" width="37.140625" style="2" customWidth="1"/>
    <col min="3" max="62" width="8.5703125" style="2" customWidth="1"/>
    <col min="63" max="16384" width="11.42578125" style="2"/>
  </cols>
  <sheetData>
    <row r="1" spans="1:62" ht="15" customHeight="1" x14ac:dyDescent="0.2"/>
    <row r="2" spans="1:62" ht="15" customHeight="1" x14ac:dyDescent="0.2"/>
    <row r="3" spans="1:62" ht="15" customHeight="1" x14ac:dyDescent="0.2">
      <c r="E3" s="4"/>
      <c r="F3" s="4"/>
    </row>
    <row r="4" spans="1:62" ht="15" customHeight="1" x14ac:dyDescent="0.2">
      <c r="E4" s="6"/>
      <c r="F4" s="6"/>
    </row>
    <row r="5" spans="1:62" ht="15" customHeight="1" x14ac:dyDescent="0.2">
      <c r="E5" s="8"/>
      <c r="F5" s="9"/>
      <c r="I5" s="207" t="s">
        <v>142</v>
      </c>
    </row>
    <row r="6" spans="1:62" ht="15" customHeight="1" x14ac:dyDescent="0.2">
      <c r="E6" s="8"/>
      <c r="F6" s="9"/>
    </row>
    <row r="7" spans="1:62" ht="15" customHeight="1" x14ac:dyDescent="0.2">
      <c r="E7" s="9"/>
      <c r="F7" s="9"/>
    </row>
    <row r="8" spans="1:62" ht="15" customHeight="1" x14ac:dyDescent="0.2">
      <c r="E8" s="10"/>
      <c r="F8" s="10"/>
    </row>
    <row r="9" spans="1:62" ht="15" customHeight="1" x14ac:dyDescent="0.2">
      <c r="E9" s="11"/>
      <c r="F9" s="11"/>
    </row>
    <row r="10" spans="1:62" ht="15" customHeight="1" x14ac:dyDescent="0.2"/>
    <row r="11" spans="1:62" ht="15" customHeight="1" x14ac:dyDescent="0.2"/>
    <row r="12" spans="1:62" ht="15" customHeight="1" x14ac:dyDescent="0.2">
      <c r="A12" s="291">
        <v>2025</v>
      </c>
      <c r="B12" s="291"/>
    </row>
    <row r="13" spans="1:62" ht="30" customHeight="1" x14ac:dyDescent="0.2">
      <c r="A13" s="288" t="s">
        <v>143</v>
      </c>
      <c r="B13" s="288" t="s">
        <v>17</v>
      </c>
      <c r="C13" s="329" t="s">
        <v>73</v>
      </c>
      <c r="D13" s="329"/>
      <c r="E13" s="329"/>
      <c r="F13" s="329"/>
      <c r="G13" s="314" t="s">
        <v>309</v>
      </c>
      <c r="H13" s="314"/>
      <c r="I13" s="314"/>
      <c r="J13" s="314"/>
      <c r="K13" s="314"/>
      <c r="L13" s="314"/>
      <c r="M13" s="314"/>
      <c r="N13" s="314"/>
      <c r="O13" s="283" t="s">
        <v>74</v>
      </c>
      <c r="P13" s="283"/>
      <c r="Q13" s="283"/>
      <c r="R13" s="283"/>
      <c r="S13" s="283"/>
      <c r="T13" s="283"/>
      <c r="U13" s="283"/>
      <c r="V13" s="283"/>
      <c r="W13" s="283" t="s">
        <v>75</v>
      </c>
      <c r="X13" s="283"/>
      <c r="Y13" s="283"/>
      <c r="Z13" s="283"/>
      <c r="AA13" s="283"/>
      <c r="AB13" s="283"/>
      <c r="AC13" s="283"/>
      <c r="AD13" s="283"/>
      <c r="AE13" s="283" t="s">
        <v>307</v>
      </c>
      <c r="AF13" s="283"/>
      <c r="AG13" s="283"/>
      <c r="AH13" s="283"/>
      <c r="AI13" s="283"/>
      <c r="AJ13" s="283"/>
      <c r="AK13" s="283"/>
      <c r="AL13" s="283"/>
      <c r="AM13" s="283" t="s">
        <v>183</v>
      </c>
      <c r="AN13" s="283"/>
      <c r="AO13" s="283"/>
      <c r="AP13" s="283"/>
      <c r="AQ13" s="283"/>
      <c r="AR13" s="283"/>
      <c r="AS13" s="283"/>
      <c r="AT13" s="283"/>
      <c r="AU13" s="283" t="s">
        <v>182</v>
      </c>
      <c r="AV13" s="283"/>
      <c r="AW13" s="283"/>
      <c r="AX13" s="283"/>
      <c r="AY13" s="283"/>
      <c r="AZ13" s="283"/>
      <c r="BA13" s="283"/>
      <c r="BB13" s="283"/>
      <c r="BC13" s="283" t="s">
        <v>76</v>
      </c>
      <c r="BD13" s="283"/>
      <c r="BE13" s="283"/>
      <c r="BF13" s="283"/>
      <c r="BG13" s="283"/>
      <c r="BH13" s="283"/>
      <c r="BI13" s="283"/>
      <c r="BJ13" s="283"/>
    </row>
    <row r="14" spans="1:62" ht="21" customHeight="1" x14ac:dyDescent="0.2">
      <c r="A14" s="292"/>
      <c r="B14" s="292"/>
      <c r="C14" s="28" t="s">
        <v>16</v>
      </c>
      <c r="D14" s="28" t="s">
        <v>108</v>
      </c>
      <c r="E14" s="28" t="s">
        <v>109</v>
      </c>
      <c r="F14" s="28" t="s">
        <v>110</v>
      </c>
      <c r="G14" s="28" t="s">
        <v>16</v>
      </c>
      <c r="H14" s="28" t="s">
        <v>108</v>
      </c>
      <c r="I14" s="28" t="s">
        <v>109</v>
      </c>
      <c r="J14" s="28" t="s">
        <v>110</v>
      </c>
      <c r="K14" s="28" t="s">
        <v>31</v>
      </c>
      <c r="L14" s="28" t="s">
        <v>108</v>
      </c>
      <c r="M14" s="28" t="s">
        <v>109</v>
      </c>
      <c r="N14" s="28" t="s">
        <v>110</v>
      </c>
      <c r="O14" s="28" t="s">
        <v>16</v>
      </c>
      <c r="P14" s="28" t="s">
        <v>108</v>
      </c>
      <c r="Q14" s="28" t="s">
        <v>109</v>
      </c>
      <c r="R14" s="28" t="s">
        <v>110</v>
      </c>
      <c r="S14" s="28" t="s">
        <v>31</v>
      </c>
      <c r="T14" s="28" t="s">
        <v>108</v>
      </c>
      <c r="U14" s="28" t="s">
        <v>109</v>
      </c>
      <c r="V14" s="28" t="s">
        <v>110</v>
      </c>
      <c r="W14" s="28" t="s">
        <v>16</v>
      </c>
      <c r="X14" s="28" t="s">
        <v>108</v>
      </c>
      <c r="Y14" s="28" t="s">
        <v>109</v>
      </c>
      <c r="Z14" s="28" t="s">
        <v>110</v>
      </c>
      <c r="AA14" s="28" t="s">
        <v>31</v>
      </c>
      <c r="AB14" s="28" t="s">
        <v>108</v>
      </c>
      <c r="AC14" s="28" t="s">
        <v>109</v>
      </c>
      <c r="AD14" s="28" t="s">
        <v>110</v>
      </c>
      <c r="AE14" s="28" t="s">
        <v>16</v>
      </c>
      <c r="AF14" s="28" t="s">
        <v>108</v>
      </c>
      <c r="AG14" s="28" t="s">
        <v>109</v>
      </c>
      <c r="AH14" s="28" t="s">
        <v>110</v>
      </c>
      <c r="AI14" s="28" t="s">
        <v>31</v>
      </c>
      <c r="AJ14" s="28" t="s">
        <v>108</v>
      </c>
      <c r="AK14" s="28" t="s">
        <v>109</v>
      </c>
      <c r="AL14" s="28" t="s">
        <v>110</v>
      </c>
      <c r="AM14" s="28" t="s">
        <v>16</v>
      </c>
      <c r="AN14" s="28" t="s">
        <v>108</v>
      </c>
      <c r="AO14" s="28" t="s">
        <v>109</v>
      </c>
      <c r="AP14" s="28" t="s">
        <v>110</v>
      </c>
      <c r="AQ14" s="28" t="s">
        <v>31</v>
      </c>
      <c r="AR14" s="28" t="s">
        <v>108</v>
      </c>
      <c r="AS14" s="28" t="s">
        <v>109</v>
      </c>
      <c r="AT14" s="28" t="s">
        <v>110</v>
      </c>
      <c r="AU14" s="28" t="s">
        <v>16</v>
      </c>
      <c r="AV14" s="28" t="s">
        <v>108</v>
      </c>
      <c r="AW14" s="28" t="s">
        <v>109</v>
      </c>
      <c r="AX14" s="28" t="s">
        <v>110</v>
      </c>
      <c r="AY14" s="28" t="s">
        <v>31</v>
      </c>
      <c r="AZ14" s="28" t="s">
        <v>108</v>
      </c>
      <c r="BA14" s="28" t="s">
        <v>109</v>
      </c>
      <c r="BB14" s="28" t="s">
        <v>110</v>
      </c>
      <c r="BC14" s="28" t="s">
        <v>16</v>
      </c>
      <c r="BD14" s="28" t="s">
        <v>108</v>
      </c>
      <c r="BE14" s="28" t="s">
        <v>109</v>
      </c>
      <c r="BF14" s="28" t="s">
        <v>110</v>
      </c>
      <c r="BG14" s="28" t="s">
        <v>31</v>
      </c>
      <c r="BH14" s="28" t="s">
        <v>108</v>
      </c>
      <c r="BI14" s="28" t="s">
        <v>109</v>
      </c>
      <c r="BJ14" s="28" t="s">
        <v>110</v>
      </c>
    </row>
    <row r="15" spans="1:62" ht="15" customHeight="1" x14ac:dyDescent="0.2">
      <c r="A15" s="284" t="s">
        <v>144</v>
      </c>
      <c r="B15" s="44" t="s">
        <v>16</v>
      </c>
      <c r="C15" s="84">
        <v>480</v>
      </c>
      <c r="D15" s="84">
        <v>460.18</v>
      </c>
      <c r="E15" s="84">
        <v>499.73</v>
      </c>
      <c r="F15" s="85">
        <v>2.1023771999999998</v>
      </c>
      <c r="G15" s="84">
        <v>176</v>
      </c>
      <c r="H15" s="84">
        <v>158.47999999999999</v>
      </c>
      <c r="I15" s="84">
        <v>194.44</v>
      </c>
      <c r="J15" s="85">
        <v>5.1986077999999996</v>
      </c>
      <c r="K15" s="85">
        <v>36.765619239999999</v>
      </c>
      <c r="L15" s="85">
        <v>33.74</v>
      </c>
      <c r="M15" s="85">
        <v>39.799999999999997</v>
      </c>
      <c r="N15" s="86">
        <v>4.2043806000000004</v>
      </c>
      <c r="O15" s="84">
        <v>265</v>
      </c>
      <c r="P15" s="84">
        <v>249.24</v>
      </c>
      <c r="Q15" s="84">
        <v>280.13</v>
      </c>
      <c r="R15" s="85">
        <v>2.9774986000000001</v>
      </c>
      <c r="S15" s="85">
        <v>55.147825390000001</v>
      </c>
      <c r="T15" s="85">
        <v>51.97</v>
      </c>
      <c r="U15" s="85">
        <v>58.32</v>
      </c>
      <c r="V15" s="86">
        <v>2.9371993000000001</v>
      </c>
      <c r="W15" s="84">
        <v>5</v>
      </c>
      <c r="X15" s="84">
        <v>2.9</v>
      </c>
      <c r="Y15" s="84">
        <v>7.49</v>
      </c>
      <c r="Z15" s="85">
        <v>22.567802</v>
      </c>
      <c r="AA15" s="85">
        <v>1.0821314</v>
      </c>
      <c r="AB15" s="85">
        <v>0.6</v>
      </c>
      <c r="AC15" s="85">
        <v>1.56</v>
      </c>
      <c r="AD15" s="86">
        <v>22.643636000000001</v>
      </c>
      <c r="AE15" s="84">
        <v>1</v>
      </c>
      <c r="AF15" s="84">
        <v>0.11</v>
      </c>
      <c r="AG15" s="84">
        <v>1.23</v>
      </c>
      <c r="AH15" s="85">
        <v>42.863816999999997</v>
      </c>
      <c r="AI15" s="85">
        <v>0.13926142</v>
      </c>
      <c r="AJ15" s="85">
        <v>0.02</v>
      </c>
      <c r="AK15" s="85">
        <v>0.26</v>
      </c>
      <c r="AL15" s="86">
        <v>42.898786000000001</v>
      </c>
      <c r="AM15" s="84">
        <v>32</v>
      </c>
      <c r="AN15" s="84">
        <v>23.44</v>
      </c>
      <c r="AO15" s="84">
        <v>39.69</v>
      </c>
      <c r="AP15" s="85">
        <v>13.134233</v>
      </c>
      <c r="AQ15" s="85">
        <v>6.5769068400000004</v>
      </c>
      <c r="AR15" s="85">
        <v>4.96</v>
      </c>
      <c r="AS15" s="85">
        <v>8.1999999999999993</v>
      </c>
      <c r="AT15" s="86">
        <v>12.570275000000001</v>
      </c>
      <c r="AU15" s="84">
        <v>1</v>
      </c>
      <c r="AV15" s="84">
        <v>0.13</v>
      </c>
      <c r="AW15" s="84">
        <v>1.55</v>
      </c>
      <c r="AX15" s="85">
        <v>43.272319000000003</v>
      </c>
      <c r="AY15" s="85">
        <v>0.17480926999999999</v>
      </c>
      <c r="AZ15" s="85">
        <v>0.03</v>
      </c>
      <c r="BA15" s="85">
        <v>0.32</v>
      </c>
      <c r="BB15" s="86">
        <v>43.322394000000003</v>
      </c>
      <c r="BC15" s="84">
        <v>1</v>
      </c>
      <c r="BD15" s="84">
        <v>0</v>
      </c>
      <c r="BE15" s="84">
        <v>1.6</v>
      </c>
      <c r="BF15" s="85">
        <v>99.280396999999994</v>
      </c>
      <c r="BG15" s="85">
        <v>0.11344644</v>
      </c>
      <c r="BH15" s="85">
        <v>0</v>
      </c>
      <c r="BI15" s="85">
        <v>0.33</v>
      </c>
      <c r="BJ15" s="86">
        <v>99.515922000000003</v>
      </c>
    </row>
    <row r="16" spans="1:62" ht="15" customHeight="1" x14ac:dyDescent="0.2">
      <c r="A16" s="285"/>
      <c r="B16" s="62" t="s">
        <v>24</v>
      </c>
      <c r="C16" s="17">
        <v>186</v>
      </c>
      <c r="D16" s="17">
        <v>168.54</v>
      </c>
      <c r="E16" s="17">
        <v>202.99</v>
      </c>
      <c r="F16" s="18">
        <v>4.7304762</v>
      </c>
      <c r="G16" s="17">
        <v>91</v>
      </c>
      <c r="H16" s="17">
        <v>75.400000000000006</v>
      </c>
      <c r="I16" s="17">
        <v>105.98</v>
      </c>
      <c r="J16" s="18">
        <v>8.6013154000000007</v>
      </c>
      <c r="K16" s="18">
        <v>48.821423729999999</v>
      </c>
      <c r="L16" s="18">
        <v>43.24</v>
      </c>
      <c r="M16" s="18">
        <v>54.4</v>
      </c>
      <c r="N16" s="30">
        <v>5.8340323999999999</v>
      </c>
      <c r="O16" s="17">
        <v>79</v>
      </c>
      <c r="P16" s="17">
        <v>67.83</v>
      </c>
      <c r="Q16" s="17">
        <v>89.48</v>
      </c>
      <c r="R16" s="18">
        <v>7.0207693000000004</v>
      </c>
      <c r="S16" s="18">
        <v>42.342241459999997</v>
      </c>
      <c r="T16" s="18">
        <v>36.24</v>
      </c>
      <c r="U16" s="18">
        <v>48.45</v>
      </c>
      <c r="V16" s="30">
        <v>7.3580436000000002</v>
      </c>
      <c r="W16" s="17">
        <v>3</v>
      </c>
      <c r="X16" s="17">
        <v>0.83</v>
      </c>
      <c r="Y16" s="17">
        <v>4.1900000000000004</v>
      </c>
      <c r="Z16" s="18">
        <v>34.118288</v>
      </c>
      <c r="AA16" s="18">
        <v>1.3523323300000001</v>
      </c>
      <c r="AB16" s="18">
        <v>0.44</v>
      </c>
      <c r="AC16" s="18">
        <v>2.27</v>
      </c>
      <c r="AD16" s="30">
        <v>34.590888</v>
      </c>
      <c r="AE16" s="17">
        <v>0</v>
      </c>
      <c r="AF16" s="17">
        <v>0</v>
      </c>
      <c r="AG16" s="17">
        <v>0.48</v>
      </c>
      <c r="AH16" s="18">
        <v>51.611392000000002</v>
      </c>
      <c r="AI16" s="18">
        <v>0.12819254999999999</v>
      </c>
      <c r="AJ16" s="18">
        <v>0</v>
      </c>
      <c r="AK16" s="18">
        <v>0.26</v>
      </c>
      <c r="AL16" s="30">
        <v>51.866746999999997</v>
      </c>
      <c r="AM16" s="17">
        <v>13</v>
      </c>
      <c r="AN16" s="17">
        <v>6.79</v>
      </c>
      <c r="AO16" s="17">
        <v>19.760000000000002</v>
      </c>
      <c r="AP16" s="18">
        <v>24.930523000000001</v>
      </c>
      <c r="AQ16" s="18">
        <v>7.1436581800000001</v>
      </c>
      <c r="AR16" s="18">
        <v>3.88</v>
      </c>
      <c r="AS16" s="18">
        <v>10.41</v>
      </c>
      <c r="AT16" s="30">
        <v>23.341882999999999</v>
      </c>
      <c r="AU16" s="17">
        <v>0</v>
      </c>
      <c r="AV16" s="17">
        <v>0</v>
      </c>
      <c r="AW16" s="17">
        <v>0.84</v>
      </c>
      <c r="AX16" s="18">
        <v>57.749639999999999</v>
      </c>
      <c r="AY16" s="18">
        <v>0.21215175</v>
      </c>
      <c r="AZ16" s="18">
        <v>0</v>
      </c>
      <c r="BA16" s="18">
        <v>0.45</v>
      </c>
      <c r="BB16" s="30">
        <v>58.063015999999998</v>
      </c>
      <c r="BC16" s="17">
        <v>0</v>
      </c>
      <c r="BD16" s="17">
        <v>0</v>
      </c>
      <c r="BE16" s="17">
        <v>0</v>
      </c>
      <c r="BF16" s="18" t="s">
        <v>306</v>
      </c>
      <c r="BG16" s="18">
        <v>0</v>
      </c>
      <c r="BH16" s="18">
        <v>0</v>
      </c>
      <c r="BI16" s="18">
        <v>0</v>
      </c>
      <c r="BJ16" s="30" t="s">
        <v>306</v>
      </c>
    </row>
    <row r="17" spans="1:62" ht="15" customHeight="1" x14ac:dyDescent="0.2">
      <c r="A17" s="286"/>
      <c r="B17" s="19" t="s">
        <v>25</v>
      </c>
      <c r="C17" s="87">
        <v>294</v>
      </c>
      <c r="D17" s="87">
        <v>283.58</v>
      </c>
      <c r="E17" s="87">
        <v>304.79000000000002</v>
      </c>
      <c r="F17" s="88">
        <v>1.8387610999999999</v>
      </c>
      <c r="G17" s="87">
        <v>86</v>
      </c>
      <c r="H17" s="87">
        <v>75.989999999999995</v>
      </c>
      <c r="I17" s="87">
        <v>95.54</v>
      </c>
      <c r="J17" s="88">
        <v>5.8171401999999999</v>
      </c>
      <c r="K17" s="88">
        <v>29.15282006</v>
      </c>
      <c r="L17" s="88">
        <v>26.05</v>
      </c>
      <c r="M17" s="88">
        <v>32.26</v>
      </c>
      <c r="N17" s="89">
        <v>5.4382260000000002</v>
      </c>
      <c r="O17" s="87">
        <v>186</v>
      </c>
      <c r="P17" s="87">
        <v>174.89</v>
      </c>
      <c r="Q17" s="87">
        <v>197.16</v>
      </c>
      <c r="R17" s="88">
        <v>3.0546015999999998</v>
      </c>
      <c r="S17" s="88">
        <v>63.234082839999999</v>
      </c>
      <c r="T17" s="88">
        <v>60.15</v>
      </c>
      <c r="U17" s="88">
        <v>66.31</v>
      </c>
      <c r="V17" s="89">
        <v>2.4855358999999999</v>
      </c>
      <c r="W17" s="87">
        <v>3</v>
      </c>
      <c r="X17" s="87">
        <v>1.28</v>
      </c>
      <c r="Y17" s="87">
        <v>4.09</v>
      </c>
      <c r="Z17" s="88">
        <v>26.720036</v>
      </c>
      <c r="AA17" s="88">
        <v>0.91150940000000003</v>
      </c>
      <c r="AB17" s="88">
        <v>0.44</v>
      </c>
      <c r="AC17" s="88">
        <v>1.39</v>
      </c>
      <c r="AD17" s="89">
        <v>26.637726000000001</v>
      </c>
      <c r="AE17" s="87">
        <v>0</v>
      </c>
      <c r="AF17" s="87">
        <v>0</v>
      </c>
      <c r="AG17" s="87">
        <v>0.94</v>
      </c>
      <c r="AH17" s="88">
        <v>60.122805</v>
      </c>
      <c r="AI17" s="88">
        <v>0.14625100999999999</v>
      </c>
      <c r="AJ17" s="88">
        <v>0</v>
      </c>
      <c r="AK17" s="88">
        <v>0.32</v>
      </c>
      <c r="AL17" s="89">
        <v>60.074198000000003</v>
      </c>
      <c r="AM17" s="87">
        <v>18</v>
      </c>
      <c r="AN17" s="87">
        <v>13.32</v>
      </c>
      <c r="AO17" s="87">
        <v>23.27</v>
      </c>
      <c r="AP17" s="88">
        <v>13.880376999999999</v>
      </c>
      <c r="AQ17" s="88">
        <v>6.2190241200000003</v>
      </c>
      <c r="AR17" s="88">
        <v>4.55</v>
      </c>
      <c r="AS17" s="88">
        <v>7.89</v>
      </c>
      <c r="AT17" s="89">
        <v>13.726195000000001</v>
      </c>
      <c r="AU17" s="87">
        <v>0</v>
      </c>
      <c r="AV17" s="87">
        <v>0</v>
      </c>
      <c r="AW17" s="87">
        <v>1</v>
      </c>
      <c r="AX17" s="88">
        <v>63.556246000000002</v>
      </c>
      <c r="AY17" s="88">
        <v>0.15122885999999999</v>
      </c>
      <c r="AZ17" s="88">
        <v>0</v>
      </c>
      <c r="BA17" s="88">
        <v>0.34</v>
      </c>
      <c r="BB17" s="89">
        <v>63.503008000000001</v>
      </c>
      <c r="BC17" s="87">
        <v>1</v>
      </c>
      <c r="BD17" s="87">
        <v>0</v>
      </c>
      <c r="BE17" s="87">
        <v>1.61</v>
      </c>
      <c r="BF17" s="88">
        <v>99.534254000000004</v>
      </c>
      <c r="BG17" s="88">
        <v>0.18508372000000001</v>
      </c>
      <c r="BH17" s="88">
        <v>0</v>
      </c>
      <c r="BI17" s="88">
        <v>0.55000000000000004</v>
      </c>
      <c r="BJ17" s="89">
        <v>100.01990000000001</v>
      </c>
    </row>
    <row r="20" spans="1:62" s="21" customFormat="1" ht="15" customHeight="1" x14ac:dyDescent="0.25">
      <c r="A20" s="263" t="s">
        <v>310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20"/>
    </row>
    <row r="21" spans="1:62" s="21" customFormat="1" ht="90" customHeight="1" x14ac:dyDescent="0.25">
      <c r="A21" s="289" t="s">
        <v>162</v>
      </c>
      <c r="B21" s="328"/>
      <c r="C21" s="328"/>
      <c r="D21" s="328"/>
      <c r="E21" s="328"/>
      <c r="F21" s="328"/>
      <c r="G21" s="328"/>
      <c r="H21" s="328"/>
      <c r="I21" s="328"/>
      <c r="J21" s="328"/>
      <c r="K21" s="328"/>
      <c r="L21" s="328"/>
      <c r="M21" s="328"/>
      <c r="N21" s="328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  <c r="AJ21" s="243"/>
      <c r="AK21" s="243"/>
      <c r="AL21" s="243"/>
      <c r="AM21" s="243"/>
      <c r="AN21" s="243"/>
      <c r="AO21" s="243"/>
      <c r="AP21" s="243"/>
      <c r="AQ21" s="243"/>
      <c r="AR21" s="243"/>
      <c r="AS21" s="243"/>
      <c r="AT21" s="243"/>
      <c r="BJ21" s="231"/>
    </row>
    <row r="22" spans="1:62" s="22" customFormat="1" ht="14.25" x14ac:dyDescent="0.25">
      <c r="A22" s="215" t="s">
        <v>188</v>
      </c>
      <c r="B22" s="216"/>
      <c r="C22" s="216"/>
      <c r="D22" s="216"/>
      <c r="E22" s="216"/>
      <c r="F22" s="217"/>
      <c r="G22" s="217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8"/>
    </row>
    <row r="23" spans="1:62" s="22" customFormat="1" ht="14.25" x14ac:dyDescent="0.25">
      <c r="B23" s="25"/>
    </row>
    <row r="24" spans="1:62" s="22" customFormat="1" ht="14.25" x14ac:dyDescent="0.25">
      <c r="B24" s="25"/>
    </row>
    <row r="25" spans="1:62" s="22" customFormat="1" ht="14.25" x14ac:dyDescent="0.25">
      <c r="B25" s="25"/>
    </row>
    <row r="26" spans="1:62" s="22" customFormat="1" ht="14.25" x14ac:dyDescent="0.25">
      <c r="B26" s="25"/>
    </row>
  </sheetData>
  <mergeCells count="13">
    <mergeCell ref="A21:N21"/>
    <mergeCell ref="AU13:BB13"/>
    <mergeCell ref="BC13:BJ13"/>
    <mergeCell ref="C13:F13"/>
    <mergeCell ref="O13:V13"/>
    <mergeCell ref="W13:AD13"/>
    <mergeCell ref="AE13:AL13"/>
    <mergeCell ref="AM13:AT13"/>
    <mergeCell ref="A12:B12"/>
    <mergeCell ref="A13:A14"/>
    <mergeCell ref="B13:B14"/>
    <mergeCell ref="A15:A17"/>
    <mergeCell ref="G13:N13"/>
  </mergeCells>
  <hyperlinks>
    <hyperlink ref="I5" location="Índice!A1" display="Volver al índice" xr:uid="{F5BC1EE7-D8B3-497E-95D2-5B4D30C161A1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8341C-9972-4962-BF0D-70BD7FEE112D}">
  <dimension ref="A1:BB27"/>
  <sheetViews>
    <sheetView zoomScaleNormal="100" workbookViewId="0"/>
  </sheetViews>
  <sheetFormatPr baseColWidth="10" defaultColWidth="11.42578125" defaultRowHeight="12" x14ac:dyDescent="0.2"/>
  <cols>
    <col min="1" max="1" width="32.140625" style="2" customWidth="1"/>
    <col min="2" max="2" width="37.140625" style="2" customWidth="1"/>
    <col min="3" max="54" width="7.7109375" style="2" customWidth="1"/>
    <col min="55" max="16384" width="11.42578125" style="2"/>
  </cols>
  <sheetData>
    <row r="1" spans="1:54" ht="15" customHeight="1" x14ac:dyDescent="0.2">
      <c r="A1" s="1"/>
      <c r="B1" s="1"/>
    </row>
    <row r="2" spans="1:54" ht="15" customHeight="1" x14ac:dyDescent="0.2"/>
    <row r="3" spans="1:54" ht="15" customHeight="1" x14ac:dyDescent="0.2"/>
    <row r="4" spans="1:54" ht="15" customHeight="1" x14ac:dyDescent="0.2"/>
    <row r="5" spans="1:54" ht="15" customHeight="1" x14ac:dyDescent="0.2"/>
    <row r="6" spans="1:54" ht="15" customHeight="1" x14ac:dyDescent="0.2">
      <c r="F6" s="207" t="s">
        <v>142</v>
      </c>
    </row>
    <row r="7" spans="1:54" ht="15" customHeight="1" x14ac:dyDescent="0.2"/>
    <row r="8" spans="1:54" ht="15" customHeight="1" x14ac:dyDescent="0.2"/>
    <row r="9" spans="1:54" ht="15" customHeight="1" x14ac:dyDescent="0.2"/>
    <row r="10" spans="1:54" ht="15" customHeight="1" x14ac:dyDescent="0.2">
      <c r="D10" s="11"/>
      <c r="E10" s="11"/>
      <c r="F10" s="11"/>
    </row>
    <row r="11" spans="1:54" ht="15" customHeight="1" x14ac:dyDescent="0.2">
      <c r="D11" s="11"/>
      <c r="E11" s="11"/>
      <c r="F11" s="11"/>
    </row>
    <row r="12" spans="1:54" ht="15" customHeight="1" x14ac:dyDescent="0.2">
      <c r="A12" s="291">
        <v>2025</v>
      </c>
      <c r="B12" s="291"/>
    </row>
    <row r="13" spans="1:54" ht="15" customHeight="1" x14ac:dyDescent="0.2">
      <c r="A13" s="308" t="s">
        <v>143</v>
      </c>
      <c r="B13" s="308" t="s">
        <v>17</v>
      </c>
      <c r="C13" s="287" t="s">
        <v>77</v>
      </c>
      <c r="D13" s="287"/>
      <c r="E13" s="287"/>
      <c r="F13" s="287"/>
      <c r="G13" s="313" t="s">
        <v>78</v>
      </c>
      <c r="H13" s="313"/>
      <c r="I13" s="313"/>
      <c r="J13" s="313"/>
      <c r="K13" s="313"/>
      <c r="L13" s="313"/>
      <c r="M13" s="313"/>
      <c r="N13" s="313"/>
      <c r="O13" s="282" t="s">
        <v>79</v>
      </c>
      <c r="P13" s="282"/>
      <c r="Q13" s="282"/>
      <c r="R13" s="282"/>
      <c r="S13" s="282"/>
      <c r="T13" s="282"/>
      <c r="U13" s="282"/>
      <c r="V13" s="282"/>
      <c r="W13" s="282" t="s">
        <v>80</v>
      </c>
      <c r="X13" s="282"/>
      <c r="Y13" s="282"/>
      <c r="Z13" s="282"/>
      <c r="AA13" s="282"/>
      <c r="AB13" s="282"/>
      <c r="AC13" s="282"/>
      <c r="AD13" s="282"/>
      <c r="AE13" s="313" t="s">
        <v>184</v>
      </c>
      <c r="AF13" s="313"/>
      <c r="AG13" s="313"/>
      <c r="AH13" s="313"/>
      <c r="AI13" s="313"/>
      <c r="AJ13" s="313"/>
      <c r="AK13" s="313"/>
      <c r="AL13" s="313"/>
      <c r="AM13" s="282" t="s">
        <v>81</v>
      </c>
      <c r="AN13" s="282"/>
      <c r="AO13" s="282"/>
      <c r="AP13" s="282"/>
      <c r="AQ13" s="282"/>
      <c r="AR13" s="282"/>
      <c r="AS13" s="282"/>
      <c r="AT13" s="282"/>
      <c r="AU13" s="282" t="s">
        <v>82</v>
      </c>
      <c r="AV13" s="282"/>
      <c r="AW13" s="282"/>
      <c r="AX13" s="282"/>
      <c r="AY13" s="282"/>
      <c r="AZ13" s="282"/>
      <c r="BA13" s="282"/>
      <c r="BB13" s="282"/>
    </row>
    <row r="14" spans="1:54" ht="15" customHeight="1" x14ac:dyDescent="0.2">
      <c r="A14" s="288"/>
      <c r="B14" s="288"/>
      <c r="C14" s="327"/>
      <c r="D14" s="327"/>
      <c r="E14" s="327"/>
      <c r="F14" s="327"/>
      <c r="G14" s="326"/>
      <c r="H14" s="326"/>
      <c r="I14" s="326"/>
      <c r="J14" s="326"/>
      <c r="K14" s="326"/>
      <c r="L14" s="326"/>
      <c r="M14" s="326"/>
      <c r="N14" s="326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26"/>
      <c r="AF14" s="326"/>
      <c r="AG14" s="326"/>
      <c r="AH14" s="326"/>
      <c r="AI14" s="326"/>
      <c r="AJ14" s="326"/>
      <c r="AK14" s="326"/>
      <c r="AL14" s="326"/>
      <c r="AM14" s="330"/>
      <c r="AN14" s="330"/>
      <c r="AO14" s="330"/>
      <c r="AP14" s="330"/>
      <c r="AQ14" s="330"/>
      <c r="AR14" s="330"/>
      <c r="AS14" s="330"/>
      <c r="AT14" s="330"/>
      <c r="AU14" s="330"/>
      <c r="AV14" s="330"/>
      <c r="AW14" s="330"/>
      <c r="AX14" s="330"/>
      <c r="AY14" s="330"/>
      <c r="AZ14" s="330"/>
      <c r="BA14" s="330"/>
      <c r="BB14" s="330"/>
    </row>
    <row r="15" spans="1:54" ht="15" customHeight="1" x14ac:dyDescent="0.2">
      <c r="A15" s="292"/>
      <c r="B15" s="292"/>
      <c r="C15" s="28" t="s">
        <v>16</v>
      </c>
      <c r="D15" s="28" t="s">
        <v>108</v>
      </c>
      <c r="E15" s="28" t="s">
        <v>109</v>
      </c>
      <c r="F15" s="28" t="s">
        <v>110</v>
      </c>
      <c r="G15" s="28" t="s">
        <v>16</v>
      </c>
      <c r="H15" s="28" t="s">
        <v>108</v>
      </c>
      <c r="I15" s="28" t="s">
        <v>109</v>
      </c>
      <c r="J15" s="28" t="s">
        <v>110</v>
      </c>
      <c r="K15" s="27" t="s">
        <v>31</v>
      </c>
      <c r="L15" s="28" t="s">
        <v>108</v>
      </c>
      <c r="M15" s="28" t="s">
        <v>109</v>
      </c>
      <c r="N15" s="28" t="s">
        <v>110</v>
      </c>
      <c r="O15" s="28" t="s">
        <v>16</v>
      </c>
      <c r="P15" s="28" t="s">
        <v>108</v>
      </c>
      <c r="Q15" s="28" t="s">
        <v>109</v>
      </c>
      <c r="R15" s="28" t="s">
        <v>110</v>
      </c>
      <c r="S15" s="27" t="s">
        <v>31</v>
      </c>
      <c r="T15" s="28" t="s">
        <v>108</v>
      </c>
      <c r="U15" s="28" t="s">
        <v>109</v>
      </c>
      <c r="V15" s="28" t="s">
        <v>110</v>
      </c>
      <c r="W15" s="28" t="s">
        <v>16</v>
      </c>
      <c r="X15" s="28" t="s">
        <v>108</v>
      </c>
      <c r="Y15" s="28" t="s">
        <v>109</v>
      </c>
      <c r="Z15" s="28" t="s">
        <v>110</v>
      </c>
      <c r="AA15" s="27" t="s">
        <v>31</v>
      </c>
      <c r="AB15" s="28" t="s">
        <v>108</v>
      </c>
      <c r="AC15" s="28" t="s">
        <v>109</v>
      </c>
      <c r="AD15" s="28" t="s">
        <v>110</v>
      </c>
      <c r="AE15" s="28" t="s">
        <v>16</v>
      </c>
      <c r="AF15" s="28" t="s">
        <v>108</v>
      </c>
      <c r="AG15" s="28" t="s">
        <v>109</v>
      </c>
      <c r="AH15" s="28" t="s">
        <v>110</v>
      </c>
      <c r="AI15" s="27" t="s">
        <v>31</v>
      </c>
      <c r="AJ15" s="28" t="s">
        <v>108</v>
      </c>
      <c r="AK15" s="28" t="s">
        <v>109</v>
      </c>
      <c r="AL15" s="28" t="s">
        <v>110</v>
      </c>
      <c r="AM15" s="28" t="s">
        <v>16</v>
      </c>
      <c r="AN15" s="28" t="s">
        <v>108</v>
      </c>
      <c r="AO15" s="28" t="s">
        <v>109</v>
      </c>
      <c r="AP15" s="28" t="s">
        <v>110</v>
      </c>
      <c r="AQ15" s="27" t="s">
        <v>31</v>
      </c>
      <c r="AR15" s="28" t="s">
        <v>108</v>
      </c>
      <c r="AS15" s="28" t="s">
        <v>109</v>
      </c>
      <c r="AT15" s="28" t="s">
        <v>110</v>
      </c>
      <c r="AU15" s="28" t="s">
        <v>16</v>
      </c>
      <c r="AV15" s="28" t="s">
        <v>108</v>
      </c>
      <c r="AW15" s="28" t="s">
        <v>109</v>
      </c>
      <c r="AX15" s="28" t="s">
        <v>110</v>
      </c>
      <c r="AY15" s="27" t="s">
        <v>31</v>
      </c>
      <c r="AZ15" s="28" t="s">
        <v>108</v>
      </c>
      <c r="BA15" s="28" t="s">
        <v>109</v>
      </c>
      <c r="BB15" s="28" t="s">
        <v>110</v>
      </c>
    </row>
    <row r="16" spans="1:54" ht="15" customHeight="1" x14ac:dyDescent="0.2">
      <c r="A16" s="284" t="s">
        <v>144</v>
      </c>
      <c r="B16" s="44" t="s">
        <v>16</v>
      </c>
      <c r="C16" s="45">
        <v>176</v>
      </c>
      <c r="D16" s="45">
        <v>158.47999999999999</v>
      </c>
      <c r="E16" s="45">
        <v>194.44</v>
      </c>
      <c r="F16" s="46">
        <v>5.1986077999999996</v>
      </c>
      <c r="G16" s="45">
        <v>81</v>
      </c>
      <c r="H16" s="45">
        <v>68.790000000000006</v>
      </c>
      <c r="I16" s="45">
        <v>93.64</v>
      </c>
      <c r="J16" s="46">
        <v>7.8034825999999997</v>
      </c>
      <c r="K16" s="46">
        <v>46.024376359999998</v>
      </c>
      <c r="L16" s="46">
        <v>40.479999999999997</v>
      </c>
      <c r="M16" s="46">
        <v>51.57</v>
      </c>
      <c r="N16" s="61">
        <v>6.1481956000000002</v>
      </c>
      <c r="O16" s="45">
        <v>40</v>
      </c>
      <c r="P16" s="45">
        <v>31.38</v>
      </c>
      <c r="Q16" s="45">
        <v>48.35</v>
      </c>
      <c r="R16" s="46">
        <v>10.85661</v>
      </c>
      <c r="S16" s="46">
        <v>22.592473170000002</v>
      </c>
      <c r="T16" s="46">
        <v>18.46</v>
      </c>
      <c r="U16" s="46">
        <v>26.73</v>
      </c>
      <c r="V16" s="61">
        <v>9.3415984000000005</v>
      </c>
      <c r="W16" s="45">
        <v>21</v>
      </c>
      <c r="X16" s="45">
        <v>14.42</v>
      </c>
      <c r="Y16" s="45">
        <v>26.81</v>
      </c>
      <c r="Z16" s="46">
        <v>15.329547</v>
      </c>
      <c r="AA16" s="46">
        <v>11.68393341</v>
      </c>
      <c r="AB16" s="46">
        <v>8.3699999999999992</v>
      </c>
      <c r="AC16" s="46">
        <v>15</v>
      </c>
      <c r="AD16" s="61">
        <v>14.463138000000001</v>
      </c>
      <c r="AE16" s="45">
        <v>8</v>
      </c>
      <c r="AF16" s="45">
        <v>3.99</v>
      </c>
      <c r="AG16" s="45">
        <v>11.42</v>
      </c>
      <c r="AH16" s="46">
        <v>24.612359999999999</v>
      </c>
      <c r="AI16" s="46">
        <v>4.3655485199999999</v>
      </c>
      <c r="AJ16" s="46">
        <v>2.35</v>
      </c>
      <c r="AK16" s="46">
        <v>6.38</v>
      </c>
      <c r="AL16" s="61">
        <v>23.563015</v>
      </c>
      <c r="AM16" s="45">
        <v>22</v>
      </c>
      <c r="AN16" s="45">
        <v>15.6</v>
      </c>
      <c r="AO16" s="45">
        <v>29.11</v>
      </c>
      <c r="AP16" s="46">
        <v>15.414033</v>
      </c>
      <c r="AQ16" s="46">
        <v>12.671146650000001</v>
      </c>
      <c r="AR16" s="46">
        <v>9.11</v>
      </c>
      <c r="AS16" s="46">
        <v>16.23</v>
      </c>
      <c r="AT16" s="61">
        <v>14.340327</v>
      </c>
      <c r="AU16" s="45">
        <v>5</v>
      </c>
      <c r="AV16" s="45">
        <v>1.78</v>
      </c>
      <c r="AW16" s="45">
        <v>7.62</v>
      </c>
      <c r="AX16" s="46">
        <v>31.73978</v>
      </c>
      <c r="AY16" s="46">
        <v>2.6625218899999998</v>
      </c>
      <c r="AZ16" s="46">
        <v>1.01</v>
      </c>
      <c r="BA16" s="46">
        <v>4.3099999999999996</v>
      </c>
      <c r="BB16" s="61">
        <v>31.613925999999999</v>
      </c>
    </row>
    <row r="17" spans="1:54" ht="15" customHeight="1" x14ac:dyDescent="0.2">
      <c r="A17" s="285"/>
      <c r="B17" s="62" t="s">
        <v>24</v>
      </c>
      <c r="C17" s="47">
        <v>91</v>
      </c>
      <c r="D17" s="47">
        <v>75.400000000000006</v>
      </c>
      <c r="E17" s="47">
        <v>105.98</v>
      </c>
      <c r="F17" s="48">
        <v>8.6013154000000007</v>
      </c>
      <c r="G17" s="47">
        <v>37</v>
      </c>
      <c r="H17" s="47">
        <v>27.05</v>
      </c>
      <c r="I17" s="47">
        <v>47.07</v>
      </c>
      <c r="J17" s="48">
        <v>13.782662999999999</v>
      </c>
      <c r="K17" s="48">
        <v>40.859452879999999</v>
      </c>
      <c r="L17" s="48">
        <v>31.79</v>
      </c>
      <c r="M17" s="48">
        <v>49.93</v>
      </c>
      <c r="N17" s="54">
        <v>11.328916</v>
      </c>
      <c r="O17" s="47">
        <v>21</v>
      </c>
      <c r="P17" s="47">
        <v>14.29</v>
      </c>
      <c r="Q17" s="47">
        <v>28.51</v>
      </c>
      <c r="R17" s="48">
        <v>16.942730000000001</v>
      </c>
      <c r="S17" s="48">
        <v>23.594478129999999</v>
      </c>
      <c r="T17" s="48">
        <v>17.28</v>
      </c>
      <c r="U17" s="48">
        <v>29.9</v>
      </c>
      <c r="V17" s="54">
        <v>13.644596</v>
      </c>
      <c r="W17" s="47">
        <v>12</v>
      </c>
      <c r="X17" s="47">
        <v>6.96</v>
      </c>
      <c r="Y17" s="47">
        <v>17.79</v>
      </c>
      <c r="Z17" s="48">
        <v>22.321757000000002</v>
      </c>
      <c r="AA17" s="48">
        <v>13.64339376</v>
      </c>
      <c r="AB17" s="48">
        <v>7.91</v>
      </c>
      <c r="AC17" s="48">
        <v>19.38</v>
      </c>
      <c r="AD17" s="54">
        <v>21.439585000000001</v>
      </c>
      <c r="AE17" s="47">
        <v>3</v>
      </c>
      <c r="AF17" s="47">
        <v>0.11</v>
      </c>
      <c r="AG17" s="47">
        <v>6.22</v>
      </c>
      <c r="AH17" s="48">
        <v>49.224366000000003</v>
      </c>
      <c r="AI17" s="48">
        <v>3.4919486000000002</v>
      </c>
      <c r="AJ17" s="48">
        <v>0.28000000000000003</v>
      </c>
      <c r="AK17" s="48">
        <v>6.71</v>
      </c>
      <c r="AL17" s="54">
        <v>46.989260000000002</v>
      </c>
      <c r="AM17" s="47">
        <v>12</v>
      </c>
      <c r="AN17" s="47">
        <v>6.45</v>
      </c>
      <c r="AO17" s="47">
        <v>18.190000000000001</v>
      </c>
      <c r="AP17" s="48">
        <v>24.304288</v>
      </c>
      <c r="AQ17" s="48">
        <v>13.588500379999999</v>
      </c>
      <c r="AR17" s="48">
        <v>7.6</v>
      </c>
      <c r="AS17" s="48">
        <v>19.57</v>
      </c>
      <c r="AT17" s="54">
        <v>22.47193</v>
      </c>
      <c r="AU17" s="47">
        <v>4</v>
      </c>
      <c r="AV17" s="47">
        <v>1.52</v>
      </c>
      <c r="AW17" s="47">
        <v>7.22</v>
      </c>
      <c r="AX17" s="48">
        <v>33.251313000000003</v>
      </c>
      <c r="AY17" s="48">
        <v>4.8222262599999999</v>
      </c>
      <c r="AZ17" s="48">
        <v>1.7</v>
      </c>
      <c r="BA17" s="48">
        <v>7.95</v>
      </c>
      <c r="BB17" s="54">
        <v>33.069802000000003</v>
      </c>
    </row>
    <row r="18" spans="1:54" ht="15" customHeight="1" x14ac:dyDescent="0.2">
      <c r="A18" s="286"/>
      <c r="B18" s="19" t="s">
        <v>25</v>
      </c>
      <c r="C18" s="63">
        <v>86</v>
      </c>
      <c r="D18" s="63">
        <v>75.989999999999995</v>
      </c>
      <c r="E18" s="63">
        <v>95.54</v>
      </c>
      <c r="F18" s="65">
        <v>5.8171401999999999</v>
      </c>
      <c r="G18" s="63">
        <v>44</v>
      </c>
      <c r="H18" s="63">
        <v>37.11</v>
      </c>
      <c r="I18" s="63">
        <v>51.2</v>
      </c>
      <c r="J18" s="65">
        <v>8.1430614000000006</v>
      </c>
      <c r="K18" s="65">
        <v>51.48625363</v>
      </c>
      <c r="L18" s="65">
        <v>45.75</v>
      </c>
      <c r="M18" s="65">
        <v>57.23</v>
      </c>
      <c r="N18" s="64">
        <v>5.6879280000000003</v>
      </c>
      <c r="O18" s="63">
        <v>18</v>
      </c>
      <c r="P18" s="63">
        <v>13.68</v>
      </c>
      <c r="Q18" s="63">
        <v>23.26</v>
      </c>
      <c r="R18" s="65">
        <v>13.230994000000001</v>
      </c>
      <c r="S18" s="65">
        <v>21.532858610000002</v>
      </c>
      <c r="T18" s="65">
        <v>16.47</v>
      </c>
      <c r="U18" s="65">
        <v>26.6</v>
      </c>
      <c r="V18" s="64">
        <v>11.99662</v>
      </c>
      <c r="W18" s="63">
        <v>8</v>
      </c>
      <c r="X18" s="63">
        <v>5.0599999999999996</v>
      </c>
      <c r="Y18" s="63">
        <v>11.43</v>
      </c>
      <c r="Z18" s="65">
        <v>19.692284000000001</v>
      </c>
      <c r="AA18" s="65">
        <v>9.6118152099999996</v>
      </c>
      <c r="AB18" s="65">
        <v>6.21</v>
      </c>
      <c r="AC18" s="65">
        <v>13.01</v>
      </c>
      <c r="AD18" s="64">
        <v>18.039308999999999</v>
      </c>
      <c r="AE18" s="63">
        <v>5</v>
      </c>
      <c r="AF18" s="63">
        <v>2.52</v>
      </c>
      <c r="AG18" s="63">
        <v>6.56</v>
      </c>
      <c r="AH18" s="65">
        <v>22.724585999999999</v>
      </c>
      <c r="AI18" s="65">
        <v>5.2893754900000003</v>
      </c>
      <c r="AJ18" s="65">
        <v>2.98</v>
      </c>
      <c r="AK18" s="65">
        <v>7.6</v>
      </c>
      <c r="AL18" s="64">
        <v>22.318756</v>
      </c>
      <c r="AM18" s="63">
        <v>10</v>
      </c>
      <c r="AN18" s="63">
        <v>6.83</v>
      </c>
      <c r="AO18" s="63">
        <v>13.24</v>
      </c>
      <c r="AP18" s="65">
        <v>16.308474</v>
      </c>
      <c r="AQ18" s="65">
        <v>11.70105029</v>
      </c>
      <c r="AR18" s="65">
        <v>8.1199999999999992</v>
      </c>
      <c r="AS18" s="65">
        <v>15.28</v>
      </c>
      <c r="AT18" s="64">
        <v>15.597742999999999</v>
      </c>
      <c r="AU18" s="63">
        <v>0</v>
      </c>
      <c r="AV18" s="63">
        <v>0</v>
      </c>
      <c r="AW18" s="63">
        <v>0.76</v>
      </c>
      <c r="AX18" s="65">
        <v>68.741354999999999</v>
      </c>
      <c r="AY18" s="65">
        <v>0.37864677000000002</v>
      </c>
      <c r="AZ18" s="65">
        <v>0</v>
      </c>
      <c r="BA18" s="65">
        <v>0.89</v>
      </c>
      <c r="BB18" s="64">
        <v>68.673254999999997</v>
      </c>
    </row>
    <row r="21" spans="1:54" s="21" customFormat="1" ht="15" customHeight="1" x14ac:dyDescent="0.25">
      <c r="A21" s="263" t="s">
        <v>310</v>
      </c>
      <c r="B21" s="212"/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20"/>
    </row>
    <row r="22" spans="1:54" s="21" customFormat="1" ht="90" customHeight="1" x14ac:dyDescent="0.25">
      <c r="A22" s="289" t="s">
        <v>162</v>
      </c>
      <c r="B22" s="328"/>
      <c r="C22" s="328"/>
      <c r="D22" s="328"/>
      <c r="E22" s="328"/>
      <c r="F22" s="328"/>
      <c r="G22" s="328"/>
      <c r="H22" s="328"/>
      <c r="I22" s="328"/>
      <c r="J22" s="328"/>
      <c r="K22" s="328"/>
      <c r="L22" s="328"/>
      <c r="M22" s="328"/>
      <c r="N22" s="328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  <c r="AJ22" s="243"/>
      <c r="AK22" s="243"/>
      <c r="AL22" s="243"/>
      <c r="AM22" s="243"/>
      <c r="AN22" s="243"/>
      <c r="AO22" s="243"/>
      <c r="AP22" s="243"/>
      <c r="AQ22" s="243"/>
      <c r="AR22" s="243"/>
      <c r="AS22" s="243"/>
      <c r="AT22" s="243"/>
      <c r="AU22" s="243"/>
      <c r="AV22" s="243"/>
      <c r="AW22" s="243"/>
      <c r="AX22" s="243"/>
      <c r="AY22" s="243"/>
      <c r="AZ22" s="243"/>
      <c r="BA22" s="243"/>
      <c r="BB22" s="244"/>
    </row>
    <row r="23" spans="1:54" s="22" customFormat="1" ht="14.25" x14ac:dyDescent="0.25">
      <c r="A23" s="215" t="s">
        <v>188</v>
      </c>
      <c r="B23" s="216"/>
      <c r="C23" s="216"/>
      <c r="D23" s="216"/>
      <c r="E23" s="216"/>
      <c r="F23" s="217"/>
      <c r="G23" s="217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  <c r="AP23" s="216"/>
      <c r="AQ23" s="216"/>
      <c r="AR23" s="216"/>
      <c r="AS23" s="216"/>
      <c r="AT23" s="216"/>
      <c r="AU23" s="216"/>
      <c r="AV23" s="216"/>
      <c r="AW23" s="216"/>
      <c r="AX23" s="216"/>
      <c r="AY23" s="216"/>
      <c r="AZ23" s="216"/>
      <c r="BA23" s="216"/>
      <c r="BB23" s="218"/>
    </row>
    <row r="24" spans="1:54" s="22" customFormat="1" ht="14.25" x14ac:dyDescent="0.25">
      <c r="B24" s="25"/>
    </row>
    <row r="25" spans="1:54" s="22" customFormat="1" ht="14.25" x14ac:dyDescent="0.25">
      <c r="B25" s="25"/>
    </row>
    <row r="26" spans="1:54" s="22" customFormat="1" ht="14.25" x14ac:dyDescent="0.25">
      <c r="B26" s="25"/>
    </row>
    <row r="27" spans="1:54" s="22" customFormat="1" ht="14.25" x14ac:dyDescent="0.25">
      <c r="B27" s="25"/>
    </row>
  </sheetData>
  <mergeCells count="12">
    <mergeCell ref="A16:A18"/>
    <mergeCell ref="AE13:AL14"/>
    <mergeCell ref="A22:N22"/>
    <mergeCell ref="AM13:AT14"/>
    <mergeCell ref="AU13:BB14"/>
    <mergeCell ref="A12:B12"/>
    <mergeCell ref="A13:A15"/>
    <mergeCell ref="B13:B15"/>
    <mergeCell ref="C13:F14"/>
    <mergeCell ref="G13:N14"/>
    <mergeCell ref="O13:V14"/>
    <mergeCell ref="W13:AD14"/>
  </mergeCells>
  <hyperlinks>
    <hyperlink ref="F6" location="Índice!A1" display="Volver al índice" xr:uid="{D6A4D19E-513B-4E63-A31A-24FC77A5F05D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1D515-5E54-4BE1-9156-144BE4806151}">
  <dimension ref="A1:DY117"/>
  <sheetViews>
    <sheetView zoomScaleNormal="100" workbookViewId="0"/>
  </sheetViews>
  <sheetFormatPr baseColWidth="10" defaultColWidth="11.42578125" defaultRowHeight="15" x14ac:dyDescent="0.25"/>
  <cols>
    <col min="1" max="1" width="32.140625" style="31" customWidth="1"/>
    <col min="2" max="2" width="37.140625" style="31" customWidth="1"/>
    <col min="3" max="14" width="7.7109375" style="31" customWidth="1"/>
    <col min="15" max="15" width="2.7109375" style="31" customWidth="1"/>
    <col min="16" max="27" width="7.7109375" style="31" customWidth="1"/>
    <col min="28" max="28" width="2.7109375" style="31" customWidth="1"/>
    <col min="29" max="40" width="7.7109375" style="31" customWidth="1"/>
    <col min="41" max="41" width="2.7109375" style="31" customWidth="1"/>
    <col min="42" max="53" width="7.7109375" style="31" customWidth="1"/>
    <col min="54" max="54" width="2.7109375" style="31" customWidth="1"/>
    <col min="55" max="66" width="7.7109375" style="31" customWidth="1"/>
    <col min="67" max="16384" width="11.42578125" style="31"/>
  </cols>
  <sheetData>
    <row r="1" spans="1:66" ht="15" customHeight="1" x14ac:dyDescent="0.25"/>
    <row r="2" spans="1:66" ht="15" customHeight="1" x14ac:dyDescent="0.25"/>
    <row r="3" spans="1:66" ht="15" customHeight="1" x14ac:dyDescent="0.25"/>
    <row r="4" spans="1:66" ht="15" customHeight="1" x14ac:dyDescent="0.25"/>
    <row r="5" spans="1:66" ht="15" customHeight="1" x14ac:dyDescent="0.25"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</row>
    <row r="6" spans="1:66" ht="15" customHeight="1" x14ac:dyDescent="0.25">
      <c r="D6" s="207" t="s">
        <v>142</v>
      </c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</row>
    <row r="7" spans="1:66" ht="15" customHeight="1" x14ac:dyDescent="0.25"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</row>
    <row r="8" spans="1:66" ht="15" customHeight="1" x14ac:dyDescent="0.25"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</row>
    <row r="9" spans="1:66" ht="15" customHeight="1" x14ac:dyDescent="0.25"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</row>
    <row r="10" spans="1:66" ht="15" customHeight="1" x14ac:dyDescent="0.25">
      <c r="A10" s="33"/>
      <c r="B10" s="34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</row>
    <row r="11" spans="1:66" ht="15" customHeight="1" x14ac:dyDescent="0.25">
      <c r="A11" s="33"/>
      <c r="B11" s="34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</row>
    <row r="12" spans="1:66" ht="15" customHeight="1" x14ac:dyDescent="0.25">
      <c r="A12" s="291">
        <v>2025</v>
      </c>
      <c r="B12" s="291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</row>
    <row r="13" spans="1:66" ht="15" customHeight="1" x14ac:dyDescent="0.25">
      <c r="A13" s="331" t="s">
        <v>143</v>
      </c>
      <c r="B13" s="331" t="s">
        <v>17</v>
      </c>
      <c r="C13" s="331" t="s">
        <v>83</v>
      </c>
      <c r="D13" s="331"/>
      <c r="E13" s="331"/>
      <c r="F13" s="331"/>
      <c r="G13" s="331"/>
      <c r="H13" s="331"/>
      <c r="I13" s="331"/>
      <c r="J13" s="331"/>
      <c r="K13" s="331"/>
      <c r="L13" s="331"/>
      <c r="M13" s="331"/>
      <c r="N13" s="331"/>
      <c r="O13" s="35"/>
      <c r="P13" s="334" t="s">
        <v>84</v>
      </c>
      <c r="Q13" s="334"/>
      <c r="R13" s="334"/>
      <c r="S13" s="334"/>
      <c r="T13" s="334"/>
      <c r="U13" s="334"/>
      <c r="V13" s="334"/>
      <c r="W13" s="334"/>
      <c r="X13" s="334"/>
      <c r="Y13" s="334"/>
      <c r="Z13" s="334"/>
      <c r="AA13" s="334"/>
      <c r="AB13" s="334"/>
      <c r="AC13" s="334"/>
      <c r="AD13" s="334"/>
      <c r="AE13" s="334"/>
      <c r="AF13" s="334"/>
      <c r="AG13" s="334"/>
      <c r="AH13" s="334"/>
      <c r="AI13" s="334"/>
      <c r="AJ13" s="334"/>
      <c r="AK13" s="334"/>
      <c r="AL13" s="334"/>
      <c r="AM13" s="334"/>
      <c r="AN13" s="334"/>
      <c r="AO13" s="334"/>
      <c r="AP13" s="334"/>
      <c r="AQ13" s="334"/>
      <c r="AR13" s="334"/>
      <c r="AS13" s="334"/>
      <c r="AT13" s="334"/>
      <c r="AU13" s="334"/>
      <c r="AV13" s="334"/>
      <c r="AW13" s="334"/>
      <c r="AX13" s="334"/>
      <c r="AY13" s="334"/>
      <c r="AZ13" s="334"/>
      <c r="BA13" s="334"/>
      <c r="BB13" s="334"/>
      <c r="BC13" s="334"/>
      <c r="BD13" s="334"/>
      <c r="BE13" s="334"/>
      <c r="BF13" s="334"/>
      <c r="BG13" s="334"/>
      <c r="BH13" s="334"/>
      <c r="BI13" s="334"/>
      <c r="BJ13" s="334"/>
      <c r="BK13" s="334"/>
      <c r="BL13" s="334"/>
      <c r="BM13" s="334"/>
      <c r="BN13" s="334"/>
    </row>
    <row r="14" spans="1:66" ht="15" customHeight="1" x14ac:dyDescent="0.25">
      <c r="A14" s="333"/>
      <c r="B14" s="333"/>
      <c r="C14" s="332"/>
      <c r="D14" s="332"/>
      <c r="E14" s="332"/>
      <c r="F14" s="332"/>
      <c r="G14" s="332"/>
      <c r="H14" s="332"/>
      <c r="I14" s="332"/>
      <c r="J14" s="332"/>
      <c r="K14" s="332"/>
      <c r="L14" s="332"/>
      <c r="M14" s="332"/>
      <c r="N14" s="332"/>
      <c r="O14" s="37"/>
      <c r="P14" s="334" t="s">
        <v>85</v>
      </c>
      <c r="Q14" s="334"/>
      <c r="R14" s="334"/>
      <c r="S14" s="334"/>
      <c r="T14" s="334"/>
      <c r="U14" s="334"/>
      <c r="V14" s="334"/>
      <c r="W14" s="334"/>
      <c r="X14" s="334"/>
      <c r="Y14" s="334"/>
      <c r="Z14" s="334"/>
      <c r="AA14" s="334"/>
      <c r="AB14" s="35"/>
      <c r="AC14" s="334" t="s">
        <v>86</v>
      </c>
      <c r="AD14" s="334"/>
      <c r="AE14" s="334"/>
      <c r="AF14" s="334"/>
      <c r="AG14" s="334"/>
      <c r="AH14" s="334"/>
      <c r="AI14" s="334"/>
      <c r="AJ14" s="334"/>
      <c r="AK14" s="334"/>
      <c r="AL14" s="36"/>
      <c r="AM14" s="36"/>
      <c r="AN14" s="36"/>
      <c r="AO14" s="35"/>
      <c r="AP14" s="334" t="s">
        <v>87</v>
      </c>
      <c r="AQ14" s="334"/>
      <c r="AR14" s="334"/>
      <c r="AS14" s="334"/>
      <c r="AT14" s="334"/>
      <c r="AU14" s="334"/>
      <c r="AV14" s="334"/>
      <c r="AW14" s="334"/>
      <c r="AX14" s="334"/>
      <c r="AY14" s="36"/>
      <c r="AZ14" s="36"/>
      <c r="BA14" s="36"/>
      <c r="BB14" s="35"/>
      <c r="BC14" s="331" t="s">
        <v>88</v>
      </c>
      <c r="BD14" s="331"/>
      <c r="BE14" s="331"/>
      <c r="BF14" s="331"/>
      <c r="BG14" s="331"/>
      <c r="BH14" s="331"/>
      <c r="BI14" s="331"/>
      <c r="BJ14" s="331"/>
      <c r="BK14" s="331"/>
      <c r="BL14" s="331"/>
      <c r="BM14" s="331"/>
      <c r="BN14" s="331"/>
    </row>
    <row r="15" spans="1:66" ht="15" customHeight="1" x14ac:dyDescent="0.25">
      <c r="A15" s="333"/>
      <c r="B15" s="333"/>
      <c r="C15" s="335" t="s">
        <v>16</v>
      </c>
      <c r="D15" s="335" t="s">
        <v>108</v>
      </c>
      <c r="E15" s="335" t="s">
        <v>109</v>
      </c>
      <c r="F15" s="335" t="s">
        <v>110</v>
      </c>
      <c r="G15" s="334" t="s">
        <v>89</v>
      </c>
      <c r="H15" s="334"/>
      <c r="I15" s="334"/>
      <c r="J15" s="334"/>
      <c r="K15" s="334"/>
      <c r="L15" s="334"/>
      <c r="M15" s="334"/>
      <c r="N15" s="334"/>
      <c r="O15" s="37"/>
      <c r="P15" s="335" t="s">
        <v>16</v>
      </c>
      <c r="Q15" s="335" t="s">
        <v>108</v>
      </c>
      <c r="R15" s="335" t="s">
        <v>109</v>
      </c>
      <c r="S15" s="335" t="s">
        <v>110</v>
      </c>
      <c r="T15" s="334" t="s">
        <v>89</v>
      </c>
      <c r="U15" s="334"/>
      <c r="V15" s="334"/>
      <c r="W15" s="334"/>
      <c r="X15" s="334"/>
      <c r="Y15" s="334"/>
      <c r="Z15" s="334"/>
      <c r="AA15" s="334"/>
      <c r="AB15" s="37"/>
      <c r="AC15" s="335" t="s">
        <v>16</v>
      </c>
      <c r="AD15" s="335" t="s">
        <v>108</v>
      </c>
      <c r="AE15" s="335" t="s">
        <v>109</v>
      </c>
      <c r="AF15" s="335" t="s">
        <v>110</v>
      </c>
      <c r="AG15" s="334" t="s">
        <v>89</v>
      </c>
      <c r="AH15" s="334"/>
      <c r="AI15" s="334"/>
      <c r="AJ15" s="334"/>
      <c r="AK15" s="334"/>
      <c r="AL15" s="334"/>
      <c r="AM15" s="334"/>
      <c r="AN15" s="334"/>
      <c r="AO15" s="37"/>
      <c r="AP15" s="335" t="s">
        <v>16</v>
      </c>
      <c r="AQ15" s="335" t="s">
        <v>108</v>
      </c>
      <c r="AR15" s="335" t="s">
        <v>109</v>
      </c>
      <c r="AS15" s="335" t="s">
        <v>110</v>
      </c>
      <c r="AT15" s="334" t="s">
        <v>89</v>
      </c>
      <c r="AU15" s="334"/>
      <c r="AV15" s="334"/>
      <c r="AW15" s="334"/>
      <c r="AX15" s="334"/>
      <c r="AY15" s="334"/>
      <c r="AZ15" s="334"/>
      <c r="BA15" s="334"/>
      <c r="BB15" s="37"/>
      <c r="BC15" s="335" t="s">
        <v>16</v>
      </c>
      <c r="BD15" s="335" t="s">
        <v>108</v>
      </c>
      <c r="BE15" s="335" t="s">
        <v>109</v>
      </c>
      <c r="BF15" s="335" t="s">
        <v>110</v>
      </c>
      <c r="BG15" s="334" t="s">
        <v>89</v>
      </c>
      <c r="BH15" s="334"/>
      <c r="BI15" s="334"/>
      <c r="BJ15" s="334"/>
      <c r="BK15" s="334"/>
      <c r="BL15" s="334"/>
      <c r="BM15" s="334"/>
      <c r="BN15" s="334"/>
    </row>
    <row r="16" spans="1:66" ht="15" customHeight="1" x14ac:dyDescent="0.25">
      <c r="A16" s="332"/>
      <c r="B16" s="332"/>
      <c r="C16" s="336"/>
      <c r="D16" s="336"/>
      <c r="E16" s="336"/>
      <c r="F16" s="336"/>
      <c r="G16" s="28" t="s">
        <v>16</v>
      </c>
      <c r="H16" s="28" t="s">
        <v>108</v>
      </c>
      <c r="I16" s="28" t="s">
        <v>109</v>
      </c>
      <c r="J16" s="28" t="s">
        <v>110</v>
      </c>
      <c r="K16" s="27" t="s">
        <v>31</v>
      </c>
      <c r="L16" s="28" t="s">
        <v>108</v>
      </c>
      <c r="M16" s="28" t="s">
        <v>109</v>
      </c>
      <c r="N16" s="28" t="s">
        <v>110</v>
      </c>
      <c r="O16" s="38"/>
      <c r="P16" s="336"/>
      <c r="Q16" s="336"/>
      <c r="R16" s="336"/>
      <c r="S16" s="336"/>
      <c r="T16" s="28" t="s">
        <v>16</v>
      </c>
      <c r="U16" s="28" t="s">
        <v>108</v>
      </c>
      <c r="V16" s="28" t="s">
        <v>109</v>
      </c>
      <c r="W16" s="28" t="s">
        <v>110</v>
      </c>
      <c r="X16" s="27" t="s">
        <v>31</v>
      </c>
      <c r="Y16" s="28" t="s">
        <v>108</v>
      </c>
      <c r="Z16" s="28" t="s">
        <v>109</v>
      </c>
      <c r="AA16" s="28" t="s">
        <v>110</v>
      </c>
      <c r="AB16" s="38"/>
      <c r="AC16" s="336"/>
      <c r="AD16" s="336"/>
      <c r="AE16" s="336"/>
      <c r="AF16" s="336"/>
      <c r="AG16" s="28" t="s">
        <v>16</v>
      </c>
      <c r="AH16" s="28" t="s">
        <v>108</v>
      </c>
      <c r="AI16" s="28" t="s">
        <v>109</v>
      </c>
      <c r="AJ16" s="28" t="s">
        <v>110</v>
      </c>
      <c r="AK16" s="27" t="s">
        <v>31</v>
      </c>
      <c r="AL16" s="28" t="s">
        <v>108</v>
      </c>
      <c r="AM16" s="28" t="s">
        <v>109</v>
      </c>
      <c r="AN16" s="28" t="s">
        <v>110</v>
      </c>
      <c r="AO16" s="38"/>
      <c r="AP16" s="336"/>
      <c r="AQ16" s="336"/>
      <c r="AR16" s="336"/>
      <c r="AS16" s="336"/>
      <c r="AT16" s="28" t="s">
        <v>16</v>
      </c>
      <c r="AU16" s="28" t="s">
        <v>108</v>
      </c>
      <c r="AV16" s="28" t="s">
        <v>109</v>
      </c>
      <c r="AW16" s="28" t="s">
        <v>110</v>
      </c>
      <c r="AX16" s="27" t="s">
        <v>31</v>
      </c>
      <c r="AY16" s="28" t="s">
        <v>108</v>
      </c>
      <c r="AZ16" s="28" t="s">
        <v>109</v>
      </c>
      <c r="BA16" s="28" t="s">
        <v>110</v>
      </c>
      <c r="BB16" s="38"/>
      <c r="BC16" s="336"/>
      <c r="BD16" s="336"/>
      <c r="BE16" s="336"/>
      <c r="BF16" s="336"/>
      <c r="BG16" s="28" t="s">
        <v>16</v>
      </c>
      <c r="BH16" s="28" t="s">
        <v>108</v>
      </c>
      <c r="BI16" s="28" t="s">
        <v>109</v>
      </c>
      <c r="BJ16" s="28" t="s">
        <v>110</v>
      </c>
      <c r="BK16" s="27" t="s">
        <v>31</v>
      </c>
      <c r="BL16" s="28" t="s">
        <v>108</v>
      </c>
      <c r="BM16" s="28" t="s">
        <v>109</v>
      </c>
      <c r="BN16" s="28" t="s">
        <v>110</v>
      </c>
    </row>
    <row r="17" spans="1:129" ht="15" customHeight="1" x14ac:dyDescent="0.25">
      <c r="A17" s="331" t="s">
        <v>144</v>
      </c>
      <c r="B17" s="75" t="s">
        <v>16</v>
      </c>
      <c r="C17" s="82">
        <v>1634</v>
      </c>
      <c r="D17" s="82">
        <v>1606.39</v>
      </c>
      <c r="E17" s="82">
        <v>1662.51</v>
      </c>
      <c r="F17" s="83">
        <v>0.87597143</v>
      </c>
      <c r="G17" s="82">
        <v>1243</v>
      </c>
      <c r="H17" s="82">
        <v>1208.56</v>
      </c>
      <c r="I17" s="82">
        <v>1277.1199999999999</v>
      </c>
      <c r="J17" s="83">
        <v>1.4073701999999999</v>
      </c>
      <c r="K17" s="83">
        <v>76.070991432068553</v>
      </c>
      <c r="L17" s="83">
        <v>74.510000000000005</v>
      </c>
      <c r="M17" s="83">
        <v>77.569999999999993</v>
      </c>
      <c r="N17" s="83">
        <v>1.0262012</v>
      </c>
      <c r="O17" s="83"/>
      <c r="P17" s="82">
        <v>539</v>
      </c>
      <c r="Q17" s="82">
        <v>517.26</v>
      </c>
      <c r="R17" s="82">
        <v>560.34</v>
      </c>
      <c r="S17" s="83">
        <v>2.0394456000000001</v>
      </c>
      <c r="T17" s="82">
        <v>522</v>
      </c>
      <c r="U17" s="82">
        <v>499.37</v>
      </c>
      <c r="V17" s="82">
        <v>543.66999999999996</v>
      </c>
      <c r="W17" s="83">
        <v>2.1670945000000001</v>
      </c>
      <c r="X17" s="83">
        <v>96.792531721635868</v>
      </c>
      <c r="Y17" s="83">
        <v>95.46</v>
      </c>
      <c r="Z17" s="83">
        <v>98.13</v>
      </c>
      <c r="AA17" s="83">
        <v>0.70426054999999999</v>
      </c>
      <c r="AB17" s="83"/>
      <c r="AC17" s="82">
        <v>427</v>
      </c>
      <c r="AD17" s="82">
        <v>408.17</v>
      </c>
      <c r="AE17" s="82">
        <v>446.22</v>
      </c>
      <c r="AF17" s="83">
        <v>2.2722956999999999</v>
      </c>
      <c r="AG17" s="82">
        <v>398</v>
      </c>
      <c r="AH17" s="82">
        <v>378.6</v>
      </c>
      <c r="AI17" s="82">
        <v>416.94</v>
      </c>
      <c r="AJ17" s="83">
        <v>2.4586822000000002</v>
      </c>
      <c r="AK17" s="83">
        <v>93.111204960738519</v>
      </c>
      <c r="AL17" s="83">
        <v>91.5</v>
      </c>
      <c r="AM17" s="83">
        <v>94.72</v>
      </c>
      <c r="AN17" s="83">
        <v>0.88339537999999995</v>
      </c>
      <c r="AO17" s="83"/>
      <c r="AP17" s="82">
        <v>217</v>
      </c>
      <c r="AQ17" s="82">
        <v>203.12</v>
      </c>
      <c r="AR17" s="82">
        <v>231.81</v>
      </c>
      <c r="AS17" s="83">
        <v>3.3651580000000001</v>
      </c>
      <c r="AT17" s="82">
        <v>169</v>
      </c>
      <c r="AU17" s="82">
        <v>155.53</v>
      </c>
      <c r="AV17" s="82">
        <v>181.68</v>
      </c>
      <c r="AW17" s="83">
        <v>3.9562301999999998</v>
      </c>
      <c r="AX17" s="83">
        <v>77.53013420931309</v>
      </c>
      <c r="AY17" s="83">
        <v>74.489999999999995</v>
      </c>
      <c r="AZ17" s="83">
        <v>80.569999999999993</v>
      </c>
      <c r="BA17" s="83">
        <v>2.0031829999999999</v>
      </c>
      <c r="BB17" s="83"/>
      <c r="BC17" s="82">
        <v>451</v>
      </c>
      <c r="BD17" s="82">
        <v>426.84</v>
      </c>
      <c r="BE17" s="82">
        <v>475.13</v>
      </c>
      <c r="BF17" s="83">
        <v>2.7311926999999998</v>
      </c>
      <c r="BG17" s="82">
        <v>155</v>
      </c>
      <c r="BH17" s="82">
        <v>140.09</v>
      </c>
      <c r="BI17" s="82">
        <v>169.82</v>
      </c>
      <c r="BJ17" s="83">
        <v>4.8941322999999999</v>
      </c>
      <c r="BK17" s="83">
        <v>34.358801017720147</v>
      </c>
      <c r="BL17" s="83">
        <v>31.72</v>
      </c>
      <c r="BM17" s="83">
        <v>36.99</v>
      </c>
      <c r="BN17" s="83">
        <v>3.9115123999999999</v>
      </c>
    </row>
    <row r="18" spans="1:129" ht="15" customHeight="1" x14ac:dyDescent="0.25">
      <c r="A18" s="333"/>
      <c r="B18" s="78" t="s">
        <v>24</v>
      </c>
      <c r="C18" s="47">
        <v>686</v>
      </c>
      <c r="D18" s="47">
        <v>664.53</v>
      </c>
      <c r="E18" s="47">
        <v>706.69</v>
      </c>
      <c r="F18" s="54">
        <v>1.5689044000000001</v>
      </c>
      <c r="G18" s="47">
        <v>547</v>
      </c>
      <c r="H18" s="47">
        <v>522.41</v>
      </c>
      <c r="I18" s="47">
        <v>571.99</v>
      </c>
      <c r="J18" s="54">
        <v>2.3115703999999999</v>
      </c>
      <c r="K18" s="54">
        <v>79.737609329446073</v>
      </c>
      <c r="L18" s="54">
        <v>77.47</v>
      </c>
      <c r="M18" s="54">
        <v>82.15</v>
      </c>
      <c r="N18" s="54">
        <v>1.4956191000000001</v>
      </c>
      <c r="O18" s="54"/>
      <c r="P18" s="47">
        <v>215</v>
      </c>
      <c r="Q18" s="47">
        <v>196.75</v>
      </c>
      <c r="R18" s="47">
        <v>232.66</v>
      </c>
      <c r="S18" s="54">
        <v>4.2664846000000001</v>
      </c>
      <c r="T18" s="47">
        <v>212</v>
      </c>
      <c r="U18" s="47">
        <v>194.09</v>
      </c>
      <c r="V18" s="47">
        <v>230.09</v>
      </c>
      <c r="W18" s="54">
        <v>4.3298700999999999</v>
      </c>
      <c r="X18" s="54">
        <v>98.783716974514761</v>
      </c>
      <c r="Y18" s="54">
        <v>97.96</v>
      </c>
      <c r="Z18" s="54">
        <v>99.61</v>
      </c>
      <c r="AA18" s="54">
        <v>0.42538724</v>
      </c>
      <c r="AB18" s="54"/>
      <c r="AC18" s="47">
        <v>184</v>
      </c>
      <c r="AD18" s="47">
        <v>169.38</v>
      </c>
      <c r="AE18" s="47">
        <v>198.11</v>
      </c>
      <c r="AF18" s="54">
        <v>3.9884754999999998</v>
      </c>
      <c r="AG18" s="47">
        <v>174</v>
      </c>
      <c r="AH18" s="47">
        <v>159.86000000000001</v>
      </c>
      <c r="AI18" s="47">
        <v>188.82</v>
      </c>
      <c r="AJ18" s="54">
        <v>4.2377608999999996</v>
      </c>
      <c r="AK18" s="54">
        <v>94.883568440345329</v>
      </c>
      <c r="AL18" s="54">
        <v>92.6</v>
      </c>
      <c r="AM18" s="54">
        <v>97.17</v>
      </c>
      <c r="AN18" s="54">
        <v>1.2279602999999999</v>
      </c>
      <c r="AO18" s="54"/>
      <c r="AP18" s="47">
        <v>89</v>
      </c>
      <c r="AQ18" s="47">
        <v>77.62</v>
      </c>
      <c r="AR18" s="47">
        <v>99.91</v>
      </c>
      <c r="AS18" s="54">
        <v>6.4046196000000002</v>
      </c>
      <c r="AT18" s="47">
        <v>73</v>
      </c>
      <c r="AU18" s="47">
        <v>63.11</v>
      </c>
      <c r="AV18" s="47">
        <v>83.34</v>
      </c>
      <c r="AW18" s="54">
        <v>7.0481524000000002</v>
      </c>
      <c r="AX18" s="54">
        <v>82.487590014649086</v>
      </c>
      <c r="AY18" s="54">
        <v>78.040000000000006</v>
      </c>
      <c r="AZ18" s="54">
        <v>86.93</v>
      </c>
      <c r="BA18" s="54">
        <v>2.7486679000000001</v>
      </c>
      <c r="BB18" s="54"/>
      <c r="BC18" s="47">
        <v>198</v>
      </c>
      <c r="BD18" s="47">
        <v>179.31</v>
      </c>
      <c r="BE18" s="47">
        <v>217.48</v>
      </c>
      <c r="BF18" s="54">
        <v>4.9080735000000004</v>
      </c>
      <c r="BG18" s="47">
        <v>88</v>
      </c>
      <c r="BH18" s="47">
        <v>74.64</v>
      </c>
      <c r="BI18" s="47">
        <v>100.45</v>
      </c>
      <c r="BJ18" s="54">
        <v>7.5192592999999999</v>
      </c>
      <c r="BK18" s="54">
        <v>44.12624068562355</v>
      </c>
      <c r="BL18" s="54">
        <v>39.51</v>
      </c>
      <c r="BM18" s="54">
        <v>48.75</v>
      </c>
      <c r="BN18" s="54">
        <v>5.3408403</v>
      </c>
    </row>
    <row r="19" spans="1:129" ht="15" customHeight="1" x14ac:dyDescent="0.25">
      <c r="A19" s="332"/>
      <c r="B19" s="40" t="s">
        <v>25</v>
      </c>
      <c r="C19" s="49">
        <v>949</v>
      </c>
      <c r="D19" s="49">
        <v>930</v>
      </c>
      <c r="E19" s="49">
        <v>967.67</v>
      </c>
      <c r="F19" s="55">
        <v>1.0127930000000001</v>
      </c>
      <c r="G19" s="49">
        <v>696</v>
      </c>
      <c r="H19" s="49">
        <v>671.78</v>
      </c>
      <c r="I19" s="49">
        <v>719.5</v>
      </c>
      <c r="J19" s="55">
        <v>1.7497954</v>
      </c>
      <c r="K19" s="55">
        <v>73.340358271865128</v>
      </c>
      <c r="L19" s="55">
        <v>71.37</v>
      </c>
      <c r="M19" s="55">
        <v>75.260000000000005</v>
      </c>
      <c r="N19" s="55">
        <v>1.3549561999999999</v>
      </c>
      <c r="O19" s="55"/>
      <c r="P19" s="49">
        <v>324</v>
      </c>
      <c r="Q19" s="49">
        <v>311.49</v>
      </c>
      <c r="R19" s="49">
        <v>336.71</v>
      </c>
      <c r="S19" s="55">
        <v>1.9852403999999999</v>
      </c>
      <c r="T19" s="49">
        <v>309</v>
      </c>
      <c r="U19" s="49">
        <v>295.98</v>
      </c>
      <c r="V19" s="49">
        <v>322.87</v>
      </c>
      <c r="W19" s="55">
        <v>2.2169234000000002</v>
      </c>
      <c r="X19" s="55">
        <v>95.473437510291646</v>
      </c>
      <c r="Y19" s="55">
        <v>93.38</v>
      </c>
      <c r="Z19" s="55">
        <v>97.57</v>
      </c>
      <c r="AA19" s="55">
        <v>1.1192845</v>
      </c>
      <c r="AB19" s="55"/>
      <c r="AC19" s="49">
        <v>243</v>
      </c>
      <c r="AD19" s="49">
        <v>231.28</v>
      </c>
      <c r="AE19" s="49">
        <v>255.63</v>
      </c>
      <c r="AF19" s="55">
        <v>2.5516315999999999</v>
      </c>
      <c r="AG19" s="49">
        <v>223</v>
      </c>
      <c r="AH19" s="49">
        <v>211.3</v>
      </c>
      <c r="AI19" s="49">
        <v>235.55</v>
      </c>
      <c r="AJ19" s="55">
        <v>2.7689569000000001</v>
      </c>
      <c r="AK19" s="55">
        <v>91.773522391446278</v>
      </c>
      <c r="AL19" s="55">
        <v>89.59</v>
      </c>
      <c r="AM19" s="55">
        <v>93.96</v>
      </c>
      <c r="AN19" s="55">
        <v>1.216385</v>
      </c>
      <c r="AO19" s="55"/>
      <c r="AP19" s="49">
        <v>129</v>
      </c>
      <c r="AQ19" s="49">
        <v>119.54</v>
      </c>
      <c r="AR19" s="49">
        <v>137.86000000000001</v>
      </c>
      <c r="AS19" s="55">
        <v>3.6324074999999998</v>
      </c>
      <c r="AT19" s="49">
        <v>95</v>
      </c>
      <c r="AU19" s="49">
        <v>86.83</v>
      </c>
      <c r="AV19" s="49">
        <v>103.93</v>
      </c>
      <c r="AW19" s="55">
        <v>4.5738479999999999</v>
      </c>
      <c r="AX19" s="55">
        <v>74.110882753091062</v>
      </c>
      <c r="AY19" s="55">
        <v>70.17</v>
      </c>
      <c r="AZ19" s="55">
        <v>78.05</v>
      </c>
      <c r="BA19" s="55">
        <v>2.7136534999999999</v>
      </c>
      <c r="BB19" s="55"/>
      <c r="BC19" s="49">
        <v>253</v>
      </c>
      <c r="BD19" s="49">
        <v>237.3</v>
      </c>
      <c r="BE19" s="49">
        <v>267.88</v>
      </c>
      <c r="BF19" s="55">
        <v>3.0885684000000002</v>
      </c>
      <c r="BG19" s="49">
        <v>67</v>
      </c>
      <c r="BH19" s="49">
        <v>59.52</v>
      </c>
      <c r="BI19" s="49">
        <v>75.3</v>
      </c>
      <c r="BJ19" s="55">
        <v>5.9707945000000002</v>
      </c>
      <c r="BK19" s="55">
        <v>26.68700684448887</v>
      </c>
      <c r="BL19" s="55">
        <v>23.9</v>
      </c>
      <c r="BM19" s="55">
        <v>29.47</v>
      </c>
      <c r="BN19" s="55">
        <v>5.3281144999999999</v>
      </c>
    </row>
    <row r="22" spans="1:129" s="34" customFormat="1" ht="12" x14ac:dyDescent="0.2">
      <c r="A22" s="263" t="s">
        <v>310</v>
      </c>
      <c r="B22" s="212"/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  <c r="T22" s="212"/>
      <c r="U22" s="212"/>
      <c r="V22" s="212"/>
      <c r="W22" s="247"/>
      <c r="X22" s="247"/>
      <c r="Y22" s="248"/>
      <c r="Z22" s="248"/>
      <c r="AA22" s="248"/>
      <c r="AB22" s="248"/>
      <c r="AC22" s="247"/>
      <c r="AD22" s="247"/>
      <c r="AE22" s="247"/>
      <c r="AF22" s="247"/>
      <c r="AG22" s="247"/>
      <c r="AH22" s="248"/>
      <c r="AI22" s="248"/>
      <c r="AJ22" s="248"/>
      <c r="AK22" s="248"/>
      <c r="AL22" s="247"/>
      <c r="AM22" s="247"/>
      <c r="AN22" s="247"/>
      <c r="AO22" s="247"/>
      <c r="AP22" s="247"/>
      <c r="AQ22" s="248"/>
      <c r="AR22" s="248"/>
      <c r="AS22" s="248"/>
      <c r="AT22" s="248"/>
      <c r="AU22" s="247"/>
      <c r="AV22" s="247"/>
      <c r="AW22" s="247"/>
      <c r="AX22" s="247"/>
      <c r="AY22" s="247"/>
      <c r="AZ22" s="247"/>
      <c r="BA22" s="248"/>
      <c r="BB22" s="248"/>
      <c r="BC22" s="248"/>
      <c r="BD22" s="247"/>
      <c r="BE22" s="247"/>
      <c r="BF22" s="247"/>
      <c r="BG22" s="247"/>
      <c r="BH22" s="247"/>
      <c r="BI22" s="247"/>
      <c r="BJ22" s="248"/>
      <c r="BK22" s="248"/>
      <c r="BL22" s="248"/>
      <c r="BM22" s="248"/>
      <c r="BN22" s="249"/>
      <c r="BO22" s="72"/>
      <c r="BP22" s="72"/>
      <c r="BQ22" s="72"/>
      <c r="BR22" s="71"/>
      <c r="BS22" s="71"/>
      <c r="BT22" s="71"/>
      <c r="BU22" s="72"/>
      <c r="BV22" s="72"/>
      <c r="BW22" s="72"/>
      <c r="BX22" s="72"/>
      <c r="BY22" s="71"/>
      <c r="BZ22" s="71"/>
      <c r="CA22" s="71"/>
      <c r="CB22" s="72"/>
      <c r="CC22" s="72"/>
      <c r="CD22" s="72"/>
      <c r="CE22" s="72"/>
      <c r="CF22" s="71"/>
      <c r="CG22" s="71"/>
      <c r="CH22" s="71"/>
      <c r="CI22" s="72"/>
      <c r="CJ22" s="72"/>
      <c r="CK22" s="72"/>
      <c r="CL22" s="72"/>
      <c r="CM22" s="71"/>
      <c r="CN22" s="71"/>
      <c r="CO22" s="71"/>
      <c r="CP22" s="72"/>
      <c r="CQ22" s="72"/>
      <c r="CR22" s="72"/>
      <c r="CS22" s="72"/>
      <c r="CT22" s="71"/>
      <c r="CU22" s="71"/>
      <c r="CV22" s="71"/>
      <c r="CW22" s="72"/>
      <c r="CX22" s="72"/>
      <c r="CY22" s="72"/>
      <c r="CZ22" s="72"/>
      <c r="DA22" s="71"/>
      <c r="DB22" s="71"/>
      <c r="DC22" s="71"/>
      <c r="DD22" s="72"/>
      <c r="DE22" s="72"/>
      <c r="DF22" s="72"/>
      <c r="DG22" s="72"/>
      <c r="DH22" s="71"/>
      <c r="DI22" s="71"/>
      <c r="DJ22" s="71"/>
      <c r="DK22" s="72"/>
      <c r="DL22" s="72"/>
      <c r="DM22" s="72"/>
      <c r="DN22" s="72"/>
      <c r="DO22" s="71"/>
      <c r="DP22" s="71"/>
      <c r="DQ22" s="71"/>
      <c r="DR22" s="72"/>
      <c r="DS22" s="72"/>
      <c r="DT22" s="72"/>
      <c r="DU22" s="72"/>
      <c r="DV22" s="71"/>
      <c r="DW22" s="71"/>
      <c r="DX22" s="71"/>
      <c r="DY22" s="72"/>
    </row>
    <row r="23" spans="1:129" s="34" customFormat="1" ht="83.25" customHeight="1" x14ac:dyDescent="0.2">
      <c r="A23" s="289" t="s">
        <v>162</v>
      </c>
      <c r="B23" s="328"/>
      <c r="C23" s="328"/>
      <c r="D23" s="328"/>
      <c r="E23" s="328"/>
      <c r="F23" s="328"/>
      <c r="G23" s="328"/>
      <c r="H23" s="328"/>
      <c r="I23" s="328"/>
      <c r="J23" s="328"/>
      <c r="K23" s="328"/>
      <c r="L23" s="328"/>
      <c r="M23" s="328"/>
      <c r="N23" s="328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  <c r="AJ23" s="243"/>
      <c r="AK23" s="243"/>
      <c r="AL23" s="243"/>
      <c r="AM23" s="243"/>
      <c r="AN23" s="243"/>
      <c r="AO23" s="243"/>
      <c r="AP23" s="243"/>
      <c r="AQ23" s="243"/>
      <c r="AR23" s="243"/>
      <c r="AS23" s="243"/>
      <c r="AT23" s="71"/>
      <c r="AU23" s="72"/>
      <c r="AV23" s="72"/>
      <c r="AW23" s="72"/>
      <c r="AX23" s="72"/>
      <c r="AY23" s="72"/>
      <c r="AZ23" s="72"/>
      <c r="BA23" s="71"/>
      <c r="BB23" s="71"/>
      <c r="BC23" s="71"/>
      <c r="BD23" s="72"/>
      <c r="BE23" s="72"/>
      <c r="BF23" s="72"/>
      <c r="BG23" s="72"/>
      <c r="BH23" s="72"/>
      <c r="BI23" s="72"/>
      <c r="BJ23" s="71"/>
      <c r="BK23" s="71"/>
      <c r="BL23" s="71"/>
      <c r="BM23" s="71"/>
      <c r="BN23" s="250"/>
      <c r="BO23" s="72"/>
      <c r="BP23" s="72"/>
      <c r="BQ23" s="72"/>
      <c r="BR23" s="71"/>
      <c r="BS23" s="71"/>
      <c r="BT23" s="71"/>
      <c r="BU23" s="72"/>
      <c r="BV23" s="72"/>
      <c r="BW23" s="72"/>
      <c r="BX23" s="72"/>
      <c r="BY23" s="71"/>
      <c r="BZ23" s="71"/>
      <c r="CA23" s="71"/>
      <c r="CB23" s="72"/>
      <c r="CC23" s="72"/>
      <c r="CD23" s="72"/>
      <c r="CE23" s="72"/>
      <c r="CF23" s="71"/>
      <c r="CG23" s="71"/>
      <c r="CH23" s="71"/>
      <c r="CI23" s="72"/>
      <c r="CJ23" s="72"/>
      <c r="CK23" s="72"/>
      <c r="CL23" s="72"/>
      <c r="CM23" s="71"/>
      <c r="CN23" s="71"/>
      <c r="CO23" s="71"/>
      <c r="CP23" s="72"/>
      <c r="CQ23" s="72"/>
      <c r="CR23" s="72"/>
      <c r="CS23" s="72"/>
      <c r="CT23" s="71"/>
      <c r="CU23" s="71"/>
      <c r="CV23" s="71"/>
      <c r="CW23" s="72"/>
      <c r="CX23" s="72"/>
      <c r="CY23" s="72"/>
      <c r="CZ23" s="72"/>
      <c r="DA23" s="71"/>
      <c r="DB23" s="71"/>
      <c r="DC23" s="71"/>
      <c r="DD23" s="72"/>
      <c r="DE23" s="72"/>
      <c r="DF23" s="72"/>
      <c r="DG23" s="72"/>
      <c r="DH23" s="71"/>
      <c r="DI23" s="71"/>
      <c r="DJ23" s="71"/>
      <c r="DK23" s="72"/>
      <c r="DL23" s="72"/>
      <c r="DM23" s="72"/>
      <c r="DN23" s="72"/>
      <c r="DO23" s="71"/>
      <c r="DP23" s="71"/>
      <c r="DQ23" s="71"/>
      <c r="DR23" s="72"/>
      <c r="DS23" s="72"/>
      <c r="DT23" s="72"/>
      <c r="DU23" s="72"/>
      <c r="DV23" s="71"/>
      <c r="DW23" s="71"/>
      <c r="DX23" s="71"/>
      <c r="DY23" s="72"/>
    </row>
    <row r="24" spans="1:129" s="34" customFormat="1" ht="14.25" x14ac:dyDescent="0.25">
      <c r="A24" s="215" t="s">
        <v>188</v>
      </c>
      <c r="B24" s="251"/>
      <c r="C24" s="251"/>
      <c r="D24" s="251"/>
      <c r="E24" s="251"/>
      <c r="F24" s="252"/>
      <c r="G24" s="251"/>
      <c r="H24" s="252"/>
      <c r="I24" s="252"/>
      <c r="J24" s="252"/>
      <c r="K24" s="252"/>
      <c r="L24" s="252"/>
      <c r="M24" s="252"/>
      <c r="N24" s="252"/>
      <c r="O24" s="251"/>
      <c r="P24" s="251"/>
      <c r="Q24" s="251"/>
      <c r="R24" s="251"/>
      <c r="S24" s="251"/>
      <c r="T24" s="251"/>
      <c r="U24" s="251"/>
      <c r="V24" s="251"/>
      <c r="W24" s="253"/>
      <c r="X24" s="253"/>
      <c r="Y24" s="254"/>
      <c r="Z24" s="254"/>
      <c r="AA24" s="254"/>
      <c r="AB24" s="254"/>
      <c r="AC24" s="253"/>
      <c r="AD24" s="253"/>
      <c r="AE24" s="253"/>
      <c r="AF24" s="253"/>
      <c r="AG24" s="253"/>
      <c r="AH24" s="254"/>
      <c r="AI24" s="254"/>
      <c r="AJ24" s="254"/>
      <c r="AK24" s="254"/>
      <c r="AL24" s="253"/>
      <c r="AM24" s="253"/>
      <c r="AN24" s="253"/>
      <c r="AO24" s="253"/>
      <c r="AP24" s="253"/>
      <c r="AQ24" s="254"/>
      <c r="AR24" s="254"/>
      <c r="AS24" s="254"/>
      <c r="AT24" s="254"/>
      <c r="AU24" s="253"/>
      <c r="AV24" s="253"/>
      <c r="AW24" s="253"/>
      <c r="AX24" s="253"/>
      <c r="AY24" s="253"/>
      <c r="AZ24" s="253"/>
      <c r="BA24" s="254"/>
      <c r="BB24" s="254"/>
      <c r="BC24" s="254"/>
      <c r="BD24" s="253"/>
      <c r="BE24" s="253"/>
      <c r="BF24" s="253"/>
      <c r="BG24" s="253"/>
      <c r="BH24" s="253"/>
      <c r="BI24" s="253"/>
      <c r="BJ24" s="254"/>
      <c r="BK24" s="254"/>
      <c r="BL24" s="254"/>
      <c r="BM24" s="254"/>
      <c r="BN24" s="255"/>
      <c r="BO24" s="72"/>
      <c r="BP24" s="72"/>
      <c r="BQ24" s="72"/>
      <c r="BR24" s="71"/>
      <c r="BS24" s="71"/>
      <c r="BT24" s="71"/>
      <c r="BU24" s="72"/>
      <c r="BV24" s="72"/>
      <c r="BW24" s="72"/>
      <c r="BX24" s="72"/>
      <c r="BY24" s="71"/>
      <c r="BZ24" s="71"/>
      <c r="CA24" s="71"/>
      <c r="CB24" s="72"/>
      <c r="CC24" s="72"/>
      <c r="CD24" s="72"/>
      <c r="CE24" s="72"/>
      <c r="CF24" s="71"/>
      <c r="CG24" s="71"/>
      <c r="CH24" s="71"/>
      <c r="CI24" s="72"/>
      <c r="CJ24" s="72"/>
      <c r="CK24" s="72"/>
      <c r="CL24" s="72"/>
      <c r="CM24" s="71"/>
      <c r="CN24" s="71"/>
      <c r="CO24" s="71"/>
      <c r="CP24" s="72"/>
      <c r="CQ24" s="72"/>
      <c r="CR24" s="72"/>
      <c r="CS24" s="72"/>
      <c r="CT24" s="71"/>
      <c r="CU24" s="71"/>
      <c r="CV24" s="71"/>
      <c r="CW24" s="72"/>
      <c r="CX24" s="72"/>
      <c r="CY24" s="72"/>
      <c r="CZ24" s="72"/>
      <c r="DA24" s="71"/>
      <c r="DB24" s="71"/>
      <c r="DC24" s="71"/>
      <c r="DD24" s="72"/>
      <c r="DE24" s="72"/>
      <c r="DF24" s="72"/>
      <c r="DG24" s="72"/>
      <c r="DH24" s="71"/>
      <c r="DI24" s="71"/>
      <c r="DJ24" s="71"/>
      <c r="DK24" s="72"/>
      <c r="DL24" s="72"/>
      <c r="DM24" s="72"/>
      <c r="DN24" s="72"/>
      <c r="DO24" s="71"/>
      <c r="DP24" s="71"/>
      <c r="DQ24" s="71"/>
      <c r="DR24" s="72"/>
      <c r="DS24" s="72"/>
      <c r="DT24" s="72"/>
      <c r="DU24" s="72"/>
      <c r="DV24" s="71"/>
      <c r="DW24" s="71"/>
      <c r="DX24" s="71"/>
      <c r="DY24" s="72"/>
    </row>
    <row r="25" spans="1:129" s="34" customFormat="1" ht="12" x14ac:dyDescent="0.2">
      <c r="C25" s="71"/>
      <c r="D25" s="71"/>
      <c r="E25" s="71"/>
      <c r="F25" s="71"/>
      <c r="G25" s="71"/>
      <c r="H25" s="71"/>
      <c r="I25" s="71"/>
      <c r="J25" s="71"/>
      <c r="K25" s="72"/>
      <c r="L25" s="72"/>
      <c r="M25" s="72"/>
      <c r="N25" s="72"/>
      <c r="O25" s="72"/>
      <c r="P25" s="71"/>
      <c r="Q25" s="71"/>
      <c r="R25" s="71"/>
      <c r="S25" s="71"/>
      <c r="T25" s="72"/>
      <c r="U25" s="72"/>
      <c r="V25" s="72"/>
      <c r="W25" s="72"/>
      <c r="X25" s="72"/>
      <c r="Y25" s="71"/>
      <c r="Z25" s="71"/>
      <c r="AA25" s="71"/>
      <c r="AB25" s="71"/>
      <c r="AC25" s="72"/>
      <c r="AD25" s="72"/>
      <c r="AE25" s="72"/>
      <c r="AF25" s="72"/>
      <c r="AG25" s="72"/>
      <c r="AH25" s="71"/>
      <c r="AI25" s="71"/>
      <c r="AJ25" s="71"/>
      <c r="AK25" s="71"/>
      <c r="AL25" s="72"/>
      <c r="AM25" s="72"/>
      <c r="AN25" s="72"/>
      <c r="AO25" s="72"/>
      <c r="AP25" s="72"/>
      <c r="AQ25" s="71"/>
      <c r="AR25" s="71"/>
      <c r="AS25" s="71"/>
      <c r="AT25" s="71"/>
      <c r="AU25" s="72"/>
      <c r="AV25" s="72"/>
      <c r="AW25" s="72"/>
      <c r="AX25" s="72"/>
      <c r="AY25" s="72"/>
      <c r="AZ25" s="72"/>
      <c r="BA25" s="71"/>
      <c r="BB25" s="71"/>
      <c r="BC25" s="71"/>
      <c r="BD25" s="72"/>
      <c r="BE25" s="72"/>
      <c r="BF25" s="72"/>
      <c r="BG25" s="72"/>
      <c r="BH25" s="72"/>
      <c r="BI25" s="72"/>
      <c r="BJ25" s="71"/>
      <c r="BK25" s="71"/>
      <c r="BL25" s="71"/>
      <c r="BM25" s="71"/>
      <c r="BN25" s="72"/>
      <c r="BO25" s="72"/>
      <c r="BP25" s="72"/>
      <c r="BQ25" s="72"/>
      <c r="BR25" s="71"/>
      <c r="BS25" s="71"/>
      <c r="BT25" s="71"/>
      <c r="BU25" s="72"/>
      <c r="BV25" s="72"/>
      <c r="BW25" s="72"/>
      <c r="BX25" s="72"/>
      <c r="BY25" s="71"/>
      <c r="BZ25" s="71"/>
      <c r="CA25" s="71"/>
      <c r="CB25" s="72"/>
      <c r="CC25" s="72"/>
      <c r="CD25" s="72"/>
      <c r="CE25" s="72"/>
      <c r="CF25" s="71"/>
      <c r="CG25" s="71"/>
      <c r="CH25" s="71"/>
      <c r="CI25" s="72"/>
      <c r="CJ25" s="72"/>
      <c r="CK25" s="72"/>
      <c r="CL25" s="72"/>
      <c r="CM25" s="71"/>
      <c r="CN25" s="71"/>
      <c r="CO25" s="71"/>
      <c r="CP25" s="72"/>
      <c r="CQ25" s="72"/>
      <c r="CR25" s="72"/>
      <c r="CS25" s="72"/>
      <c r="CT25" s="71"/>
      <c r="CU25" s="71"/>
      <c r="CV25" s="71"/>
      <c r="CW25" s="72"/>
      <c r="CX25" s="72"/>
      <c r="CY25" s="72"/>
      <c r="CZ25" s="72"/>
      <c r="DA25" s="71"/>
      <c r="DB25" s="71"/>
      <c r="DC25" s="71"/>
      <c r="DD25" s="72"/>
      <c r="DE25" s="72"/>
      <c r="DF25" s="72"/>
      <c r="DG25" s="72"/>
      <c r="DH25" s="71"/>
      <c r="DI25" s="71"/>
      <c r="DJ25" s="71"/>
      <c r="DK25" s="72"/>
      <c r="DL25" s="72"/>
      <c r="DM25" s="72"/>
      <c r="DN25" s="72"/>
      <c r="DO25" s="71"/>
      <c r="DP25" s="71"/>
      <c r="DQ25" s="71"/>
      <c r="DR25" s="72"/>
      <c r="DS25" s="72"/>
      <c r="DT25" s="72"/>
      <c r="DU25" s="72"/>
      <c r="DV25" s="71"/>
      <c r="DW25" s="71"/>
      <c r="DX25" s="71"/>
      <c r="DY25" s="72"/>
    </row>
    <row r="26" spans="1:129" s="34" customFormat="1" ht="12" x14ac:dyDescent="0.2">
      <c r="K26" s="41"/>
      <c r="L26" s="41"/>
      <c r="M26" s="41"/>
      <c r="N26" s="41"/>
      <c r="O26" s="41"/>
      <c r="T26" s="41"/>
      <c r="U26" s="41"/>
      <c r="V26" s="41"/>
      <c r="W26" s="41"/>
      <c r="X26" s="41"/>
      <c r="AC26" s="41"/>
      <c r="AD26" s="41"/>
      <c r="AE26" s="41"/>
      <c r="AF26" s="41"/>
      <c r="AG26" s="41"/>
      <c r="AL26" s="41"/>
      <c r="AM26" s="41"/>
      <c r="AN26" s="41"/>
      <c r="AO26" s="41"/>
      <c r="AP26" s="41"/>
      <c r="AU26" s="41"/>
      <c r="AV26" s="41"/>
      <c r="AW26" s="41"/>
      <c r="AX26" s="41"/>
      <c r="AY26" s="41"/>
      <c r="AZ26" s="41"/>
      <c r="BD26" s="41"/>
      <c r="BE26" s="41"/>
      <c r="BF26" s="41"/>
      <c r="BG26" s="41"/>
      <c r="BH26" s="41"/>
      <c r="BI26" s="41"/>
      <c r="BN26" s="41"/>
      <c r="BO26" s="41"/>
      <c r="BP26" s="41"/>
      <c r="BQ26" s="41"/>
      <c r="BU26" s="41"/>
      <c r="BV26" s="41"/>
      <c r="BW26" s="41"/>
      <c r="BX26" s="41"/>
      <c r="CB26" s="41"/>
      <c r="CC26" s="41"/>
      <c r="CD26" s="41"/>
      <c r="CE26" s="41"/>
      <c r="CI26" s="41"/>
      <c r="CJ26" s="41"/>
      <c r="CK26" s="41"/>
      <c r="CL26" s="41"/>
      <c r="CP26" s="41"/>
      <c r="CQ26" s="41"/>
      <c r="CR26" s="41"/>
      <c r="CS26" s="41"/>
      <c r="CW26" s="41"/>
      <c r="CX26" s="41"/>
      <c r="CY26" s="41"/>
      <c r="CZ26" s="41"/>
      <c r="DD26" s="41"/>
      <c r="DE26" s="41"/>
      <c r="DF26" s="41"/>
      <c r="DG26" s="41"/>
      <c r="DK26" s="41"/>
      <c r="DL26" s="41"/>
      <c r="DM26" s="41"/>
      <c r="DN26" s="41"/>
      <c r="DR26" s="41"/>
      <c r="DS26" s="41"/>
      <c r="DT26" s="41"/>
      <c r="DU26" s="41"/>
      <c r="DY26" s="41"/>
    </row>
    <row r="117" s="81" customFormat="1" x14ac:dyDescent="0.25"/>
  </sheetData>
  <mergeCells count="36">
    <mergeCell ref="A23:N23"/>
    <mergeCell ref="C15:C16"/>
    <mergeCell ref="E15:E16"/>
    <mergeCell ref="R15:R16"/>
    <mergeCell ref="AE15:AE16"/>
    <mergeCell ref="A17:A19"/>
    <mergeCell ref="D15:D16"/>
    <mergeCell ref="F15:F16"/>
    <mergeCell ref="S15:S16"/>
    <mergeCell ref="T15:AA15"/>
    <mergeCell ref="AC15:AC16"/>
    <mergeCell ref="AD15:AD16"/>
    <mergeCell ref="AF15:AF16"/>
    <mergeCell ref="AT15:BA15"/>
    <mergeCell ref="BE15:BE16"/>
    <mergeCell ref="AG15:AN15"/>
    <mergeCell ref="AP15:AP16"/>
    <mergeCell ref="AQ15:AQ16"/>
    <mergeCell ref="AS15:AS16"/>
    <mergeCell ref="BC15:BC16"/>
    <mergeCell ref="C13:N14"/>
    <mergeCell ref="A12:B12"/>
    <mergeCell ref="A13:A16"/>
    <mergeCell ref="B13:B16"/>
    <mergeCell ref="P13:BN13"/>
    <mergeCell ref="P14:AA14"/>
    <mergeCell ref="AC14:AK14"/>
    <mergeCell ref="AP14:AX14"/>
    <mergeCell ref="BC14:BN14"/>
    <mergeCell ref="BD15:BD16"/>
    <mergeCell ref="BF15:BF16"/>
    <mergeCell ref="BG15:BN15"/>
    <mergeCell ref="P15:P16"/>
    <mergeCell ref="AR15:AR16"/>
    <mergeCell ref="G15:N15"/>
    <mergeCell ref="Q15:Q16"/>
  </mergeCells>
  <hyperlinks>
    <hyperlink ref="D6" location="Índice!A1" display="Volver al índice" xr:uid="{B165EC81-641C-488D-9C09-544B105957F4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3F0F3-3059-4DAF-9C4E-B48A53FA4B48}">
  <dimension ref="A1:FV116"/>
  <sheetViews>
    <sheetView zoomScaleNormal="100" workbookViewId="0"/>
  </sheetViews>
  <sheetFormatPr baseColWidth="10" defaultColWidth="11.42578125" defaultRowHeight="12" x14ac:dyDescent="0.2"/>
  <cols>
    <col min="1" max="1" width="32.140625" style="34" customWidth="1"/>
    <col min="2" max="2" width="37.140625" style="34" customWidth="1"/>
    <col min="3" max="6" width="7.7109375" style="34" customWidth="1"/>
    <col min="7" max="7" width="1.5703125" style="34" customWidth="1"/>
    <col min="8" max="11" width="7.7109375" style="34" customWidth="1"/>
    <col min="12" max="15" width="7.7109375" style="41" customWidth="1"/>
    <col min="16" max="16" width="0.7109375" style="41" customWidth="1"/>
    <col min="17" max="20" width="7.7109375" style="34" customWidth="1"/>
    <col min="21" max="24" width="7.7109375" style="41" customWidth="1"/>
    <col min="25" max="25" width="0.5703125" style="41" customWidth="1"/>
    <col min="26" max="29" width="7.7109375" style="34" customWidth="1"/>
    <col min="30" max="33" width="7.7109375" style="41" customWidth="1"/>
    <col min="34" max="34" width="0.85546875" style="41" customWidth="1"/>
    <col min="35" max="38" width="7.7109375" style="34" customWidth="1"/>
    <col min="39" max="42" width="7.7109375" style="41" customWidth="1"/>
    <col min="43" max="43" width="1.140625" style="41" customWidth="1"/>
    <col min="44" max="47" width="7.7109375" style="34" customWidth="1"/>
    <col min="48" max="51" width="7.7109375" style="41" customWidth="1"/>
    <col min="52" max="52" width="1.28515625" style="41" customWidth="1"/>
    <col min="53" max="56" width="7.7109375" style="34" customWidth="1"/>
    <col min="57" max="60" width="7.7109375" style="41" customWidth="1"/>
    <col min="61" max="61" width="1" style="41" customWidth="1"/>
    <col min="62" max="65" width="7.7109375" style="34" customWidth="1"/>
    <col min="66" max="69" width="7.7109375" style="41" customWidth="1"/>
    <col min="70" max="70" width="1.28515625" style="41" customWidth="1"/>
    <col min="71" max="74" width="7.7109375" style="34" customWidth="1"/>
    <col min="75" max="78" width="7.7109375" style="41" customWidth="1"/>
    <col min="79" max="79" width="0.7109375" style="41" customWidth="1"/>
    <col min="80" max="83" width="7.7109375" style="34" customWidth="1"/>
    <col min="84" max="87" width="7.7109375" style="41" customWidth="1"/>
    <col min="88" max="88" width="1" style="41" customWidth="1"/>
    <col min="89" max="92" width="7.7109375" style="34" customWidth="1"/>
    <col min="93" max="96" width="7.7109375" style="41" customWidth="1"/>
    <col min="97" max="97" width="1.140625" style="41" customWidth="1"/>
    <col min="98" max="101" width="7.7109375" style="34" customWidth="1"/>
    <col min="102" max="105" width="7.7109375" style="41" customWidth="1"/>
    <col min="106" max="106" width="0.5703125" style="41" customWidth="1"/>
    <col min="107" max="110" width="7.7109375" style="34" customWidth="1"/>
    <col min="111" max="113" width="7.7109375" style="41" customWidth="1"/>
    <col min="114" max="114" width="7.85546875" style="41" customWidth="1"/>
    <col min="115" max="115" width="1.140625" style="41" customWidth="1"/>
    <col min="116" max="119" width="7.7109375" style="34" customWidth="1"/>
    <col min="120" max="123" width="7.7109375" style="41" customWidth="1"/>
    <col min="124" max="124" width="0.85546875" style="41" customWidth="1"/>
    <col min="125" max="128" width="7.7109375" style="34" customWidth="1"/>
    <col min="129" max="132" width="7.7109375" style="41" customWidth="1"/>
    <col min="133" max="133" width="0.7109375" style="41" customWidth="1"/>
    <col min="134" max="137" width="7.7109375" style="34" customWidth="1"/>
    <col min="138" max="140" width="7.7109375" style="41" customWidth="1"/>
    <col min="141" max="141" width="7.140625" style="41" customWidth="1"/>
    <col min="142" max="142" width="1.28515625" style="41" customWidth="1"/>
    <col min="143" max="150" width="7.140625" style="41" customWidth="1"/>
    <col min="151" max="151" width="1.28515625" style="41" customWidth="1"/>
    <col min="152" max="159" width="7.140625" style="41" customWidth="1"/>
    <col min="160" max="160" width="1.5703125" style="41" customWidth="1"/>
    <col min="161" max="168" width="7.140625" style="41" customWidth="1"/>
    <col min="169" max="169" width="1" style="41" customWidth="1"/>
    <col min="170" max="173" width="7.7109375" style="34" customWidth="1"/>
    <col min="174" max="174" width="7.7109375" style="41" customWidth="1"/>
    <col min="175" max="177" width="7.7109375" style="34" customWidth="1"/>
    <col min="178" max="16384" width="11.42578125" style="34"/>
  </cols>
  <sheetData>
    <row r="1" spans="1:178" ht="15" customHeight="1" x14ac:dyDescent="0.2"/>
    <row r="2" spans="1:178" ht="15" customHeight="1" x14ac:dyDescent="0.2"/>
    <row r="3" spans="1:178" ht="15" customHeight="1" x14ac:dyDescent="0.2"/>
    <row r="4" spans="1:178" ht="15" customHeight="1" x14ac:dyDescent="0.2"/>
    <row r="5" spans="1:178" ht="15" customHeight="1" x14ac:dyDescent="0.2"/>
    <row r="6" spans="1:178" ht="15" customHeight="1" x14ac:dyDescent="0.2">
      <c r="D6" s="207" t="s">
        <v>142</v>
      </c>
    </row>
    <row r="7" spans="1:178" ht="15" customHeight="1" x14ac:dyDescent="0.2"/>
    <row r="8" spans="1:178" ht="15" customHeight="1" x14ac:dyDescent="0.2"/>
    <row r="9" spans="1:178" ht="15" customHeight="1" x14ac:dyDescent="0.2"/>
    <row r="10" spans="1:178" ht="15" customHeight="1" x14ac:dyDescent="0.2">
      <c r="A10" s="33"/>
    </row>
    <row r="11" spans="1:178" ht="15" customHeight="1" x14ac:dyDescent="0.2">
      <c r="A11" s="33"/>
    </row>
    <row r="12" spans="1:178" ht="15" customHeight="1" x14ac:dyDescent="0.2">
      <c r="A12" s="291">
        <v>2025</v>
      </c>
      <c r="B12" s="291"/>
    </row>
    <row r="13" spans="1:178" ht="15" customHeight="1" x14ac:dyDescent="0.2">
      <c r="A13" s="331" t="s">
        <v>143</v>
      </c>
      <c r="B13" s="331" t="s">
        <v>17</v>
      </c>
      <c r="C13" s="331" t="s">
        <v>111</v>
      </c>
      <c r="D13" s="331"/>
      <c r="E13" s="331"/>
      <c r="F13" s="331"/>
      <c r="G13" s="35"/>
      <c r="H13" s="331" t="s">
        <v>90</v>
      </c>
      <c r="I13" s="331"/>
      <c r="J13" s="331"/>
      <c r="K13" s="331"/>
      <c r="L13" s="331"/>
      <c r="M13" s="331"/>
      <c r="N13" s="331"/>
      <c r="O13" s="331"/>
      <c r="P13" s="331"/>
      <c r="Q13" s="331"/>
      <c r="R13" s="331"/>
      <c r="S13" s="331"/>
      <c r="T13" s="331"/>
      <c r="U13" s="331"/>
      <c r="V13" s="331"/>
      <c r="W13" s="331"/>
      <c r="X13" s="331"/>
      <c r="Y13" s="331"/>
      <c r="Z13" s="331"/>
      <c r="AA13" s="331"/>
      <c r="AB13" s="331"/>
      <c r="AC13" s="331"/>
      <c r="AD13" s="331"/>
      <c r="AE13" s="331"/>
      <c r="AF13" s="331"/>
      <c r="AG13" s="331"/>
      <c r="AH13" s="331"/>
      <c r="AI13" s="331"/>
      <c r="AJ13" s="331"/>
      <c r="AK13" s="331"/>
      <c r="AL13" s="331"/>
      <c r="AM13" s="331"/>
      <c r="AN13" s="331"/>
      <c r="AO13" s="331"/>
      <c r="AP13" s="331"/>
      <c r="AQ13" s="331"/>
      <c r="AR13" s="331"/>
      <c r="AS13" s="331"/>
      <c r="AT13" s="331"/>
      <c r="AU13" s="331"/>
      <c r="AV13" s="331"/>
      <c r="AW13" s="331"/>
      <c r="AX13" s="331"/>
      <c r="AY13" s="331"/>
      <c r="AZ13" s="331"/>
      <c r="BA13" s="331"/>
      <c r="BB13" s="331"/>
      <c r="BC13" s="331"/>
      <c r="BD13" s="331"/>
      <c r="BE13" s="331"/>
      <c r="BF13" s="331"/>
      <c r="BG13" s="331"/>
      <c r="BH13" s="331"/>
      <c r="BI13" s="331"/>
      <c r="BJ13" s="331"/>
      <c r="BK13" s="331"/>
      <c r="BL13" s="331"/>
      <c r="BM13" s="331"/>
      <c r="BN13" s="331"/>
      <c r="BO13" s="331"/>
      <c r="BP13" s="331"/>
      <c r="BQ13" s="331"/>
      <c r="BR13" s="331"/>
      <c r="BS13" s="331"/>
      <c r="BT13" s="331"/>
      <c r="BU13" s="331"/>
      <c r="BV13" s="331"/>
      <c r="BW13" s="331"/>
      <c r="BX13" s="331"/>
      <c r="BY13" s="331"/>
      <c r="BZ13" s="331"/>
      <c r="CA13" s="331"/>
      <c r="CB13" s="331"/>
      <c r="CC13" s="331"/>
      <c r="CD13" s="331"/>
      <c r="CE13" s="331"/>
      <c r="CF13" s="331"/>
      <c r="CG13" s="331"/>
      <c r="CH13" s="331"/>
      <c r="CI13" s="331"/>
      <c r="CJ13" s="331"/>
      <c r="CK13" s="331"/>
      <c r="CL13" s="331"/>
      <c r="CM13" s="331"/>
      <c r="CN13" s="331"/>
      <c r="CO13" s="331"/>
      <c r="CP13" s="331"/>
      <c r="CQ13" s="331"/>
      <c r="CR13" s="331"/>
      <c r="CS13" s="331"/>
      <c r="CT13" s="331"/>
      <c r="CU13" s="331"/>
      <c r="CV13" s="331"/>
      <c r="CW13" s="331"/>
      <c r="CX13" s="331"/>
      <c r="CY13" s="331"/>
      <c r="CZ13" s="331"/>
      <c r="DA13" s="331"/>
      <c r="DB13" s="331"/>
      <c r="DC13" s="331"/>
      <c r="DD13" s="331"/>
      <c r="DE13" s="331"/>
      <c r="DF13" s="331"/>
      <c r="DG13" s="331"/>
      <c r="DH13" s="331"/>
      <c r="DI13" s="331"/>
      <c r="DJ13" s="331"/>
      <c r="DK13" s="331"/>
      <c r="DL13" s="331"/>
      <c r="DM13" s="331"/>
      <c r="DN13" s="331"/>
      <c r="DO13" s="331"/>
      <c r="DP13" s="331"/>
      <c r="DQ13" s="331"/>
      <c r="DR13" s="331"/>
      <c r="DS13" s="331"/>
      <c r="DT13" s="331"/>
      <c r="DU13" s="331"/>
      <c r="DV13" s="331"/>
      <c r="DW13" s="331"/>
      <c r="DX13" s="331"/>
      <c r="DY13" s="331"/>
      <c r="DZ13" s="331"/>
      <c r="EA13" s="331"/>
      <c r="EB13" s="331"/>
      <c r="EC13" s="331"/>
      <c r="ED13" s="331"/>
      <c r="EE13" s="331"/>
      <c r="EF13" s="331"/>
      <c r="EG13" s="331"/>
      <c r="EH13" s="331"/>
      <c r="EI13" s="331"/>
      <c r="EJ13" s="331"/>
      <c r="EK13" s="331"/>
      <c r="EL13" s="337"/>
      <c r="EM13" s="331"/>
      <c r="EN13" s="337"/>
      <c r="EO13" s="337"/>
      <c r="EP13" s="337"/>
      <c r="EQ13" s="337"/>
      <c r="ER13" s="337"/>
      <c r="ES13" s="337"/>
      <c r="ET13" s="337"/>
      <c r="EU13" s="337"/>
      <c r="EV13" s="337"/>
      <c r="EW13" s="337"/>
      <c r="EX13" s="337"/>
      <c r="EY13" s="337"/>
      <c r="EZ13" s="337"/>
      <c r="FA13" s="337"/>
      <c r="FB13" s="337"/>
      <c r="FC13" s="337"/>
      <c r="FD13" s="337"/>
      <c r="FE13" s="337"/>
      <c r="FF13" s="337"/>
      <c r="FG13" s="337"/>
      <c r="FH13" s="337"/>
      <c r="FI13" s="337"/>
      <c r="FJ13" s="337"/>
      <c r="FK13" s="337"/>
      <c r="FL13" s="337"/>
      <c r="FM13" s="337"/>
      <c r="FN13" s="331"/>
      <c r="FO13" s="331"/>
      <c r="FP13" s="331"/>
      <c r="FQ13" s="331"/>
      <c r="FR13" s="331"/>
      <c r="FS13" s="331"/>
      <c r="FT13" s="331"/>
      <c r="FU13" s="331"/>
    </row>
    <row r="14" spans="1:178" s="43" customFormat="1" ht="33.75" customHeight="1" x14ac:dyDescent="0.25">
      <c r="A14" s="333"/>
      <c r="B14" s="333"/>
      <c r="C14" s="332"/>
      <c r="D14" s="332"/>
      <c r="E14" s="332"/>
      <c r="F14" s="332"/>
      <c r="G14" s="37"/>
      <c r="H14" s="334" t="s">
        <v>91</v>
      </c>
      <c r="I14" s="334"/>
      <c r="J14" s="334"/>
      <c r="K14" s="334"/>
      <c r="L14" s="334"/>
      <c r="M14" s="334"/>
      <c r="N14" s="334"/>
      <c r="O14" s="334"/>
      <c r="P14" s="35"/>
      <c r="Q14" s="334" t="s">
        <v>92</v>
      </c>
      <c r="R14" s="334"/>
      <c r="S14" s="334"/>
      <c r="T14" s="334"/>
      <c r="U14" s="334"/>
      <c r="V14" s="334"/>
      <c r="W14" s="334"/>
      <c r="X14" s="334"/>
      <c r="Y14" s="35"/>
      <c r="Z14" s="334" t="s">
        <v>93</v>
      </c>
      <c r="AA14" s="334"/>
      <c r="AB14" s="334"/>
      <c r="AC14" s="334"/>
      <c r="AD14" s="334"/>
      <c r="AE14" s="334"/>
      <c r="AF14" s="334"/>
      <c r="AG14" s="334"/>
      <c r="AH14" s="35"/>
      <c r="AI14" s="334" t="s">
        <v>308</v>
      </c>
      <c r="AJ14" s="334"/>
      <c r="AK14" s="334"/>
      <c r="AL14" s="334"/>
      <c r="AM14" s="334"/>
      <c r="AN14" s="334"/>
      <c r="AO14" s="334"/>
      <c r="AP14" s="334"/>
      <c r="AQ14" s="35"/>
      <c r="AR14" s="334" t="s">
        <v>94</v>
      </c>
      <c r="AS14" s="334"/>
      <c r="AT14" s="334"/>
      <c r="AU14" s="334"/>
      <c r="AV14" s="334"/>
      <c r="AW14" s="334"/>
      <c r="AX14" s="334"/>
      <c r="AY14" s="334"/>
      <c r="AZ14" s="35"/>
      <c r="BA14" s="334" t="s">
        <v>95</v>
      </c>
      <c r="BB14" s="334"/>
      <c r="BC14" s="334"/>
      <c r="BD14" s="334"/>
      <c r="BE14" s="334"/>
      <c r="BF14" s="334"/>
      <c r="BG14" s="334"/>
      <c r="BH14" s="334"/>
      <c r="BI14" s="42"/>
      <c r="BJ14" s="334" t="s">
        <v>96</v>
      </c>
      <c r="BK14" s="334"/>
      <c r="BL14" s="334"/>
      <c r="BM14" s="334"/>
      <c r="BN14" s="334"/>
      <c r="BO14" s="334"/>
      <c r="BP14" s="334"/>
      <c r="BQ14" s="334"/>
      <c r="BR14" s="35"/>
      <c r="BS14" s="334" t="s">
        <v>97</v>
      </c>
      <c r="BT14" s="334"/>
      <c r="BU14" s="334"/>
      <c r="BV14" s="334"/>
      <c r="BW14" s="334"/>
      <c r="BX14" s="334"/>
      <c r="BY14" s="334"/>
      <c r="BZ14" s="334"/>
      <c r="CA14" s="35"/>
      <c r="CB14" s="334" t="s">
        <v>98</v>
      </c>
      <c r="CC14" s="334"/>
      <c r="CD14" s="334"/>
      <c r="CE14" s="334"/>
      <c r="CF14" s="334"/>
      <c r="CG14" s="334"/>
      <c r="CH14" s="334"/>
      <c r="CI14" s="334"/>
      <c r="CJ14" s="35"/>
      <c r="CK14" s="334" t="s">
        <v>99</v>
      </c>
      <c r="CL14" s="334"/>
      <c r="CM14" s="334"/>
      <c r="CN14" s="334"/>
      <c r="CO14" s="334"/>
      <c r="CP14" s="334"/>
      <c r="CQ14" s="334"/>
      <c r="CR14" s="334"/>
      <c r="CS14" s="35"/>
      <c r="CT14" s="334" t="s">
        <v>100</v>
      </c>
      <c r="CU14" s="334"/>
      <c r="CV14" s="334"/>
      <c r="CW14" s="334"/>
      <c r="CX14" s="334"/>
      <c r="CY14" s="334"/>
      <c r="CZ14" s="334"/>
      <c r="DA14" s="334"/>
      <c r="DB14" s="35"/>
      <c r="DC14" s="334" t="s">
        <v>101</v>
      </c>
      <c r="DD14" s="334"/>
      <c r="DE14" s="334"/>
      <c r="DF14" s="334"/>
      <c r="DG14" s="334"/>
      <c r="DH14" s="334"/>
      <c r="DI14" s="334"/>
      <c r="DJ14" s="334"/>
      <c r="DK14" s="35"/>
      <c r="DL14" s="334" t="s">
        <v>102</v>
      </c>
      <c r="DM14" s="334"/>
      <c r="DN14" s="334"/>
      <c r="DO14" s="334"/>
      <c r="DP14" s="334"/>
      <c r="DQ14" s="334"/>
      <c r="DR14" s="334"/>
      <c r="DS14" s="334"/>
      <c r="DT14" s="35"/>
      <c r="DU14" s="334" t="s">
        <v>103</v>
      </c>
      <c r="DV14" s="334"/>
      <c r="DW14" s="334"/>
      <c r="DX14" s="334"/>
      <c r="DY14" s="334"/>
      <c r="DZ14" s="334"/>
      <c r="EA14" s="334"/>
      <c r="EB14" s="334"/>
      <c r="EC14" s="35"/>
      <c r="ED14" s="334" t="s">
        <v>104</v>
      </c>
      <c r="EE14" s="334"/>
      <c r="EF14" s="334"/>
      <c r="EG14" s="334"/>
      <c r="EH14" s="334"/>
      <c r="EI14" s="334"/>
      <c r="EJ14" s="334"/>
      <c r="EK14" s="334"/>
      <c r="EL14" s="35"/>
      <c r="EM14" s="334" t="s">
        <v>185</v>
      </c>
      <c r="EN14" s="334"/>
      <c r="EO14" s="334"/>
      <c r="EP14" s="334"/>
      <c r="EQ14" s="334"/>
      <c r="ER14" s="334"/>
      <c r="ES14" s="334"/>
      <c r="ET14" s="334"/>
      <c r="EU14" s="35"/>
      <c r="EV14" s="334" t="s">
        <v>186</v>
      </c>
      <c r="EW14" s="334"/>
      <c r="EX14" s="334"/>
      <c r="EY14" s="334"/>
      <c r="EZ14" s="334"/>
      <c r="FA14" s="334"/>
      <c r="FB14" s="334"/>
      <c r="FC14" s="334"/>
      <c r="FD14" s="116"/>
      <c r="FE14" s="334" t="s">
        <v>187</v>
      </c>
      <c r="FF14" s="334"/>
      <c r="FG14" s="334"/>
      <c r="FH14" s="334"/>
      <c r="FI14" s="334"/>
      <c r="FJ14" s="334"/>
      <c r="FK14" s="334"/>
      <c r="FL14" s="334"/>
      <c r="FM14" s="116"/>
      <c r="FN14" s="334" t="s">
        <v>105</v>
      </c>
      <c r="FO14" s="334"/>
      <c r="FP14" s="334"/>
      <c r="FQ14" s="334"/>
      <c r="FR14" s="334"/>
      <c r="FS14" s="334"/>
      <c r="FT14" s="334"/>
      <c r="FU14" s="334"/>
    </row>
    <row r="15" spans="1:178" s="43" customFormat="1" ht="15.75" customHeight="1" x14ac:dyDescent="0.25">
      <c r="A15" s="332"/>
      <c r="B15" s="332"/>
      <c r="C15" s="28" t="s">
        <v>16</v>
      </c>
      <c r="D15" s="28" t="s">
        <v>108</v>
      </c>
      <c r="E15" s="28" t="s">
        <v>109</v>
      </c>
      <c r="F15" s="28" t="s">
        <v>110</v>
      </c>
      <c r="G15" s="37"/>
      <c r="H15" s="28" t="s">
        <v>16</v>
      </c>
      <c r="I15" s="28" t="s">
        <v>108</v>
      </c>
      <c r="J15" s="28" t="s">
        <v>109</v>
      </c>
      <c r="K15" s="28" t="s">
        <v>110</v>
      </c>
      <c r="L15" s="27" t="s">
        <v>31</v>
      </c>
      <c r="M15" s="28" t="s">
        <v>108</v>
      </c>
      <c r="N15" s="28" t="s">
        <v>109</v>
      </c>
      <c r="O15" s="28" t="s">
        <v>110</v>
      </c>
      <c r="P15" s="37"/>
      <c r="Q15" s="28" t="s">
        <v>16</v>
      </c>
      <c r="R15" s="28" t="s">
        <v>108</v>
      </c>
      <c r="S15" s="28" t="s">
        <v>109</v>
      </c>
      <c r="T15" s="28" t="s">
        <v>110</v>
      </c>
      <c r="U15" s="27" t="s">
        <v>31</v>
      </c>
      <c r="V15" s="28" t="s">
        <v>108</v>
      </c>
      <c r="W15" s="28" t="s">
        <v>109</v>
      </c>
      <c r="X15" s="28" t="s">
        <v>110</v>
      </c>
      <c r="Y15" s="39"/>
      <c r="Z15" s="28" t="s">
        <v>16</v>
      </c>
      <c r="AA15" s="28" t="s">
        <v>108</v>
      </c>
      <c r="AB15" s="28" t="s">
        <v>109</v>
      </c>
      <c r="AC15" s="28" t="s">
        <v>110</v>
      </c>
      <c r="AD15" s="27" t="s">
        <v>31</v>
      </c>
      <c r="AE15" s="28" t="s">
        <v>108</v>
      </c>
      <c r="AF15" s="28" t="s">
        <v>109</v>
      </c>
      <c r="AG15" s="28" t="s">
        <v>110</v>
      </c>
      <c r="AH15" s="39"/>
      <c r="AI15" s="28" t="s">
        <v>16</v>
      </c>
      <c r="AJ15" s="28" t="s">
        <v>108</v>
      </c>
      <c r="AK15" s="28" t="s">
        <v>109</v>
      </c>
      <c r="AL15" s="28" t="s">
        <v>110</v>
      </c>
      <c r="AM15" s="27" t="s">
        <v>31</v>
      </c>
      <c r="AN15" s="28" t="s">
        <v>108</v>
      </c>
      <c r="AO15" s="28" t="s">
        <v>109</v>
      </c>
      <c r="AP15" s="28" t="s">
        <v>110</v>
      </c>
      <c r="AQ15" s="39"/>
      <c r="AR15" s="28" t="s">
        <v>16</v>
      </c>
      <c r="AS15" s="28" t="s">
        <v>108</v>
      </c>
      <c r="AT15" s="28" t="s">
        <v>109</v>
      </c>
      <c r="AU15" s="28" t="s">
        <v>110</v>
      </c>
      <c r="AV15" s="27" t="s">
        <v>31</v>
      </c>
      <c r="AW15" s="28" t="s">
        <v>108</v>
      </c>
      <c r="AX15" s="28" t="s">
        <v>109</v>
      </c>
      <c r="AY15" s="28" t="s">
        <v>110</v>
      </c>
      <c r="AZ15" s="38"/>
      <c r="BA15" s="28" t="s">
        <v>16</v>
      </c>
      <c r="BB15" s="28" t="s">
        <v>108</v>
      </c>
      <c r="BC15" s="28" t="s">
        <v>109</v>
      </c>
      <c r="BD15" s="28" t="s">
        <v>110</v>
      </c>
      <c r="BE15" s="27" t="s">
        <v>31</v>
      </c>
      <c r="BF15" s="28" t="s">
        <v>108</v>
      </c>
      <c r="BG15" s="28" t="s">
        <v>109</v>
      </c>
      <c r="BH15" s="28" t="s">
        <v>110</v>
      </c>
      <c r="BI15" s="39"/>
      <c r="BJ15" s="28" t="s">
        <v>16</v>
      </c>
      <c r="BK15" s="28" t="s">
        <v>108</v>
      </c>
      <c r="BL15" s="28" t="s">
        <v>109</v>
      </c>
      <c r="BM15" s="28" t="s">
        <v>110</v>
      </c>
      <c r="BN15" s="27" t="s">
        <v>31</v>
      </c>
      <c r="BO15" s="28" t="s">
        <v>108</v>
      </c>
      <c r="BP15" s="28" t="s">
        <v>109</v>
      </c>
      <c r="BQ15" s="28" t="s">
        <v>110</v>
      </c>
      <c r="BR15" s="39"/>
      <c r="BS15" s="28" t="s">
        <v>16</v>
      </c>
      <c r="BT15" s="28" t="s">
        <v>108</v>
      </c>
      <c r="BU15" s="28" t="s">
        <v>109</v>
      </c>
      <c r="BV15" s="28" t="s">
        <v>110</v>
      </c>
      <c r="BW15" s="27" t="s">
        <v>31</v>
      </c>
      <c r="BX15" s="28" t="s">
        <v>108</v>
      </c>
      <c r="BY15" s="28" t="s">
        <v>109</v>
      </c>
      <c r="BZ15" s="28" t="s">
        <v>110</v>
      </c>
      <c r="CA15" s="38"/>
      <c r="CB15" s="28" t="s">
        <v>16</v>
      </c>
      <c r="CC15" s="28" t="s">
        <v>108</v>
      </c>
      <c r="CD15" s="28" t="s">
        <v>109</v>
      </c>
      <c r="CE15" s="28" t="s">
        <v>110</v>
      </c>
      <c r="CF15" s="27" t="s">
        <v>31</v>
      </c>
      <c r="CG15" s="28" t="s">
        <v>108</v>
      </c>
      <c r="CH15" s="28" t="s">
        <v>109</v>
      </c>
      <c r="CI15" s="28" t="s">
        <v>110</v>
      </c>
      <c r="CJ15" s="38"/>
      <c r="CK15" s="28" t="s">
        <v>16</v>
      </c>
      <c r="CL15" s="28" t="s">
        <v>108</v>
      </c>
      <c r="CM15" s="28" t="s">
        <v>109</v>
      </c>
      <c r="CN15" s="28" t="s">
        <v>110</v>
      </c>
      <c r="CO15" s="27" t="s">
        <v>31</v>
      </c>
      <c r="CP15" s="28" t="s">
        <v>108</v>
      </c>
      <c r="CQ15" s="28" t="s">
        <v>109</v>
      </c>
      <c r="CR15" s="28" t="s">
        <v>110</v>
      </c>
      <c r="CS15" s="39"/>
      <c r="CT15" s="28" t="s">
        <v>16</v>
      </c>
      <c r="CU15" s="28" t="s">
        <v>108</v>
      </c>
      <c r="CV15" s="28" t="s">
        <v>109</v>
      </c>
      <c r="CW15" s="28" t="s">
        <v>110</v>
      </c>
      <c r="CX15" s="27" t="s">
        <v>31</v>
      </c>
      <c r="CY15" s="28" t="s">
        <v>108</v>
      </c>
      <c r="CZ15" s="28" t="s">
        <v>109</v>
      </c>
      <c r="DA15" s="28" t="s">
        <v>110</v>
      </c>
      <c r="DB15" s="39"/>
      <c r="DC15" s="28" t="s">
        <v>16</v>
      </c>
      <c r="DD15" s="28" t="s">
        <v>108</v>
      </c>
      <c r="DE15" s="28" t="s">
        <v>109</v>
      </c>
      <c r="DF15" s="28" t="s">
        <v>110</v>
      </c>
      <c r="DG15" s="27" t="s">
        <v>31</v>
      </c>
      <c r="DH15" s="28" t="s">
        <v>108</v>
      </c>
      <c r="DI15" s="28" t="s">
        <v>109</v>
      </c>
      <c r="DJ15" s="28" t="s">
        <v>110</v>
      </c>
      <c r="DK15" s="39"/>
      <c r="DL15" s="28" t="s">
        <v>16</v>
      </c>
      <c r="DM15" s="28" t="s">
        <v>108</v>
      </c>
      <c r="DN15" s="28" t="s">
        <v>109</v>
      </c>
      <c r="DO15" s="28" t="s">
        <v>110</v>
      </c>
      <c r="DP15" s="27" t="s">
        <v>31</v>
      </c>
      <c r="DQ15" s="28" t="s">
        <v>108</v>
      </c>
      <c r="DR15" s="28" t="s">
        <v>109</v>
      </c>
      <c r="DS15" s="28" t="s">
        <v>110</v>
      </c>
      <c r="DT15" s="38"/>
      <c r="DU15" s="28" t="s">
        <v>16</v>
      </c>
      <c r="DV15" s="28" t="s">
        <v>108</v>
      </c>
      <c r="DW15" s="28" t="s">
        <v>109</v>
      </c>
      <c r="DX15" s="28" t="s">
        <v>110</v>
      </c>
      <c r="DY15" s="27" t="s">
        <v>31</v>
      </c>
      <c r="DZ15" s="28" t="s">
        <v>108</v>
      </c>
      <c r="EA15" s="28" t="s">
        <v>109</v>
      </c>
      <c r="EB15" s="28" t="s">
        <v>110</v>
      </c>
      <c r="EC15" s="39"/>
      <c r="ED15" s="28" t="s">
        <v>16</v>
      </c>
      <c r="EE15" s="28" t="s">
        <v>108</v>
      </c>
      <c r="EF15" s="28" t="s">
        <v>109</v>
      </c>
      <c r="EG15" s="28" t="s">
        <v>110</v>
      </c>
      <c r="EH15" s="27" t="s">
        <v>31</v>
      </c>
      <c r="EI15" s="28" t="s">
        <v>108</v>
      </c>
      <c r="EJ15" s="28" t="s">
        <v>109</v>
      </c>
      <c r="EK15" s="28" t="s">
        <v>110</v>
      </c>
      <c r="EL15" s="28"/>
      <c r="EM15" s="28" t="s">
        <v>16</v>
      </c>
      <c r="EN15" s="28" t="s">
        <v>108</v>
      </c>
      <c r="EO15" s="28" t="s">
        <v>109</v>
      </c>
      <c r="EP15" s="28" t="s">
        <v>110</v>
      </c>
      <c r="EQ15" s="27" t="s">
        <v>31</v>
      </c>
      <c r="ER15" s="28" t="s">
        <v>108</v>
      </c>
      <c r="ES15" s="28" t="s">
        <v>109</v>
      </c>
      <c r="ET15" s="28" t="s">
        <v>110</v>
      </c>
      <c r="EU15" s="28"/>
      <c r="EV15" s="28" t="s">
        <v>16</v>
      </c>
      <c r="EW15" s="28" t="s">
        <v>108</v>
      </c>
      <c r="EX15" s="28" t="s">
        <v>109</v>
      </c>
      <c r="EY15" s="28" t="s">
        <v>110</v>
      </c>
      <c r="EZ15" s="27" t="s">
        <v>31</v>
      </c>
      <c r="FA15" s="28" t="s">
        <v>108</v>
      </c>
      <c r="FB15" s="28" t="s">
        <v>109</v>
      </c>
      <c r="FC15" s="28" t="s">
        <v>110</v>
      </c>
      <c r="FD15" s="28"/>
      <c r="FE15" s="28" t="s">
        <v>16</v>
      </c>
      <c r="FF15" s="28" t="s">
        <v>108</v>
      </c>
      <c r="FG15" s="28" t="s">
        <v>109</v>
      </c>
      <c r="FH15" s="28" t="s">
        <v>110</v>
      </c>
      <c r="FI15" s="27" t="s">
        <v>31</v>
      </c>
      <c r="FJ15" s="28" t="s">
        <v>108</v>
      </c>
      <c r="FK15" s="28" t="s">
        <v>109</v>
      </c>
      <c r="FL15" s="28" t="s">
        <v>110</v>
      </c>
      <c r="FM15" s="39"/>
      <c r="FN15" s="28" t="s">
        <v>16</v>
      </c>
      <c r="FO15" s="28" t="s">
        <v>108</v>
      </c>
      <c r="FP15" s="28" t="s">
        <v>109</v>
      </c>
      <c r="FQ15" s="28" t="s">
        <v>110</v>
      </c>
      <c r="FR15" s="27" t="s">
        <v>31</v>
      </c>
      <c r="FS15" s="28" t="s">
        <v>108</v>
      </c>
      <c r="FT15" s="28" t="s">
        <v>109</v>
      </c>
      <c r="FU15" s="28" t="s">
        <v>110</v>
      </c>
    </row>
    <row r="16" spans="1:178" ht="15" customHeight="1" x14ac:dyDescent="0.2">
      <c r="A16" s="331" t="s">
        <v>144</v>
      </c>
      <c r="B16" s="75" t="s">
        <v>16</v>
      </c>
      <c r="C16" s="76">
        <v>392</v>
      </c>
      <c r="D16" s="76">
        <v>366.31</v>
      </c>
      <c r="E16" s="76">
        <v>416.91</v>
      </c>
      <c r="F16" s="77">
        <v>3.2963146999999999</v>
      </c>
      <c r="G16" s="79"/>
      <c r="H16" s="76">
        <v>4</v>
      </c>
      <c r="I16" s="76">
        <v>2.0099999999999998</v>
      </c>
      <c r="J16" s="76">
        <v>5.67</v>
      </c>
      <c r="K16" s="77">
        <v>24.289726000000002</v>
      </c>
      <c r="L16" s="77">
        <v>0.98133994999999996</v>
      </c>
      <c r="M16" s="77">
        <v>0.51</v>
      </c>
      <c r="N16" s="77">
        <v>1.45</v>
      </c>
      <c r="O16" s="77">
        <v>24.349385999999999</v>
      </c>
      <c r="P16" s="79"/>
      <c r="Q16" s="76">
        <v>30</v>
      </c>
      <c r="R16" s="76">
        <v>24.38</v>
      </c>
      <c r="S16" s="76">
        <v>35.799999999999997</v>
      </c>
      <c r="T16" s="77">
        <v>9.6749065999999999</v>
      </c>
      <c r="U16" s="77">
        <v>7.6838644</v>
      </c>
      <c r="V16" s="77">
        <v>6.26</v>
      </c>
      <c r="W16" s="77">
        <v>9.11</v>
      </c>
      <c r="X16" s="77">
        <v>9.4799117000000006</v>
      </c>
      <c r="Y16" s="79"/>
      <c r="Z16" s="76">
        <v>64</v>
      </c>
      <c r="AA16" s="76">
        <v>55.11</v>
      </c>
      <c r="AB16" s="76">
        <v>72.41</v>
      </c>
      <c r="AC16" s="77">
        <v>6.9220860999999996</v>
      </c>
      <c r="AD16" s="77">
        <v>16.281967909999999</v>
      </c>
      <c r="AE16" s="77">
        <v>14.09</v>
      </c>
      <c r="AF16" s="77">
        <v>18.47</v>
      </c>
      <c r="AG16" s="77">
        <v>6.8584427000000003</v>
      </c>
      <c r="AH16" s="79"/>
      <c r="AI16" s="76">
        <v>37</v>
      </c>
      <c r="AJ16" s="76">
        <v>30.56</v>
      </c>
      <c r="AK16" s="76">
        <v>43.48</v>
      </c>
      <c r="AL16" s="77">
        <v>8.9003154999999996</v>
      </c>
      <c r="AM16" s="77">
        <v>9.4529186999999997</v>
      </c>
      <c r="AN16" s="77">
        <v>7.8</v>
      </c>
      <c r="AO16" s="77">
        <v>11.11</v>
      </c>
      <c r="AP16" s="77">
        <v>8.9403796999999994</v>
      </c>
      <c r="AQ16" s="79"/>
      <c r="AR16" s="76">
        <v>16</v>
      </c>
      <c r="AS16" s="76">
        <v>10.98</v>
      </c>
      <c r="AT16" s="76">
        <v>20.170000000000002</v>
      </c>
      <c r="AU16" s="76">
        <v>15.064571000000001</v>
      </c>
      <c r="AV16" s="77">
        <v>3.97735745</v>
      </c>
      <c r="AW16" s="77">
        <v>2.83</v>
      </c>
      <c r="AX16" s="77">
        <v>5.12</v>
      </c>
      <c r="AY16" s="77">
        <v>14.662521</v>
      </c>
      <c r="AZ16" s="79"/>
      <c r="BA16" s="76">
        <v>4</v>
      </c>
      <c r="BB16" s="76">
        <v>0.46</v>
      </c>
      <c r="BC16" s="76">
        <v>7.57</v>
      </c>
      <c r="BD16" s="77">
        <v>45.161551000000003</v>
      </c>
      <c r="BE16" s="77">
        <v>1.02501303</v>
      </c>
      <c r="BF16" s="77">
        <v>0.13</v>
      </c>
      <c r="BG16" s="77">
        <v>1.92</v>
      </c>
      <c r="BH16" s="77">
        <v>44.499119999999998</v>
      </c>
      <c r="BI16" s="79"/>
      <c r="BJ16" s="76">
        <v>8</v>
      </c>
      <c r="BK16" s="76">
        <v>3.91</v>
      </c>
      <c r="BL16" s="76">
        <v>11.42</v>
      </c>
      <c r="BM16" s="77">
        <v>25.015416999999999</v>
      </c>
      <c r="BN16" s="77">
        <v>1.9566312800000001</v>
      </c>
      <c r="BO16" s="77">
        <v>1.01</v>
      </c>
      <c r="BP16" s="77">
        <v>2.9</v>
      </c>
      <c r="BQ16" s="77">
        <v>24.578191</v>
      </c>
      <c r="BR16" s="79"/>
      <c r="BS16" s="76">
        <v>16</v>
      </c>
      <c r="BT16" s="76">
        <v>10.52</v>
      </c>
      <c r="BU16" s="76">
        <v>21.5</v>
      </c>
      <c r="BV16" s="77">
        <v>17.503066</v>
      </c>
      <c r="BW16" s="77">
        <v>4.0881413999999996</v>
      </c>
      <c r="BX16" s="77">
        <v>2.75</v>
      </c>
      <c r="BY16" s="77">
        <v>5.43</v>
      </c>
      <c r="BZ16" s="77">
        <v>16.713459</v>
      </c>
      <c r="CA16" s="79"/>
      <c r="CB16" s="76">
        <v>64</v>
      </c>
      <c r="CC16" s="76">
        <v>54.82</v>
      </c>
      <c r="CD16" s="76">
        <v>74.17</v>
      </c>
      <c r="CE16" s="77">
        <v>7.6536862000000001</v>
      </c>
      <c r="CF16" s="77">
        <v>16.470157360000002</v>
      </c>
      <c r="CG16" s="77">
        <v>14.16</v>
      </c>
      <c r="CH16" s="77">
        <v>18.78</v>
      </c>
      <c r="CI16" s="77">
        <v>7.1701360000000003</v>
      </c>
      <c r="CJ16" s="79"/>
      <c r="CK16" s="76">
        <v>96</v>
      </c>
      <c r="CL16" s="76">
        <v>83.32</v>
      </c>
      <c r="CM16" s="76">
        <v>108.62</v>
      </c>
      <c r="CN16" s="77">
        <v>6.7252204999999998</v>
      </c>
      <c r="CO16" s="77">
        <v>24.507202599999999</v>
      </c>
      <c r="CP16" s="77">
        <v>21.69</v>
      </c>
      <c r="CQ16" s="77">
        <v>27.32</v>
      </c>
      <c r="CR16" s="77">
        <v>5.8601365999999997</v>
      </c>
      <c r="CS16" s="79"/>
      <c r="CT16" s="76">
        <v>6</v>
      </c>
      <c r="CU16" s="76">
        <v>3.16</v>
      </c>
      <c r="CV16" s="76">
        <v>7.89</v>
      </c>
      <c r="CW16" s="77">
        <v>21.819403000000001</v>
      </c>
      <c r="CX16" s="77">
        <v>1.4111478399999999</v>
      </c>
      <c r="CY16" s="77">
        <v>0.81</v>
      </c>
      <c r="CZ16" s="77">
        <v>2.02</v>
      </c>
      <c r="DA16" s="77">
        <v>21.881319999999999</v>
      </c>
      <c r="DB16" s="79"/>
      <c r="DC16" s="76">
        <v>4</v>
      </c>
      <c r="DD16" s="76">
        <v>1.44</v>
      </c>
      <c r="DE16" s="76">
        <v>6.03</v>
      </c>
      <c r="DF16" s="77">
        <v>31.309066000000001</v>
      </c>
      <c r="DG16" s="77">
        <v>0.95422563999999999</v>
      </c>
      <c r="DH16" s="77">
        <v>0.37</v>
      </c>
      <c r="DI16" s="77">
        <v>1.54</v>
      </c>
      <c r="DJ16" s="77">
        <v>31.205708000000001</v>
      </c>
      <c r="DK16" s="79"/>
      <c r="DL16" s="76">
        <v>7</v>
      </c>
      <c r="DM16" s="76">
        <v>3.19</v>
      </c>
      <c r="DN16" s="76">
        <v>11.16</v>
      </c>
      <c r="DO16" s="77">
        <v>28.335664999999999</v>
      </c>
      <c r="DP16" s="77">
        <v>1.8324163899999999</v>
      </c>
      <c r="DQ16" s="77">
        <v>0.82</v>
      </c>
      <c r="DR16" s="77">
        <v>2.84</v>
      </c>
      <c r="DS16" s="77">
        <v>28.094985000000001</v>
      </c>
      <c r="DT16" s="79"/>
      <c r="DU16" s="76">
        <v>13</v>
      </c>
      <c r="DV16" s="76">
        <v>2.56</v>
      </c>
      <c r="DW16" s="76">
        <v>23.46</v>
      </c>
      <c r="DX16" s="76">
        <v>40.981675000000003</v>
      </c>
      <c r="DY16" s="77">
        <v>3.32256858</v>
      </c>
      <c r="DZ16" s="77">
        <v>0.74</v>
      </c>
      <c r="EA16" s="77">
        <v>5.9</v>
      </c>
      <c r="EB16" s="77">
        <v>39.630225000000003</v>
      </c>
      <c r="EC16" s="79"/>
      <c r="ED16" s="76">
        <v>4</v>
      </c>
      <c r="EE16" s="76">
        <v>2.1800000000000002</v>
      </c>
      <c r="EF16" s="76">
        <v>6.24</v>
      </c>
      <c r="EG16" s="77">
        <v>24.555980000000002</v>
      </c>
      <c r="EH16" s="77">
        <v>1.0751441399999999</v>
      </c>
      <c r="EI16" s="77">
        <v>0.55000000000000004</v>
      </c>
      <c r="EJ16" s="77">
        <v>1.6</v>
      </c>
      <c r="EK16" s="77">
        <v>24.699612999999999</v>
      </c>
      <c r="EL16" s="79"/>
      <c r="EM16" s="76">
        <v>4</v>
      </c>
      <c r="EN16" s="76">
        <v>2.0499999999999998</v>
      </c>
      <c r="EO16" s="76">
        <v>6.07</v>
      </c>
      <c r="EP16" s="77">
        <v>25.220002999999998</v>
      </c>
      <c r="EQ16" s="77">
        <v>1.03734532</v>
      </c>
      <c r="ER16" s="77">
        <v>0.53</v>
      </c>
      <c r="ES16" s="77">
        <v>1.55</v>
      </c>
      <c r="ET16" s="77">
        <v>25.0793</v>
      </c>
      <c r="EU16" s="79"/>
      <c r="EV16" s="76">
        <v>7</v>
      </c>
      <c r="EW16" s="76">
        <v>4.01</v>
      </c>
      <c r="EX16" s="76">
        <v>10.9</v>
      </c>
      <c r="EY16" s="77">
        <v>23.563929999999999</v>
      </c>
      <c r="EZ16" s="77">
        <v>1.9045470099999999</v>
      </c>
      <c r="FA16" s="77">
        <v>1.03</v>
      </c>
      <c r="FB16" s="77">
        <v>2.78</v>
      </c>
      <c r="FC16" s="77">
        <v>23.453174000000001</v>
      </c>
      <c r="FD16" s="79"/>
      <c r="FE16" s="76">
        <v>5</v>
      </c>
      <c r="FF16" s="76">
        <v>2.39</v>
      </c>
      <c r="FG16" s="76">
        <v>7.37</v>
      </c>
      <c r="FH16" s="77">
        <v>25.992172</v>
      </c>
      <c r="FI16" s="77">
        <v>1.2464145499999999</v>
      </c>
      <c r="FJ16" s="77">
        <v>0.61</v>
      </c>
      <c r="FK16" s="77">
        <v>1.88</v>
      </c>
      <c r="FL16" s="77">
        <v>25.999192000000001</v>
      </c>
      <c r="FM16" s="79"/>
      <c r="FN16" s="76">
        <v>3</v>
      </c>
      <c r="FO16" s="76">
        <v>1.1299999999999999</v>
      </c>
      <c r="FP16" s="76">
        <v>5.07</v>
      </c>
      <c r="FQ16" s="77">
        <v>32.457472000000003</v>
      </c>
      <c r="FR16" s="77">
        <v>0.79159643999999996</v>
      </c>
      <c r="FS16" s="77">
        <v>0.28999999999999998</v>
      </c>
      <c r="FT16" s="77">
        <v>1.29</v>
      </c>
      <c r="FU16" s="77">
        <v>32.289346999999999</v>
      </c>
      <c r="FV16" s="41"/>
    </row>
    <row r="17" spans="1:178" ht="15" customHeight="1" x14ac:dyDescent="0.2">
      <c r="A17" s="333"/>
      <c r="B17" s="78" t="s">
        <v>24</v>
      </c>
      <c r="C17" s="79">
        <v>138</v>
      </c>
      <c r="D17" s="79">
        <v>122.39</v>
      </c>
      <c r="E17" s="79">
        <v>154.43</v>
      </c>
      <c r="F17" s="80">
        <v>5.9054419999999999</v>
      </c>
      <c r="G17" s="79"/>
      <c r="H17" s="79">
        <v>1</v>
      </c>
      <c r="I17" s="79">
        <v>0.5</v>
      </c>
      <c r="J17" s="79">
        <v>2.4700000000000002</v>
      </c>
      <c r="K17" s="80">
        <v>33.828938000000001</v>
      </c>
      <c r="L17" s="80">
        <v>1.07396578</v>
      </c>
      <c r="M17" s="80">
        <v>0.37</v>
      </c>
      <c r="N17" s="80">
        <v>1.78</v>
      </c>
      <c r="O17" s="80">
        <v>33.650413</v>
      </c>
      <c r="P17" s="79"/>
      <c r="Q17" s="79">
        <v>12</v>
      </c>
      <c r="R17" s="79">
        <v>8.64</v>
      </c>
      <c r="S17" s="79">
        <v>15.65</v>
      </c>
      <c r="T17" s="80">
        <v>14.713989</v>
      </c>
      <c r="U17" s="80">
        <v>8.7734429600000006</v>
      </c>
      <c r="V17" s="80">
        <v>6.35</v>
      </c>
      <c r="W17" s="80">
        <v>11.19</v>
      </c>
      <c r="X17" s="80">
        <v>14.072061</v>
      </c>
      <c r="Y17" s="79"/>
      <c r="Z17" s="79">
        <v>21</v>
      </c>
      <c r="AA17" s="79">
        <v>15.79</v>
      </c>
      <c r="AB17" s="79">
        <v>27</v>
      </c>
      <c r="AC17" s="80">
        <v>13.3672</v>
      </c>
      <c r="AD17" s="80">
        <v>15.459222560000001</v>
      </c>
      <c r="AE17" s="80">
        <v>11.58</v>
      </c>
      <c r="AF17" s="80">
        <v>19.34</v>
      </c>
      <c r="AG17" s="80">
        <v>12.817418</v>
      </c>
      <c r="AH17" s="79"/>
      <c r="AI17" s="79">
        <v>10</v>
      </c>
      <c r="AJ17" s="79">
        <v>5.73</v>
      </c>
      <c r="AK17" s="79">
        <v>13.4</v>
      </c>
      <c r="AL17" s="80">
        <v>20.450783000000001</v>
      </c>
      <c r="AM17" s="80">
        <v>6.9117535999999999</v>
      </c>
      <c r="AN17" s="80">
        <v>4.3600000000000003</v>
      </c>
      <c r="AO17" s="80">
        <v>9.4700000000000006</v>
      </c>
      <c r="AP17" s="80">
        <v>18.867944999999999</v>
      </c>
      <c r="AQ17" s="79"/>
      <c r="AR17" s="79">
        <v>6</v>
      </c>
      <c r="AS17" s="79">
        <v>2.82</v>
      </c>
      <c r="AT17" s="79">
        <v>9.86</v>
      </c>
      <c r="AU17" s="79">
        <v>28.342136</v>
      </c>
      <c r="AV17" s="80">
        <v>4.5813136500000002</v>
      </c>
      <c r="AW17" s="80">
        <v>2.14</v>
      </c>
      <c r="AX17" s="80">
        <v>7.02</v>
      </c>
      <c r="AY17" s="80">
        <v>27.14329</v>
      </c>
      <c r="AZ17" s="79"/>
      <c r="BA17" s="79">
        <v>3</v>
      </c>
      <c r="BB17" s="79">
        <v>0</v>
      </c>
      <c r="BC17" s="79">
        <v>6.06</v>
      </c>
      <c r="BD17" s="80">
        <v>64.856149000000002</v>
      </c>
      <c r="BE17" s="80">
        <v>1.92626271</v>
      </c>
      <c r="BF17" s="80">
        <v>0</v>
      </c>
      <c r="BG17" s="80">
        <v>4.33</v>
      </c>
      <c r="BH17" s="80">
        <v>63.589612000000002</v>
      </c>
      <c r="BI17" s="79"/>
      <c r="BJ17" s="79">
        <v>4</v>
      </c>
      <c r="BK17" s="79">
        <v>1.29</v>
      </c>
      <c r="BL17" s="79">
        <v>7.54</v>
      </c>
      <c r="BM17" s="80">
        <v>36.079697000000003</v>
      </c>
      <c r="BN17" s="80">
        <v>3.1895668599999998</v>
      </c>
      <c r="BO17" s="80">
        <v>1.01</v>
      </c>
      <c r="BP17" s="80">
        <v>5.37</v>
      </c>
      <c r="BQ17" s="80">
        <v>34.90663</v>
      </c>
      <c r="BR17" s="79"/>
      <c r="BS17" s="79">
        <v>1</v>
      </c>
      <c r="BT17" s="79">
        <v>7.0000000000000007E-2</v>
      </c>
      <c r="BU17" s="79">
        <v>1.22</v>
      </c>
      <c r="BV17" s="80">
        <v>45.759120000000003</v>
      </c>
      <c r="BW17" s="80">
        <v>0.46593539</v>
      </c>
      <c r="BX17" s="80">
        <v>0.04</v>
      </c>
      <c r="BY17" s="80">
        <v>0.89</v>
      </c>
      <c r="BZ17" s="80">
        <v>46.127152000000002</v>
      </c>
      <c r="CA17" s="79"/>
      <c r="CB17" s="79">
        <v>25</v>
      </c>
      <c r="CC17" s="79">
        <v>17.78</v>
      </c>
      <c r="CD17" s="79">
        <v>32.549999999999997</v>
      </c>
      <c r="CE17" s="80">
        <v>14.975529</v>
      </c>
      <c r="CF17" s="80">
        <v>18.18063669</v>
      </c>
      <c r="CG17" s="80">
        <v>13.25</v>
      </c>
      <c r="CH17" s="80">
        <v>23.11</v>
      </c>
      <c r="CI17" s="80">
        <v>13.824145</v>
      </c>
      <c r="CJ17" s="79"/>
      <c r="CK17" s="79">
        <v>34</v>
      </c>
      <c r="CL17" s="79">
        <v>25.86</v>
      </c>
      <c r="CM17" s="79">
        <v>42.73</v>
      </c>
      <c r="CN17" s="80">
        <v>12.546608000000001</v>
      </c>
      <c r="CO17" s="80">
        <v>24.77841385</v>
      </c>
      <c r="CP17" s="80">
        <v>19.46</v>
      </c>
      <c r="CQ17" s="80">
        <v>30.1</v>
      </c>
      <c r="CR17" s="80">
        <v>10.955120000000001</v>
      </c>
      <c r="CS17" s="79"/>
      <c r="CT17" s="79">
        <v>3</v>
      </c>
      <c r="CU17" s="79">
        <v>1.08</v>
      </c>
      <c r="CV17" s="79">
        <v>5.42</v>
      </c>
      <c r="CW17" s="80">
        <v>34.101837000000003</v>
      </c>
      <c r="CX17" s="80">
        <v>2.3488711499999999</v>
      </c>
      <c r="CY17" s="80">
        <v>0.72</v>
      </c>
      <c r="CZ17" s="80">
        <v>3.97</v>
      </c>
      <c r="DA17" s="80">
        <v>35.285263</v>
      </c>
      <c r="DB17" s="79"/>
      <c r="DC17" s="79">
        <v>2</v>
      </c>
      <c r="DD17" s="79">
        <v>0</v>
      </c>
      <c r="DE17" s="79">
        <v>3.85</v>
      </c>
      <c r="DF17" s="80">
        <v>53.563237999999998</v>
      </c>
      <c r="DG17" s="80">
        <v>1.3585929400000001</v>
      </c>
      <c r="DH17" s="80">
        <v>0</v>
      </c>
      <c r="DI17" s="80">
        <v>2.77</v>
      </c>
      <c r="DJ17" s="80">
        <v>53.114398000000001</v>
      </c>
      <c r="DK17" s="79"/>
      <c r="DL17" s="79">
        <v>4</v>
      </c>
      <c r="DM17" s="79">
        <v>0.78</v>
      </c>
      <c r="DN17" s="79">
        <v>7.06</v>
      </c>
      <c r="DO17" s="80">
        <v>40.856786</v>
      </c>
      <c r="DP17" s="80">
        <v>2.8344725799999999</v>
      </c>
      <c r="DQ17" s="80">
        <v>0.6</v>
      </c>
      <c r="DR17" s="80">
        <v>5.07</v>
      </c>
      <c r="DS17" s="80">
        <v>40.194051999999999</v>
      </c>
      <c r="DT17" s="79"/>
      <c r="DU17" s="79">
        <v>1</v>
      </c>
      <c r="DV17" s="79">
        <v>0</v>
      </c>
      <c r="DW17" s="79">
        <v>1.49</v>
      </c>
      <c r="DX17" s="79">
        <v>88.278632999999999</v>
      </c>
      <c r="DY17" s="80">
        <v>0.39495968999999997</v>
      </c>
      <c r="DZ17" s="80">
        <v>0</v>
      </c>
      <c r="EA17" s="80">
        <v>1.08</v>
      </c>
      <c r="EB17" s="80">
        <v>87.883654000000007</v>
      </c>
      <c r="EC17" s="79"/>
      <c r="ED17" s="79">
        <v>1</v>
      </c>
      <c r="EE17" s="79">
        <v>0.04</v>
      </c>
      <c r="EF17" s="79">
        <v>2.71</v>
      </c>
      <c r="EG17" s="80">
        <v>49.584963000000002</v>
      </c>
      <c r="EH17" s="80">
        <v>0.99414133000000005</v>
      </c>
      <c r="EI17" s="80">
        <v>0.04</v>
      </c>
      <c r="EJ17" s="80">
        <v>1.95</v>
      </c>
      <c r="EK17" s="80">
        <v>49.002122</v>
      </c>
      <c r="EL17" s="79"/>
      <c r="EM17" s="79">
        <v>2</v>
      </c>
      <c r="EN17" s="79">
        <v>0.19</v>
      </c>
      <c r="EO17" s="79">
        <v>3.09</v>
      </c>
      <c r="EP17" s="80">
        <v>45.152045999999999</v>
      </c>
      <c r="EQ17" s="80">
        <v>1.1835946900000001</v>
      </c>
      <c r="ER17" s="80">
        <v>0.12</v>
      </c>
      <c r="ES17" s="80">
        <v>2.2400000000000002</v>
      </c>
      <c r="ET17" s="80">
        <v>45.655166999999999</v>
      </c>
      <c r="EU17" s="79"/>
      <c r="EV17" s="79">
        <v>4</v>
      </c>
      <c r="EW17" s="79">
        <v>0.86</v>
      </c>
      <c r="EX17" s="79">
        <v>6.29</v>
      </c>
      <c r="EY17" s="80">
        <v>38.731118000000002</v>
      </c>
      <c r="EZ17" s="80">
        <v>2.5834449799999999</v>
      </c>
      <c r="FA17" s="80">
        <v>0.65</v>
      </c>
      <c r="FB17" s="80">
        <v>4.51</v>
      </c>
      <c r="FC17" s="80">
        <v>38.094095000000003</v>
      </c>
      <c r="FD17" s="79"/>
      <c r="FE17" s="79">
        <v>2</v>
      </c>
      <c r="FF17" s="79">
        <v>0.17</v>
      </c>
      <c r="FG17" s="79">
        <v>4.1100000000000003</v>
      </c>
      <c r="FH17" s="80">
        <v>46.956336999999998</v>
      </c>
      <c r="FI17" s="80">
        <v>1.5463485699999999</v>
      </c>
      <c r="FJ17" s="80">
        <v>0.14000000000000001</v>
      </c>
      <c r="FK17" s="80">
        <v>2.96</v>
      </c>
      <c r="FL17" s="80">
        <v>46.494587000000003</v>
      </c>
      <c r="FM17" s="79"/>
      <c r="FN17" s="79">
        <v>2</v>
      </c>
      <c r="FO17" s="79">
        <v>0.46</v>
      </c>
      <c r="FP17" s="79">
        <v>3.46</v>
      </c>
      <c r="FQ17" s="80">
        <v>39.015197999999998</v>
      </c>
      <c r="FR17" s="80">
        <v>1.4150600200000001</v>
      </c>
      <c r="FS17" s="80">
        <v>0.34</v>
      </c>
      <c r="FT17" s="80">
        <v>2.4900000000000002</v>
      </c>
      <c r="FU17" s="80">
        <v>38.888643000000002</v>
      </c>
      <c r="FV17" s="41"/>
    </row>
    <row r="18" spans="1:178" ht="15" customHeight="1" x14ac:dyDescent="0.2">
      <c r="A18" s="332"/>
      <c r="B18" s="40" t="s">
        <v>25</v>
      </c>
      <c r="C18" s="56">
        <v>253</v>
      </c>
      <c r="D18" s="56">
        <v>234.41</v>
      </c>
      <c r="E18" s="56">
        <v>271.99</v>
      </c>
      <c r="F18" s="57">
        <v>3.7859995</v>
      </c>
      <c r="G18" s="206"/>
      <c r="H18" s="56">
        <v>2</v>
      </c>
      <c r="I18" s="56">
        <v>0.81</v>
      </c>
      <c r="J18" s="56">
        <v>3.91</v>
      </c>
      <c r="K18" s="57">
        <v>33.578735000000002</v>
      </c>
      <c r="L18" s="57">
        <v>0.93070679000000001</v>
      </c>
      <c r="M18" s="57">
        <v>0.32</v>
      </c>
      <c r="N18" s="57">
        <v>1.55</v>
      </c>
      <c r="O18" s="57">
        <v>33.711826000000002</v>
      </c>
      <c r="P18" s="206"/>
      <c r="Q18" s="56">
        <v>18</v>
      </c>
      <c r="R18" s="56">
        <v>13.54</v>
      </c>
      <c r="S18" s="56">
        <v>22.36</v>
      </c>
      <c r="T18" s="57">
        <v>12.535389</v>
      </c>
      <c r="U18" s="57">
        <v>7.08825504</v>
      </c>
      <c r="V18" s="57">
        <v>5.35</v>
      </c>
      <c r="W18" s="57">
        <v>8.83</v>
      </c>
      <c r="X18" s="57">
        <v>12.517241</v>
      </c>
      <c r="Y18" s="206"/>
      <c r="Z18" s="56">
        <v>42</v>
      </c>
      <c r="AA18" s="56">
        <v>35.79</v>
      </c>
      <c r="AB18" s="56">
        <v>48.94</v>
      </c>
      <c r="AC18" s="57">
        <v>7.9235724999999997</v>
      </c>
      <c r="AD18" s="57">
        <v>16.731715040000001</v>
      </c>
      <c r="AE18" s="57">
        <v>14.15</v>
      </c>
      <c r="AF18" s="57">
        <v>19.309999999999999</v>
      </c>
      <c r="AG18" s="57">
        <v>7.8765976000000002</v>
      </c>
      <c r="AH18" s="206"/>
      <c r="AI18" s="56">
        <v>27</v>
      </c>
      <c r="AJ18" s="56">
        <v>22.24</v>
      </c>
      <c r="AK18" s="56">
        <v>32.659999999999997</v>
      </c>
      <c r="AL18" s="57">
        <v>9.6794650999999998</v>
      </c>
      <c r="AM18" s="57">
        <v>10.84202619</v>
      </c>
      <c r="AN18" s="57">
        <v>8.68</v>
      </c>
      <c r="AO18" s="57">
        <v>13</v>
      </c>
      <c r="AP18" s="57">
        <v>10.162839999999999</v>
      </c>
      <c r="AQ18" s="206"/>
      <c r="AR18" s="56">
        <v>9</v>
      </c>
      <c r="AS18" s="56">
        <v>6.37</v>
      </c>
      <c r="AT18" s="56">
        <v>12.1</v>
      </c>
      <c r="AU18" s="56">
        <v>15.811819</v>
      </c>
      <c r="AV18" s="57">
        <v>3.6472096399999998</v>
      </c>
      <c r="AW18" s="57">
        <v>2.5</v>
      </c>
      <c r="AX18" s="57">
        <v>4.79</v>
      </c>
      <c r="AY18" s="57">
        <v>15.989212</v>
      </c>
      <c r="AZ18" s="206"/>
      <c r="BA18" s="56">
        <v>1</v>
      </c>
      <c r="BB18" s="56">
        <v>0.2</v>
      </c>
      <c r="BC18" s="56">
        <v>2.4900000000000002</v>
      </c>
      <c r="BD18" s="57">
        <v>43.348207000000002</v>
      </c>
      <c r="BE18" s="57">
        <v>0.53235213999999997</v>
      </c>
      <c r="BF18" s="57">
        <v>0.08</v>
      </c>
      <c r="BG18" s="57">
        <v>0.98</v>
      </c>
      <c r="BH18" s="57">
        <v>43.201641000000002</v>
      </c>
      <c r="BI18" s="206"/>
      <c r="BJ18" s="56">
        <v>3</v>
      </c>
      <c r="BK18" s="56">
        <v>1.17</v>
      </c>
      <c r="BL18" s="56">
        <v>5.32</v>
      </c>
      <c r="BM18" s="57">
        <v>32.593961</v>
      </c>
      <c r="BN18" s="57">
        <v>1.28265695</v>
      </c>
      <c r="BO18" s="57">
        <v>0.47</v>
      </c>
      <c r="BP18" s="57">
        <v>2.1</v>
      </c>
      <c r="BQ18" s="57">
        <v>32.389887000000002</v>
      </c>
      <c r="BR18" s="206"/>
      <c r="BS18" s="56">
        <v>15</v>
      </c>
      <c r="BT18" s="56">
        <v>9.9499999999999993</v>
      </c>
      <c r="BU18" s="56">
        <v>20.77</v>
      </c>
      <c r="BV18" s="57">
        <v>17.965790999999999</v>
      </c>
      <c r="BW18" s="57">
        <v>6.0681912100000002</v>
      </c>
      <c r="BX18" s="57">
        <v>4.09</v>
      </c>
      <c r="BY18" s="57">
        <v>8.0500000000000007</v>
      </c>
      <c r="BZ18" s="57">
        <v>16.662004</v>
      </c>
      <c r="CA18" s="206"/>
      <c r="CB18" s="56">
        <v>39</v>
      </c>
      <c r="CC18" s="56">
        <v>32.89</v>
      </c>
      <c r="CD18" s="56">
        <v>45.78</v>
      </c>
      <c r="CE18" s="57">
        <v>8.3543813999999994</v>
      </c>
      <c r="CF18" s="57">
        <v>15.53513757</v>
      </c>
      <c r="CG18" s="57">
        <v>13.19</v>
      </c>
      <c r="CH18" s="57">
        <v>17.88</v>
      </c>
      <c r="CI18" s="57">
        <v>7.7157575999999999</v>
      </c>
      <c r="CJ18" s="206"/>
      <c r="CK18" s="56">
        <v>62</v>
      </c>
      <c r="CL18" s="56">
        <v>52.73</v>
      </c>
      <c r="CM18" s="56">
        <v>70.62</v>
      </c>
      <c r="CN18" s="57">
        <v>7.3991264000000001</v>
      </c>
      <c r="CO18" s="57">
        <v>24.358947149999999</v>
      </c>
      <c r="CP18" s="57">
        <v>21.22</v>
      </c>
      <c r="CQ18" s="57">
        <v>27.5</v>
      </c>
      <c r="CR18" s="57">
        <v>6.5792232000000004</v>
      </c>
      <c r="CS18" s="206"/>
      <c r="CT18" s="56">
        <v>2</v>
      </c>
      <c r="CU18" s="56">
        <v>1.27</v>
      </c>
      <c r="CV18" s="56">
        <v>3.28</v>
      </c>
      <c r="CW18" s="57">
        <v>22.534638000000001</v>
      </c>
      <c r="CX18" s="57">
        <v>0.89854893000000002</v>
      </c>
      <c r="CY18" s="57">
        <v>0.5</v>
      </c>
      <c r="CZ18" s="57">
        <v>1.29</v>
      </c>
      <c r="DA18" s="57">
        <v>22.364127</v>
      </c>
      <c r="DB18" s="206"/>
      <c r="DC18" s="56">
        <v>2</v>
      </c>
      <c r="DD18" s="56">
        <v>0.66</v>
      </c>
      <c r="DE18" s="56">
        <v>3.05</v>
      </c>
      <c r="DF18" s="57">
        <v>32.756883999999999</v>
      </c>
      <c r="DG18" s="57">
        <v>0.73318150999999998</v>
      </c>
      <c r="DH18" s="57">
        <v>0.26</v>
      </c>
      <c r="DI18" s="57">
        <v>1.2</v>
      </c>
      <c r="DJ18" s="57">
        <v>32.799008999999998</v>
      </c>
      <c r="DK18" s="206"/>
      <c r="DL18" s="56">
        <v>3</v>
      </c>
      <c r="DM18" s="56">
        <v>0.89</v>
      </c>
      <c r="DN18" s="56">
        <v>5.61</v>
      </c>
      <c r="DO18" s="57">
        <v>37.040733000000003</v>
      </c>
      <c r="DP18" s="57">
        <v>1.28465042</v>
      </c>
      <c r="DQ18" s="57">
        <v>0.35</v>
      </c>
      <c r="DR18" s="57">
        <v>2.21</v>
      </c>
      <c r="DS18" s="57">
        <v>36.926625999999999</v>
      </c>
      <c r="DT18" s="206"/>
      <c r="DU18" s="56">
        <v>12</v>
      </c>
      <c r="DV18" s="56">
        <v>2.39</v>
      </c>
      <c r="DW18" s="56">
        <v>22.54</v>
      </c>
      <c r="DX18" s="56">
        <v>41.246189999999999</v>
      </c>
      <c r="DY18" s="57">
        <v>4.9229224499999997</v>
      </c>
      <c r="DZ18" s="57">
        <v>1.1399999999999999</v>
      </c>
      <c r="EA18" s="57">
        <v>8.7100000000000009</v>
      </c>
      <c r="EB18" s="57">
        <v>39.216540999999999</v>
      </c>
      <c r="EC18" s="206"/>
      <c r="ED18" s="56">
        <v>3</v>
      </c>
      <c r="EE18" s="56">
        <v>1.35</v>
      </c>
      <c r="EF18" s="56">
        <v>4.32</v>
      </c>
      <c r="EG18" s="57">
        <v>26.669540000000001</v>
      </c>
      <c r="EH18" s="57">
        <v>1.11942367</v>
      </c>
      <c r="EI18" s="57">
        <v>0.53</v>
      </c>
      <c r="EJ18" s="57">
        <v>1.71</v>
      </c>
      <c r="EK18" s="57">
        <v>27.057285</v>
      </c>
      <c r="EL18" s="206"/>
      <c r="EM18" s="56">
        <v>2</v>
      </c>
      <c r="EN18" s="56">
        <v>1.04</v>
      </c>
      <c r="EO18" s="56">
        <v>3.8</v>
      </c>
      <c r="EP18" s="57">
        <v>29.059650000000001</v>
      </c>
      <c r="EQ18" s="57">
        <v>0.95739929000000001</v>
      </c>
      <c r="ER18" s="57">
        <v>0.42</v>
      </c>
      <c r="ES18" s="57">
        <v>1.5</v>
      </c>
      <c r="ET18" s="57">
        <v>28.675449</v>
      </c>
      <c r="EU18" s="206"/>
      <c r="EV18" s="56">
        <v>4</v>
      </c>
      <c r="EW18" s="56">
        <v>2.13</v>
      </c>
      <c r="EX18" s="56">
        <v>5.63</v>
      </c>
      <c r="EY18" s="57">
        <v>23.001902000000001</v>
      </c>
      <c r="EZ18" s="57">
        <v>1.53343289</v>
      </c>
      <c r="FA18" s="57">
        <v>0.84</v>
      </c>
      <c r="FB18" s="57">
        <v>2.23</v>
      </c>
      <c r="FC18" s="57">
        <v>23.014127999999999</v>
      </c>
      <c r="FD18" s="206"/>
      <c r="FE18" s="56">
        <v>3</v>
      </c>
      <c r="FF18" s="56">
        <v>1.18</v>
      </c>
      <c r="FG18" s="56">
        <v>4.3</v>
      </c>
      <c r="FH18" s="57">
        <v>28.994627000000001</v>
      </c>
      <c r="FI18" s="57">
        <v>1.08245803</v>
      </c>
      <c r="FJ18" s="57">
        <v>0.46</v>
      </c>
      <c r="FK18" s="57">
        <v>1.7</v>
      </c>
      <c r="FL18" s="57">
        <v>29.204215000000001</v>
      </c>
      <c r="FM18" s="206"/>
      <c r="FN18" s="56">
        <v>1</v>
      </c>
      <c r="FO18" s="56">
        <v>0.03</v>
      </c>
      <c r="FP18" s="56">
        <v>2.25</v>
      </c>
      <c r="FQ18" s="57">
        <v>49.707019000000003</v>
      </c>
      <c r="FR18" s="57">
        <v>0.45078509</v>
      </c>
      <c r="FS18" s="57">
        <v>0.01</v>
      </c>
      <c r="FT18" s="57">
        <v>0.89</v>
      </c>
      <c r="FU18" s="57">
        <v>49.465716999999998</v>
      </c>
      <c r="FV18" s="41"/>
    </row>
    <row r="19" spans="1:178" x14ac:dyDescent="0.2">
      <c r="C19" s="71"/>
      <c r="D19" s="71"/>
      <c r="E19" s="71"/>
      <c r="F19" s="71"/>
      <c r="G19" s="71"/>
      <c r="H19" s="71"/>
      <c r="I19" s="71"/>
      <c r="J19" s="71"/>
      <c r="K19" s="71"/>
      <c r="L19" s="72"/>
      <c r="M19" s="72"/>
      <c r="N19" s="72"/>
      <c r="O19" s="72"/>
      <c r="P19" s="72"/>
      <c r="Q19" s="71"/>
      <c r="R19" s="71"/>
      <c r="S19" s="71"/>
      <c r="T19" s="71"/>
      <c r="U19" s="72"/>
      <c r="V19" s="72"/>
      <c r="W19" s="72"/>
      <c r="X19" s="72"/>
      <c r="Y19" s="72"/>
      <c r="Z19" s="71"/>
      <c r="AA19" s="71"/>
      <c r="AB19" s="71"/>
      <c r="AC19" s="71"/>
      <c r="AD19" s="72"/>
      <c r="AE19" s="72"/>
      <c r="AF19" s="72"/>
      <c r="AG19" s="72"/>
      <c r="AH19" s="72"/>
      <c r="AI19" s="71"/>
      <c r="AJ19" s="71"/>
      <c r="AK19" s="71"/>
      <c r="AL19" s="71"/>
      <c r="AM19" s="72"/>
      <c r="AN19" s="72"/>
      <c r="AO19" s="72"/>
      <c r="AP19" s="72"/>
      <c r="AQ19" s="72"/>
      <c r="AR19" s="71"/>
      <c r="AS19" s="71"/>
      <c r="AT19" s="71"/>
      <c r="AU19" s="71"/>
      <c r="AV19" s="72"/>
      <c r="AW19" s="72"/>
      <c r="AX19" s="72"/>
      <c r="AY19" s="72"/>
      <c r="AZ19" s="72"/>
      <c r="BA19" s="71"/>
      <c r="BB19" s="71"/>
      <c r="BC19" s="71"/>
      <c r="BD19" s="71"/>
      <c r="BE19" s="72"/>
      <c r="BF19" s="72"/>
      <c r="BG19" s="72"/>
      <c r="BH19" s="72"/>
      <c r="BI19" s="72"/>
      <c r="BJ19" s="71"/>
      <c r="BK19" s="71"/>
      <c r="BL19" s="71"/>
      <c r="BM19" s="71"/>
      <c r="BN19" s="72"/>
      <c r="BO19" s="72"/>
      <c r="BP19" s="72"/>
      <c r="BQ19" s="72"/>
      <c r="BR19" s="72"/>
      <c r="BS19" s="71"/>
      <c r="BT19" s="71"/>
      <c r="BU19" s="71"/>
      <c r="BV19" s="71"/>
      <c r="BW19" s="72"/>
      <c r="BX19" s="72"/>
      <c r="BY19" s="72"/>
      <c r="BZ19" s="72"/>
      <c r="CA19" s="72"/>
      <c r="CB19" s="71"/>
      <c r="CC19" s="71"/>
      <c r="CD19" s="71"/>
      <c r="CE19" s="71"/>
      <c r="CF19" s="72"/>
      <c r="CG19" s="72"/>
      <c r="CH19" s="72"/>
      <c r="CI19" s="72"/>
      <c r="CJ19" s="72"/>
      <c r="CK19" s="71"/>
      <c r="CL19" s="71"/>
      <c r="CM19" s="71"/>
      <c r="CN19" s="71"/>
      <c r="CO19" s="72"/>
      <c r="CP19" s="72"/>
      <c r="CQ19" s="72"/>
      <c r="CR19" s="72"/>
      <c r="CS19" s="72"/>
      <c r="CT19" s="71"/>
      <c r="CU19" s="71"/>
      <c r="CV19" s="71"/>
      <c r="CW19" s="71"/>
      <c r="CX19" s="72"/>
      <c r="CY19" s="72"/>
      <c r="CZ19" s="72"/>
      <c r="DA19" s="72"/>
      <c r="DB19" s="72"/>
      <c r="DC19" s="71"/>
      <c r="DD19" s="71"/>
      <c r="DE19" s="71"/>
      <c r="DF19" s="71"/>
      <c r="DG19" s="72"/>
      <c r="DH19" s="72"/>
      <c r="DI19" s="72"/>
      <c r="DJ19" s="72"/>
      <c r="DK19" s="72"/>
      <c r="DL19" s="71"/>
      <c r="DM19" s="71"/>
      <c r="DN19" s="71"/>
      <c r="DO19" s="71"/>
      <c r="DP19" s="72"/>
      <c r="DQ19" s="72"/>
      <c r="DR19" s="72"/>
      <c r="DS19" s="72"/>
      <c r="DT19" s="72"/>
      <c r="DU19" s="71"/>
      <c r="DV19" s="71"/>
      <c r="DW19" s="71"/>
      <c r="DX19" s="71"/>
      <c r="DY19" s="72"/>
      <c r="DZ19" s="72"/>
      <c r="EA19" s="72"/>
      <c r="EB19" s="72"/>
      <c r="EC19" s="72"/>
      <c r="ED19" s="71"/>
      <c r="EE19" s="71"/>
      <c r="EF19" s="71"/>
      <c r="EG19" s="71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1"/>
      <c r="FO19" s="71"/>
      <c r="FP19" s="71"/>
      <c r="FQ19" s="71"/>
      <c r="FR19" s="72"/>
    </row>
    <row r="20" spans="1:178" x14ac:dyDescent="0.2">
      <c r="C20" s="71"/>
      <c r="D20" s="71"/>
      <c r="E20" s="71"/>
      <c r="F20" s="71"/>
      <c r="G20" s="71"/>
      <c r="H20" s="71"/>
      <c r="I20" s="71"/>
      <c r="J20" s="71"/>
      <c r="K20" s="71"/>
      <c r="L20" s="72"/>
      <c r="M20" s="72"/>
      <c r="N20" s="72"/>
      <c r="O20" s="72"/>
      <c r="P20" s="72"/>
      <c r="Q20" s="71"/>
      <c r="R20" s="71"/>
      <c r="S20" s="71"/>
      <c r="T20" s="71"/>
      <c r="U20" s="72"/>
      <c r="V20" s="72"/>
      <c r="W20" s="72"/>
      <c r="X20" s="72"/>
      <c r="Y20" s="72"/>
      <c r="Z20" s="71"/>
      <c r="AA20" s="71"/>
      <c r="AB20" s="71"/>
      <c r="AC20" s="71"/>
      <c r="AD20" s="72"/>
      <c r="AE20" s="72"/>
      <c r="AF20" s="72"/>
      <c r="AG20" s="72"/>
      <c r="AH20" s="72"/>
      <c r="AI20" s="71"/>
      <c r="AJ20" s="71"/>
      <c r="AK20" s="71"/>
      <c r="AL20" s="71"/>
      <c r="AM20" s="72"/>
      <c r="AN20" s="72"/>
      <c r="AO20" s="72"/>
      <c r="AP20" s="72"/>
      <c r="AQ20" s="72"/>
      <c r="AR20" s="71"/>
      <c r="AS20" s="71"/>
      <c r="AT20" s="71"/>
      <c r="AU20" s="71"/>
      <c r="AV20" s="72"/>
      <c r="AW20" s="72"/>
      <c r="AX20" s="72"/>
      <c r="AY20" s="72"/>
      <c r="AZ20" s="72"/>
      <c r="BA20" s="71"/>
      <c r="BB20" s="71"/>
      <c r="BC20" s="71"/>
      <c r="BD20" s="71"/>
      <c r="BE20" s="72"/>
      <c r="BF20" s="72"/>
      <c r="BG20" s="72"/>
      <c r="BH20" s="72"/>
      <c r="BI20" s="72"/>
      <c r="BJ20" s="71"/>
      <c r="BK20" s="71"/>
      <c r="BL20" s="71"/>
      <c r="BM20" s="71"/>
      <c r="BN20" s="72"/>
      <c r="BO20" s="72"/>
      <c r="BP20" s="72"/>
      <c r="BQ20" s="72"/>
      <c r="BR20" s="72"/>
      <c r="BS20" s="71"/>
      <c r="BT20" s="71"/>
      <c r="BU20" s="71"/>
      <c r="BV20" s="71"/>
      <c r="BW20" s="72"/>
      <c r="BX20" s="72"/>
      <c r="BY20" s="72"/>
      <c r="BZ20" s="72"/>
      <c r="CA20" s="72"/>
      <c r="CB20" s="71"/>
      <c r="CC20" s="71"/>
      <c r="CD20" s="71"/>
      <c r="CE20" s="71"/>
      <c r="CF20" s="72"/>
      <c r="CG20" s="72"/>
      <c r="CH20" s="72"/>
      <c r="CI20" s="72"/>
      <c r="CJ20" s="72"/>
      <c r="CK20" s="71"/>
      <c r="CL20" s="71"/>
      <c r="CM20" s="71"/>
      <c r="CN20" s="71"/>
      <c r="CO20" s="72"/>
      <c r="CP20" s="72"/>
      <c r="CQ20" s="72"/>
      <c r="CR20" s="72"/>
      <c r="CS20" s="72"/>
      <c r="CT20" s="71"/>
      <c r="CU20" s="71"/>
      <c r="CV20" s="71"/>
      <c r="CW20" s="71"/>
      <c r="CX20" s="72"/>
      <c r="CY20" s="72"/>
      <c r="CZ20" s="72"/>
      <c r="DA20" s="72"/>
      <c r="DB20" s="72"/>
      <c r="DC20" s="71"/>
      <c r="DD20" s="71"/>
      <c r="DE20" s="71"/>
      <c r="DF20" s="71"/>
      <c r="DG20" s="72"/>
      <c r="DH20" s="72"/>
      <c r="DI20" s="72"/>
      <c r="DJ20" s="72"/>
      <c r="DK20" s="72"/>
      <c r="DL20" s="71"/>
      <c r="DM20" s="71"/>
      <c r="DN20" s="71"/>
      <c r="DO20" s="71"/>
      <c r="DP20" s="72"/>
      <c r="DQ20" s="72"/>
      <c r="DR20" s="72"/>
      <c r="DS20" s="72"/>
      <c r="DT20" s="72"/>
      <c r="DU20" s="71"/>
      <c r="DV20" s="71"/>
      <c r="DW20" s="71"/>
      <c r="DX20" s="71"/>
      <c r="DY20" s="72"/>
      <c r="DZ20" s="72"/>
      <c r="EA20" s="72"/>
      <c r="EB20" s="72"/>
      <c r="EC20" s="72"/>
      <c r="ED20" s="71"/>
      <c r="EE20" s="71"/>
      <c r="EF20" s="71"/>
      <c r="EG20" s="71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1"/>
      <c r="FO20" s="71"/>
      <c r="FP20" s="71"/>
      <c r="FQ20" s="71"/>
      <c r="FR20" s="72"/>
    </row>
    <row r="21" spans="1:178" x14ac:dyDescent="0.2">
      <c r="A21" s="263" t="s">
        <v>310</v>
      </c>
      <c r="B21" s="212"/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  <c r="R21" s="212"/>
      <c r="S21" s="212"/>
      <c r="T21" s="212"/>
      <c r="U21" s="212"/>
      <c r="V21" s="212"/>
      <c r="W21" s="212"/>
      <c r="X21" s="247"/>
      <c r="Y21" s="247"/>
      <c r="Z21" s="248"/>
      <c r="AA21" s="248"/>
      <c r="AB21" s="248"/>
      <c r="AC21" s="248"/>
      <c r="AD21" s="247"/>
      <c r="AE21" s="247"/>
      <c r="AF21" s="247"/>
      <c r="AG21" s="247"/>
      <c r="AH21" s="247"/>
      <c r="AI21" s="248"/>
      <c r="AJ21" s="248"/>
      <c r="AK21" s="248"/>
      <c r="AL21" s="248"/>
      <c r="AM21" s="247"/>
      <c r="AN21" s="247"/>
      <c r="AO21" s="247"/>
      <c r="AP21" s="247"/>
      <c r="AQ21" s="247"/>
      <c r="AR21" s="248"/>
      <c r="AS21" s="248"/>
      <c r="AT21" s="248"/>
      <c r="AU21" s="248"/>
      <c r="AV21" s="247"/>
      <c r="AW21" s="247"/>
      <c r="AX21" s="247"/>
      <c r="AY21" s="247"/>
      <c r="AZ21" s="247"/>
      <c r="BA21" s="248"/>
      <c r="BB21" s="248"/>
      <c r="BC21" s="248"/>
      <c r="BD21" s="248"/>
      <c r="BE21" s="247"/>
      <c r="BF21" s="247"/>
      <c r="BG21" s="247"/>
      <c r="BH21" s="247"/>
      <c r="BI21" s="247"/>
      <c r="BJ21" s="248"/>
      <c r="BK21" s="248"/>
      <c r="BL21" s="248"/>
      <c r="BM21" s="248"/>
      <c r="BN21" s="247"/>
      <c r="BO21" s="247"/>
      <c r="BP21" s="247"/>
      <c r="BQ21" s="247"/>
      <c r="BR21" s="247"/>
      <c r="BS21" s="248"/>
      <c r="BT21" s="248"/>
      <c r="BU21" s="248"/>
      <c r="BV21" s="248"/>
      <c r="BW21" s="247"/>
      <c r="BX21" s="247"/>
      <c r="BY21" s="247"/>
      <c r="BZ21" s="247"/>
      <c r="CA21" s="247"/>
      <c r="CB21" s="248"/>
      <c r="CC21" s="248"/>
      <c r="CD21" s="248"/>
      <c r="CE21" s="248"/>
      <c r="CF21" s="247"/>
      <c r="CG21" s="247"/>
      <c r="CH21" s="247"/>
      <c r="CI21" s="247"/>
      <c r="CJ21" s="247"/>
      <c r="CK21" s="248"/>
      <c r="CL21" s="248"/>
      <c r="CM21" s="248"/>
      <c r="CN21" s="248"/>
      <c r="CO21" s="247"/>
      <c r="CP21" s="247"/>
      <c r="CQ21" s="247"/>
      <c r="CR21" s="247"/>
      <c r="CS21" s="247"/>
      <c r="CT21" s="248"/>
      <c r="CU21" s="248"/>
      <c r="CV21" s="248"/>
      <c r="CW21" s="248"/>
      <c r="CX21" s="247"/>
      <c r="CY21" s="247"/>
      <c r="CZ21" s="247"/>
      <c r="DA21" s="247"/>
      <c r="DB21" s="247"/>
      <c r="DC21" s="248"/>
      <c r="DD21" s="248"/>
      <c r="DE21" s="248"/>
      <c r="DF21" s="248"/>
      <c r="DG21" s="247"/>
      <c r="DH21" s="247"/>
      <c r="DI21" s="247"/>
      <c r="DJ21" s="247"/>
      <c r="DK21" s="247"/>
      <c r="DL21" s="248"/>
      <c r="DM21" s="248"/>
      <c r="DN21" s="248"/>
      <c r="DO21" s="248"/>
      <c r="DP21" s="247"/>
      <c r="DQ21" s="247"/>
      <c r="DR21" s="247"/>
      <c r="DS21" s="247"/>
      <c r="DT21" s="247"/>
      <c r="DU21" s="248"/>
      <c r="DV21" s="248"/>
      <c r="DW21" s="248"/>
      <c r="DX21" s="248"/>
      <c r="DY21" s="247"/>
      <c r="DZ21" s="247"/>
      <c r="EA21" s="247"/>
      <c r="EB21" s="247"/>
      <c r="EC21" s="247"/>
      <c r="ED21" s="248"/>
      <c r="EE21" s="248"/>
      <c r="EF21" s="248"/>
      <c r="EG21" s="248"/>
      <c r="EH21" s="247"/>
      <c r="EI21" s="247"/>
      <c r="EJ21" s="247"/>
      <c r="EK21" s="247"/>
      <c r="EL21" s="247"/>
      <c r="EM21" s="247"/>
      <c r="EN21" s="247"/>
      <c r="EO21" s="247"/>
      <c r="EP21" s="247"/>
      <c r="EQ21" s="247"/>
      <c r="ER21" s="247"/>
      <c r="ES21" s="247"/>
      <c r="ET21" s="247"/>
      <c r="EU21" s="247"/>
      <c r="EV21" s="247"/>
      <c r="EW21" s="247"/>
      <c r="EX21" s="247"/>
      <c r="EY21" s="247"/>
      <c r="EZ21" s="247"/>
      <c r="FA21" s="247"/>
      <c r="FB21" s="247"/>
      <c r="FC21" s="247"/>
      <c r="FD21" s="247"/>
      <c r="FE21" s="247"/>
      <c r="FF21" s="247"/>
      <c r="FG21" s="247"/>
      <c r="FH21" s="247"/>
      <c r="FI21" s="247"/>
      <c r="FJ21" s="247"/>
      <c r="FK21" s="247"/>
      <c r="FL21" s="247"/>
      <c r="FM21" s="247"/>
      <c r="FN21" s="248"/>
      <c r="FO21" s="248"/>
      <c r="FP21" s="248"/>
      <c r="FQ21" s="248"/>
      <c r="FR21" s="247"/>
      <c r="FS21" s="256"/>
      <c r="FT21" s="256"/>
      <c r="FU21" s="257"/>
    </row>
    <row r="22" spans="1:178" ht="83.25" customHeight="1" x14ac:dyDescent="0.2">
      <c r="A22" s="289" t="s">
        <v>162</v>
      </c>
      <c r="B22" s="328"/>
      <c r="C22" s="328"/>
      <c r="D22" s="328"/>
      <c r="E22" s="328"/>
      <c r="F22" s="328"/>
      <c r="G22" s="328"/>
      <c r="H22" s="328"/>
      <c r="I22" s="328"/>
      <c r="J22" s="328"/>
      <c r="K22" s="328"/>
      <c r="L22" s="328"/>
      <c r="M22" s="328"/>
      <c r="N22" s="328"/>
      <c r="O22" s="328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  <c r="AJ22" s="243"/>
      <c r="AK22" s="243"/>
      <c r="AL22" s="243"/>
      <c r="AM22" s="243"/>
      <c r="AN22" s="243"/>
      <c r="AO22" s="243"/>
      <c r="AP22" s="243"/>
      <c r="AQ22" s="243"/>
      <c r="AR22" s="243"/>
      <c r="AS22" s="243"/>
      <c r="AT22" s="243"/>
      <c r="AU22" s="71"/>
      <c r="AV22" s="72"/>
      <c r="AW22" s="72"/>
      <c r="AX22" s="72"/>
      <c r="AY22" s="72"/>
      <c r="AZ22" s="72"/>
      <c r="BA22" s="71"/>
      <c r="BB22" s="71"/>
      <c r="BC22" s="71"/>
      <c r="BD22" s="71"/>
      <c r="BE22" s="72"/>
      <c r="BF22" s="72"/>
      <c r="BG22" s="72"/>
      <c r="BH22" s="72"/>
      <c r="BI22" s="72"/>
      <c r="BJ22" s="71"/>
      <c r="BK22" s="71"/>
      <c r="BL22" s="71"/>
      <c r="BM22" s="71"/>
      <c r="BN22" s="72"/>
      <c r="BO22" s="72"/>
      <c r="BP22" s="72"/>
      <c r="BQ22" s="72"/>
      <c r="BR22" s="72"/>
      <c r="BS22" s="71"/>
      <c r="BT22" s="71"/>
      <c r="BU22" s="71"/>
      <c r="BV22" s="71"/>
      <c r="BW22" s="72"/>
      <c r="BX22" s="72"/>
      <c r="BY22" s="72"/>
      <c r="BZ22" s="72"/>
      <c r="CA22" s="72"/>
      <c r="CB22" s="71"/>
      <c r="CC22" s="71"/>
      <c r="CD22" s="71"/>
      <c r="CE22" s="71"/>
      <c r="CF22" s="72"/>
      <c r="CG22" s="72"/>
      <c r="CH22" s="72"/>
      <c r="CI22" s="72"/>
      <c r="CJ22" s="72"/>
      <c r="CK22" s="71"/>
      <c r="CL22" s="71"/>
      <c r="CM22" s="71"/>
      <c r="CN22" s="71"/>
      <c r="CO22" s="72"/>
      <c r="CP22" s="72"/>
      <c r="CQ22" s="72"/>
      <c r="CR22" s="72"/>
      <c r="CS22" s="72"/>
      <c r="CT22" s="71"/>
      <c r="CU22" s="71"/>
      <c r="CV22" s="71"/>
      <c r="CW22" s="71"/>
      <c r="CX22" s="72"/>
      <c r="CY22" s="72"/>
      <c r="CZ22" s="72"/>
      <c r="DA22" s="72"/>
      <c r="DB22" s="72"/>
      <c r="DC22" s="71"/>
      <c r="DD22" s="71"/>
      <c r="DE22" s="71"/>
      <c r="DF22" s="71"/>
      <c r="DG22" s="72"/>
      <c r="DH22" s="72"/>
      <c r="DI22" s="72"/>
      <c r="DJ22" s="72"/>
      <c r="DK22" s="72"/>
      <c r="DL22" s="71"/>
      <c r="DM22" s="71"/>
      <c r="DN22" s="71"/>
      <c r="DO22" s="71"/>
      <c r="DP22" s="72"/>
      <c r="DQ22" s="72"/>
      <c r="DR22" s="72"/>
      <c r="DS22" s="72"/>
      <c r="DT22" s="72"/>
      <c r="DU22" s="71"/>
      <c r="DV22" s="71"/>
      <c r="DW22" s="71"/>
      <c r="DX22" s="71"/>
      <c r="DY22" s="72"/>
      <c r="DZ22" s="72"/>
      <c r="EA22" s="72"/>
      <c r="EB22" s="72"/>
      <c r="EC22" s="72"/>
      <c r="ED22" s="71"/>
      <c r="EE22" s="71"/>
      <c r="EF22" s="71"/>
      <c r="EG22" s="71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1"/>
      <c r="FO22" s="71"/>
      <c r="FP22" s="71"/>
      <c r="FQ22" s="71"/>
      <c r="FR22" s="72"/>
      <c r="FU22" s="258"/>
    </row>
    <row r="23" spans="1:178" ht="14.25" x14ac:dyDescent="0.25">
      <c r="A23" s="215" t="s">
        <v>188</v>
      </c>
      <c r="B23" s="251"/>
      <c r="C23" s="251"/>
      <c r="D23" s="251"/>
      <c r="E23" s="251"/>
      <c r="F23" s="252"/>
      <c r="G23" s="252"/>
      <c r="H23" s="251"/>
      <c r="I23" s="252"/>
      <c r="J23" s="252"/>
      <c r="K23" s="252"/>
      <c r="L23" s="252"/>
      <c r="M23" s="252"/>
      <c r="N23" s="252"/>
      <c r="O23" s="252"/>
      <c r="P23" s="251"/>
      <c r="Q23" s="251"/>
      <c r="R23" s="251"/>
      <c r="S23" s="251"/>
      <c r="T23" s="251"/>
      <c r="U23" s="251"/>
      <c r="V23" s="251"/>
      <c r="W23" s="251"/>
      <c r="X23" s="253"/>
      <c r="Y23" s="253"/>
      <c r="Z23" s="254"/>
      <c r="AA23" s="254"/>
      <c r="AB23" s="254"/>
      <c r="AC23" s="254"/>
      <c r="AD23" s="253"/>
      <c r="AE23" s="253"/>
      <c r="AF23" s="253"/>
      <c r="AG23" s="253"/>
      <c r="AH23" s="253"/>
      <c r="AI23" s="254"/>
      <c r="AJ23" s="254"/>
      <c r="AK23" s="254"/>
      <c r="AL23" s="254"/>
      <c r="AM23" s="253"/>
      <c r="AN23" s="253"/>
      <c r="AO23" s="253"/>
      <c r="AP23" s="253"/>
      <c r="AQ23" s="253"/>
      <c r="AR23" s="254"/>
      <c r="AS23" s="254"/>
      <c r="AT23" s="254"/>
      <c r="AU23" s="254"/>
      <c r="AV23" s="253"/>
      <c r="AW23" s="253"/>
      <c r="AX23" s="253"/>
      <c r="AY23" s="253"/>
      <c r="AZ23" s="253"/>
      <c r="BA23" s="254"/>
      <c r="BB23" s="254"/>
      <c r="BC23" s="254"/>
      <c r="BD23" s="254"/>
      <c r="BE23" s="253"/>
      <c r="BF23" s="253"/>
      <c r="BG23" s="253"/>
      <c r="BH23" s="253"/>
      <c r="BI23" s="253"/>
      <c r="BJ23" s="254"/>
      <c r="BK23" s="254"/>
      <c r="BL23" s="254"/>
      <c r="BM23" s="254"/>
      <c r="BN23" s="253"/>
      <c r="BO23" s="253"/>
      <c r="BP23" s="253"/>
      <c r="BQ23" s="253"/>
      <c r="BR23" s="253"/>
      <c r="BS23" s="254"/>
      <c r="BT23" s="254"/>
      <c r="BU23" s="254"/>
      <c r="BV23" s="254"/>
      <c r="BW23" s="253"/>
      <c r="BX23" s="253"/>
      <c r="BY23" s="253"/>
      <c r="BZ23" s="253"/>
      <c r="CA23" s="253"/>
      <c r="CB23" s="254"/>
      <c r="CC23" s="254"/>
      <c r="CD23" s="254"/>
      <c r="CE23" s="254"/>
      <c r="CF23" s="253"/>
      <c r="CG23" s="253"/>
      <c r="CH23" s="253"/>
      <c r="CI23" s="253"/>
      <c r="CJ23" s="253"/>
      <c r="CK23" s="254"/>
      <c r="CL23" s="254"/>
      <c r="CM23" s="254"/>
      <c r="CN23" s="254"/>
      <c r="CO23" s="253"/>
      <c r="CP23" s="253"/>
      <c r="CQ23" s="253"/>
      <c r="CR23" s="253"/>
      <c r="CS23" s="253"/>
      <c r="CT23" s="254"/>
      <c r="CU23" s="254"/>
      <c r="CV23" s="254"/>
      <c r="CW23" s="254"/>
      <c r="CX23" s="253"/>
      <c r="CY23" s="253"/>
      <c r="CZ23" s="253"/>
      <c r="DA23" s="253"/>
      <c r="DB23" s="253"/>
      <c r="DC23" s="254"/>
      <c r="DD23" s="254"/>
      <c r="DE23" s="254"/>
      <c r="DF23" s="254"/>
      <c r="DG23" s="253"/>
      <c r="DH23" s="253"/>
      <c r="DI23" s="253"/>
      <c r="DJ23" s="253"/>
      <c r="DK23" s="253"/>
      <c r="DL23" s="254"/>
      <c r="DM23" s="254"/>
      <c r="DN23" s="254"/>
      <c r="DO23" s="254"/>
      <c r="DP23" s="253"/>
      <c r="DQ23" s="253"/>
      <c r="DR23" s="253"/>
      <c r="DS23" s="253"/>
      <c r="DT23" s="253"/>
      <c r="DU23" s="254"/>
      <c r="DV23" s="254"/>
      <c r="DW23" s="254"/>
      <c r="DX23" s="254"/>
      <c r="DY23" s="253"/>
      <c r="DZ23" s="253"/>
      <c r="EA23" s="253"/>
      <c r="EB23" s="253"/>
      <c r="EC23" s="253"/>
      <c r="ED23" s="254"/>
      <c r="EE23" s="254"/>
      <c r="EF23" s="254"/>
      <c r="EG23" s="254"/>
      <c r="EH23" s="253"/>
      <c r="EI23" s="253"/>
      <c r="EJ23" s="253"/>
      <c r="EK23" s="253"/>
      <c r="EL23" s="253"/>
      <c r="EM23" s="253"/>
      <c r="EN23" s="253"/>
      <c r="EO23" s="253"/>
      <c r="EP23" s="253"/>
      <c r="EQ23" s="253"/>
      <c r="ER23" s="253"/>
      <c r="ES23" s="253"/>
      <c r="ET23" s="253"/>
      <c r="EU23" s="253"/>
      <c r="EV23" s="253"/>
      <c r="EW23" s="253"/>
      <c r="EX23" s="253"/>
      <c r="EY23" s="253"/>
      <c r="EZ23" s="253"/>
      <c r="FA23" s="253"/>
      <c r="FB23" s="253"/>
      <c r="FC23" s="253"/>
      <c r="FD23" s="253"/>
      <c r="FE23" s="253"/>
      <c r="FF23" s="253"/>
      <c r="FG23" s="253"/>
      <c r="FH23" s="253"/>
      <c r="FI23" s="253"/>
      <c r="FJ23" s="253"/>
      <c r="FK23" s="253"/>
      <c r="FL23" s="253"/>
      <c r="FM23" s="253"/>
      <c r="FN23" s="254"/>
      <c r="FO23" s="254"/>
      <c r="FP23" s="254"/>
      <c r="FQ23" s="254"/>
      <c r="FR23" s="253"/>
      <c r="FS23" s="73"/>
      <c r="FT23" s="73"/>
      <c r="FU23" s="259"/>
    </row>
    <row r="24" spans="1:178" x14ac:dyDescent="0.2">
      <c r="C24" s="71"/>
      <c r="D24" s="71"/>
      <c r="E24" s="71"/>
      <c r="F24" s="71"/>
      <c r="G24" s="71"/>
      <c r="H24" s="71"/>
      <c r="I24" s="71"/>
      <c r="J24" s="71"/>
      <c r="K24" s="71"/>
      <c r="L24" s="72"/>
      <c r="M24" s="72"/>
      <c r="N24" s="72"/>
      <c r="O24" s="72"/>
      <c r="P24" s="72"/>
      <c r="Q24" s="71"/>
      <c r="R24" s="71"/>
      <c r="S24" s="71"/>
      <c r="T24" s="71"/>
      <c r="U24" s="72"/>
      <c r="V24" s="72"/>
      <c r="W24" s="72"/>
      <c r="X24" s="72"/>
      <c r="Y24" s="72"/>
      <c r="Z24" s="71"/>
      <c r="AA24" s="71"/>
      <c r="AB24" s="71"/>
      <c r="AC24" s="71"/>
      <c r="AD24" s="72"/>
      <c r="AE24" s="72"/>
      <c r="AF24" s="72"/>
      <c r="AG24" s="72"/>
      <c r="AH24" s="72"/>
      <c r="AI24" s="71"/>
      <c r="AJ24" s="71"/>
      <c r="AK24" s="71"/>
      <c r="AL24" s="71"/>
      <c r="AM24" s="72"/>
      <c r="AN24" s="72"/>
      <c r="AO24" s="72"/>
      <c r="AP24" s="72"/>
      <c r="AQ24" s="72"/>
      <c r="AR24" s="71"/>
      <c r="AS24" s="71"/>
      <c r="AT24" s="71"/>
      <c r="AU24" s="71"/>
      <c r="AV24" s="72"/>
      <c r="AW24" s="72"/>
      <c r="AX24" s="72"/>
      <c r="AY24" s="72"/>
      <c r="AZ24" s="72"/>
      <c r="BA24" s="71"/>
      <c r="BB24" s="71"/>
      <c r="BC24" s="71"/>
      <c r="BD24" s="71"/>
      <c r="BE24" s="72"/>
      <c r="BF24" s="72"/>
      <c r="BG24" s="72"/>
      <c r="BH24" s="72"/>
      <c r="BI24" s="72"/>
      <c r="BJ24" s="71"/>
      <c r="BK24" s="71"/>
      <c r="BL24" s="71"/>
      <c r="BM24" s="71"/>
      <c r="BN24" s="72"/>
      <c r="BO24" s="72"/>
      <c r="BP24" s="72"/>
      <c r="BQ24" s="72"/>
      <c r="BR24" s="72"/>
      <c r="BS24" s="71"/>
      <c r="BT24" s="71"/>
      <c r="BU24" s="71"/>
      <c r="BV24" s="71"/>
      <c r="BW24" s="72"/>
      <c r="BX24" s="72"/>
      <c r="BY24" s="72"/>
      <c r="BZ24" s="72"/>
      <c r="CA24" s="72"/>
      <c r="CB24" s="71"/>
      <c r="CC24" s="71"/>
      <c r="CD24" s="71"/>
      <c r="CE24" s="71"/>
      <c r="CF24" s="72"/>
      <c r="CG24" s="72"/>
      <c r="CH24" s="72"/>
      <c r="CI24" s="72"/>
      <c r="CJ24" s="72"/>
      <c r="CK24" s="71"/>
      <c r="CL24" s="71"/>
      <c r="CM24" s="71"/>
      <c r="CN24" s="71"/>
      <c r="CO24" s="72"/>
      <c r="CP24" s="72"/>
      <c r="CQ24" s="72"/>
      <c r="CR24" s="72"/>
      <c r="CS24" s="72"/>
      <c r="CT24" s="71"/>
      <c r="CU24" s="71"/>
      <c r="CV24" s="71"/>
      <c r="CW24" s="71"/>
      <c r="CX24" s="72"/>
      <c r="CY24" s="72"/>
      <c r="CZ24" s="72"/>
      <c r="DA24" s="72"/>
      <c r="DB24" s="72"/>
      <c r="DC24" s="71"/>
      <c r="DD24" s="71"/>
      <c r="DE24" s="71"/>
      <c r="DF24" s="71"/>
      <c r="DG24" s="72"/>
      <c r="DH24" s="72"/>
      <c r="DI24" s="72"/>
      <c r="DJ24" s="72"/>
      <c r="DK24" s="72"/>
      <c r="DL24" s="71"/>
      <c r="DM24" s="71"/>
      <c r="DN24" s="71"/>
      <c r="DO24" s="71"/>
      <c r="DP24" s="72"/>
      <c r="DQ24" s="72"/>
      <c r="DR24" s="72"/>
      <c r="DS24" s="72"/>
      <c r="DT24" s="72"/>
      <c r="DU24" s="71"/>
      <c r="DV24" s="71"/>
      <c r="DW24" s="71"/>
      <c r="DX24" s="71"/>
      <c r="DY24" s="72"/>
      <c r="DZ24" s="72"/>
      <c r="EA24" s="72"/>
      <c r="EB24" s="72"/>
      <c r="EC24" s="72"/>
      <c r="ED24" s="71"/>
      <c r="EE24" s="71"/>
      <c r="EF24" s="71"/>
      <c r="EG24" s="71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1"/>
      <c r="FO24" s="71"/>
      <c r="FP24" s="71"/>
      <c r="FQ24" s="71"/>
      <c r="FR24" s="72"/>
    </row>
    <row r="116" spans="12:174" s="73" customFormat="1" x14ac:dyDescent="0.2">
      <c r="L116" s="74"/>
      <c r="M116" s="74"/>
      <c r="N116" s="74"/>
      <c r="O116" s="74"/>
      <c r="P116" s="74"/>
      <c r="U116" s="74"/>
      <c r="V116" s="74"/>
      <c r="W116" s="74"/>
      <c r="X116" s="74"/>
      <c r="Y116" s="74"/>
      <c r="AD116" s="74"/>
      <c r="AE116" s="74"/>
      <c r="AF116" s="74"/>
      <c r="AG116" s="74"/>
      <c r="AH116" s="74"/>
      <c r="AM116" s="74"/>
      <c r="AN116" s="74"/>
      <c r="AO116" s="74"/>
      <c r="AP116" s="74"/>
      <c r="AQ116" s="74"/>
      <c r="AV116" s="74"/>
      <c r="AW116" s="74"/>
      <c r="AX116" s="74"/>
      <c r="AY116" s="74"/>
      <c r="AZ116" s="74"/>
      <c r="BE116" s="74"/>
      <c r="BF116" s="74"/>
      <c r="BG116" s="74"/>
      <c r="BH116" s="74"/>
      <c r="BI116" s="74"/>
      <c r="BN116" s="74"/>
      <c r="BO116" s="74"/>
      <c r="BP116" s="74"/>
      <c r="BQ116" s="74"/>
      <c r="BR116" s="74"/>
      <c r="BW116" s="74"/>
      <c r="BX116" s="74"/>
      <c r="BY116" s="74"/>
      <c r="BZ116" s="74"/>
      <c r="CA116" s="74"/>
      <c r="CF116" s="74"/>
      <c r="CG116" s="74"/>
      <c r="CH116" s="74"/>
      <c r="CI116" s="74"/>
      <c r="CJ116" s="74"/>
      <c r="CO116" s="74"/>
      <c r="CP116" s="74"/>
      <c r="CQ116" s="74"/>
      <c r="CR116" s="74"/>
      <c r="CS116" s="74"/>
      <c r="CX116" s="74"/>
      <c r="CY116" s="74"/>
      <c r="CZ116" s="74"/>
      <c r="DA116" s="74"/>
      <c r="DB116" s="74"/>
      <c r="DG116" s="74"/>
      <c r="DH116" s="74"/>
      <c r="DI116" s="74"/>
      <c r="DJ116" s="74"/>
      <c r="DK116" s="74"/>
      <c r="DP116" s="74"/>
      <c r="DQ116" s="74"/>
      <c r="DR116" s="74"/>
      <c r="DS116" s="74"/>
      <c r="DT116" s="74"/>
      <c r="DY116" s="74"/>
      <c r="DZ116" s="74"/>
      <c r="EA116" s="74"/>
      <c r="EB116" s="74"/>
      <c r="EC116" s="74"/>
      <c r="EH116" s="74"/>
      <c r="EI116" s="74"/>
      <c r="EJ116" s="74"/>
      <c r="EK116" s="74"/>
      <c r="EL116" s="74"/>
      <c r="EM116" s="74"/>
      <c r="EN116" s="74"/>
      <c r="EO116" s="74"/>
      <c r="EP116" s="74"/>
      <c r="EQ116" s="74"/>
      <c r="ER116" s="74"/>
      <c r="ES116" s="74"/>
      <c r="ET116" s="74"/>
      <c r="EU116" s="74"/>
      <c r="EV116" s="74"/>
      <c r="EW116" s="74"/>
      <c r="EX116" s="74"/>
      <c r="EY116" s="74"/>
      <c r="EZ116" s="74"/>
      <c r="FA116" s="74"/>
      <c r="FB116" s="74"/>
      <c r="FC116" s="74"/>
      <c r="FD116" s="74"/>
      <c r="FE116" s="74"/>
      <c r="FF116" s="74"/>
      <c r="FG116" s="74"/>
      <c r="FH116" s="74"/>
      <c r="FI116" s="74"/>
      <c r="FJ116" s="74"/>
      <c r="FK116" s="74"/>
      <c r="FL116" s="74"/>
      <c r="FM116" s="74"/>
      <c r="FR116" s="74"/>
    </row>
  </sheetData>
  <mergeCells count="26">
    <mergeCell ref="DL14:DS14"/>
    <mergeCell ref="C13:F14"/>
    <mergeCell ref="H13:FU13"/>
    <mergeCell ref="CT14:DA14"/>
    <mergeCell ref="DC14:DJ14"/>
    <mergeCell ref="H14:O14"/>
    <mergeCell ref="Q14:X14"/>
    <mergeCell ref="EM14:ET14"/>
    <mergeCell ref="EV14:FC14"/>
    <mergeCell ref="FE14:FL14"/>
    <mergeCell ref="A22:O22"/>
    <mergeCell ref="A12:B12"/>
    <mergeCell ref="A13:A15"/>
    <mergeCell ref="B13:B15"/>
    <mergeCell ref="FN14:FU14"/>
    <mergeCell ref="A16:A18"/>
    <mergeCell ref="Z14:AG14"/>
    <mergeCell ref="AI14:AP14"/>
    <mergeCell ref="AR14:AY14"/>
    <mergeCell ref="BA14:BH14"/>
    <mergeCell ref="BJ14:BQ14"/>
    <mergeCell ref="BS14:BZ14"/>
    <mergeCell ref="CB14:CI14"/>
    <mergeCell ref="CK14:CR14"/>
    <mergeCell ref="DU14:EB14"/>
    <mergeCell ref="ED14:EK14"/>
  </mergeCells>
  <hyperlinks>
    <hyperlink ref="D6" location="Índice!A1" display="Volver al índice" xr:uid="{7C1EDD01-455E-49D2-B1E6-225311421773}"/>
  </hyperlinks>
  <pageMargins left="0.7" right="0.7" top="0.75" bottom="0.75" header="0.3" footer="0.3"/>
  <pageSetup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459F6-55A8-4B2B-8A20-D3E0E1104ED9}">
  <dimension ref="A1:W33"/>
  <sheetViews>
    <sheetView workbookViewId="0"/>
  </sheetViews>
  <sheetFormatPr baseColWidth="10" defaultColWidth="11.42578125" defaultRowHeight="12" x14ac:dyDescent="0.2"/>
  <cols>
    <col min="1" max="1" width="32.140625" style="2" customWidth="1"/>
    <col min="2" max="2" width="37.28515625" style="2" customWidth="1"/>
    <col min="3" max="14" width="7.7109375" style="2" customWidth="1"/>
    <col min="15" max="15" width="9.7109375" style="2" customWidth="1"/>
    <col min="16" max="18" width="7.7109375" style="2" customWidth="1"/>
    <col min="19" max="19" width="9.140625" style="2" customWidth="1"/>
    <col min="20" max="22" width="7.7109375" style="2" customWidth="1"/>
    <col min="23" max="23" width="3.140625" style="2" customWidth="1"/>
    <col min="24" max="16384" width="11.42578125" style="2"/>
  </cols>
  <sheetData>
    <row r="1" spans="1:23" ht="15" customHeight="1" x14ac:dyDescent="0.2">
      <c r="A1" s="4"/>
      <c r="B1" s="4"/>
    </row>
    <row r="2" spans="1:23" ht="15" customHeight="1" x14ac:dyDescent="0.2">
      <c r="A2" s="4"/>
      <c r="B2" s="4"/>
    </row>
    <row r="3" spans="1:23" ht="15" customHeight="1" x14ac:dyDescent="0.2">
      <c r="A3" s="4"/>
      <c r="B3" s="4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23" ht="15" customHeight="1" x14ac:dyDescent="0.2">
      <c r="A4" s="4"/>
      <c r="B4" s="4"/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3" ht="15" customHeight="1" x14ac:dyDescent="0.2">
      <c r="A5" s="4"/>
      <c r="B5" s="4"/>
      <c r="C5" s="207" t="s">
        <v>142</v>
      </c>
      <c r="D5" s="8"/>
      <c r="E5" s="8"/>
      <c r="F5" s="9"/>
      <c r="G5" s="9"/>
      <c r="H5" s="9"/>
      <c r="I5" s="9"/>
      <c r="K5" s="9"/>
      <c r="L5" s="9"/>
      <c r="M5" s="9"/>
      <c r="N5" s="9"/>
    </row>
    <row r="6" spans="1:23" ht="15" customHeight="1" x14ac:dyDescent="0.2">
      <c r="A6" s="4"/>
      <c r="B6" s="4"/>
      <c r="C6" s="7"/>
      <c r="D6" s="8"/>
      <c r="E6" s="8"/>
      <c r="F6" s="9"/>
      <c r="G6" s="9"/>
      <c r="H6" s="9"/>
      <c r="I6" s="9"/>
      <c r="J6" s="9"/>
      <c r="K6" s="9"/>
      <c r="L6" s="9"/>
      <c r="M6" s="9"/>
      <c r="N6" s="9"/>
    </row>
    <row r="7" spans="1:23" ht="15" customHeight="1" x14ac:dyDescent="0.2">
      <c r="A7" s="4"/>
      <c r="B7" s="4"/>
      <c r="C7" s="7"/>
      <c r="D7" s="8"/>
      <c r="E7" s="8"/>
      <c r="F7" s="9"/>
      <c r="G7" s="9"/>
      <c r="H7" s="9"/>
      <c r="I7" s="9"/>
      <c r="J7" s="9"/>
      <c r="K7" s="9"/>
      <c r="L7" s="9"/>
      <c r="M7" s="9"/>
      <c r="N7" s="9"/>
    </row>
    <row r="8" spans="1:23" ht="15" customHeight="1" x14ac:dyDescent="0.2">
      <c r="A8" s="4"/>
      <c r="B8" s="4"/>
      <c r="C8" s="7"/>
      <c r="D8" s="8"/>
      <c r="E8" s="8"/>
      <c r="F8" s="9"/>
      <c r="G8" s="9"/>
      <c r="H8" s="9"/>
      <c r="I8" s="9"/>
      <c r="J8" s="9"/>
      <c r="K8" s="9"/>
      <c r="L8" s="9"/>
      <c r="M8" s="9"/>
      <c r="N8" s="9"/>
    </row>
    <row r="9" spans="1:23" ht="15" customHeight="1" x14ac:dyDescent="0.2">
      <c r="A9" s="4"/>
      <c r="B9" s="4"/>
      <c r="C9" s="7"/>
      <c r="D9" s="8"/>
      <c r="E9" s="8"/>
      <c r="F9" s="9"/>
      <c r="G9" s="9"/>
      <c r="H9" s="9"/>
      <c r="I9" s="9"/>
      <c r="J9" s="9"/>
      <c r="K9" s="9"/>
      <c r="L9" s="9"/>
      <c r="M9" s="9"/>
      <c r="N9" s="9"/>
    </row>
    <row r="10" spans="1:23" ht="15" customHeight="1" x14ac:dyDescent="0.2">
      <c r="A10" s="4"/>
      <c r="B10" s="4"/>
      <c r="C10" s="7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23" ht="15" customHeight="1" x14ac:dyDescent="0.2">
      <c r="A11" s="4"/>
      <c r="B11" s="4"/>
      <c r="C11" s="7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23" ht="15" customHeight="1" x14ac:dyDescent="0.2">
      <c r="A12" s="291">
        <v>2025</v>
      </c>
      <c r="B12" s="291"/>
      <c r="O12" s="12"/>
      <c r="P12" s="12"/>
      <c r="Q12" s="12"/>
      <c r="R12" s="12"/>
      <c r="S12" s="12"/>
      <c r="T12" s="12"/>
      <c r="U12" s="12"/>
      <c r="V12" s="12"/>
    </row>
    <row r="13" spans="1:23" ht="15" customHeight="1" x14ac:dyDescent="0.2">
      <c r="A13" s="288" t="s">
        <v>143</v>
      </c>
      <c r="B13" s="288" t="s">
        <v>17</v>
      </c>
      <c r="C13" s="287" t="s">
        <v>18</v>
      </c>
      <c r="D13" s="287"/>
      <c r="E13" s="287"/>
      <c r="F13" s="287"/>
      <c r="G13" s="287" t="s">
        <v>19</v>
      </c>
      <c r="H13" s="287"/>
      <c r="I13" s="287"/>
      <c r="J13" s="287"/>
      <c r="K13" s="287" t="s">
        <v>20</v>
      </c>
      <c r="L13" s="287"/>
      <c r="M13" s="287"/>
      <c r="N13" s="287"/>
      <c r="O13" s="288" t="s">
        <v>21</v>
      </c>
      <c r="P13" s="288"/>
      <c r="Q13" s="288"/>
      <c r="R13" s="288"/>
      <c r="S13" s="282" t="s">
        <v>22</v>
      </c>
      <c r="T13" s="282"/>
      <c r="U13" s="283"/>
      <c r="V13" s="283"/>
      <c r="W13" s="14"/>
    </row>
    <row r="14" spans="1:23" ht="15" customHeight="1" x14ac:dyDescent="0.2">
      <c r="A14" s="292"/>
      <c r="B14" s="292"/>
      <c r="C14" s="27" t="s">
        <v>16</v>
      </c>
      <c r="D14" s="27" t="s">
        <v>108</v>
      </c>
      <c r="E14" s="27" t="s">
        <v>109</v>
      </c>
      <c r="F14" s="27" t="s">
        <v>110</v>
      </c>
      <c r="G14" s="27" t="s">
        <v>16</v>
      </c>
      <c r="H14" s="27" t="s">
        <v>108</v>
      </c>
      <c r="I14" s="27" t="s">
        <v>109</v>
      </c>
      <c r="J14" s="27" t="s">
        <v>110</v>
      </c>
      <c r="K14" s="27" t="s">
        <v>16</v>
      </c>
      <c r="L14" s="27" t="s">
        <v>108</v>
      </c>
      <c r="M14" s="27" t="s">
        <v>109</v>
      </c>
      <c r="N14" s="27" t="s">
        <v>110</v>
      </c>
      <c r="O14" s="13" t="s">
        <v>23</v>
      </c>
      <c r="P14" s="27" t="s">
        <v>108</v>
      </c>
      <c r="Q14" s="27" t="s">
        <v>109</v>
      </c>
      <c r="R14" s="27" t="s">
        <v>110</v>
      </c>
      <c r="S14" s="13" t="s">
        <v>23</v>
      </c>
      <c r="T14" s="27" t="s">
        <v>108</v>
      </c>
      <c r="U14" s="28" t="s">
        <v>109</v>
      </c>
      <c r="V14" s="28" t="s">
        <v>110</v>
      </c>
      <c r="W14" s="15"/>
    </row>
    <row r="15" spans="1:23" ht="15" customHeight="1" x14ac:dyDescent="0.2">
      <c r="A15" s="284" t="s">
        <v>144</v>
      </c>
      <c r="B15" s="44" t="s">
        <v>16</v>
      </c>
      <c r="C15" s="45">
        <v>1836</v>
      </c>
      <c r="D15" s="45">
        <v>1815.56</v>
      </c>
      <c r="E15" s="45">
        <v>1856.77</v>
      </c>
      <c r="F15" s="61">
        <v>0.57255250000000002</v>
      </c>
      <c r="G15" s="45">
        <v>1839</v>
      </c>
      <c r="H15" s="45">
        <v>1818.76</v>
      </c>
      <c r="I15" s="45">
        <v>1859.87</v>
      </c>
      <c r="J15" s="46">
        <v>0.57016431999999995</v>
      </c>
      <c r="K15" s="45">
        <v>5361</v>
      </c>
      <c r="L15" s="45">
        <v>5360.66</v>
      </c>
      <c r="M15" s="45">
        <v>5360.66</v>
      </c>
      <c r="N15" s="61">
        <v>0</v>
      </c>
      <c r="O15" s="46">
        <v>1.0017190004692176</v>
      </c>
      <c r="P15" s="46">
        <v>1</v>
      </c>
      <c r="Q15" s="46">
        <v>1</v>
      </c>
      <c r="R15" s="46">
        <v>4.9663310000000002E-2</v>
      </c>
      <c r="S15" s="209">
        <v>2.9144840177087472</v>
      </c>
      <c r="T15" s="209">
        <v>2.88</v>
      </c>
      <c r="U15" s="209">
        <v>2.95</v>
      </c>
      <c r="V15" s="209">
        <v>0.57016431999999995</v>
      </c>
      <c r="W15" s="16"/>
    </row>
    <row r="16" spans="1:23" ht="15" customHeight="1" x14ac:dyDescent="0.2">
      <c r="A16" s="285"/>
      <c r="B16" s="62" t="s">
        <v>24</v>
      </c>
      <c r="C16" s="17">
        <v>812</v>
      </c>
      <c r="D16" s="17">
        <v>798.37</v>
      </c>
      <c r="E16" s="17">
        <v>826.32</v>
      </c>
      <c r="F16" s="30">
        <v>0.87770886000000004</v>
      </c>
      <c r="G16" s="17">
        <v>813</v>
      </c>
      <c r="H16" s="17">
        <v>799.03</v>
      </c>
      <c r="I16" s="17">
        <v>827.06</v>
      </c>
      <c r="J16" s="18">
        <v>0.87934179999999995</v>
      </c>
      <c r="K16" s="17">
        <v>2340</v>
      </c>
      <c r="L16" s="17">
        <v>2340.0100000000002</v>
      </c>
      <c r="M16" s="17">
        <v>2340.0100000000002</v>
      </c>
      <c r="N16" s="30">
        <v>0</v>
      </c>
      <c r="O16" s="18">
        <v>1.0008601143261644</v>
      </c>
      <c r="P16" s="18">
        <v>1</v>
      </c>
      <c r="Q16" s="18">
        <v>1</v>
      </c>
      <c r="R16" s="18">
        <v>5.7378360000000003E-2</v>
      </c>
      <c r="S16" s="210">
        <v>2.8780796190134148</v>
      </c>
      <c r="T16" s="210">
        <v>2.83</v>
      </c>
      <c r="U16" s="210">
        <v>2.93</v>
      </c>
      <c r="V16" s="210">
        <v>0.87934179999999995</v>
      </c>
      <c r="W16" s="18"/>
    </row>
    <row r="17" spans="1:23" ht="15" customHeight="1" x14ac:dyDescent="0.2">
      <c r="A17" s="286"/>
      <c r="B17" s="19" t="s">
        <v>25</v>
      </c>
      <c r="C17" s="63">
        <v>1024</v>
      </c>
      <c r="D17" s="63">
        <v>1010.92</v>
      </c>
      <c r="E17" s="63">
        <v>1036.7</v>
      </c>
      <c r="F17" s="64">
        <v>0.64232769999999995</v>
      </c>
      <c r="G17" s="63">
        <v>1026</v>
      </c>
      <c r="H17" s="63">
        <v>1013.51</v>
      </c>
      <c r="I17" s="63">
        <v>1039.03</v>
      </c>
      <c r="J17" s="65">
        <v>0.63413262999999997</v>
      </c>
      <c r="K17" s="63">
        <v>3021</v>
      </c>
      <c r="L17" s="63">
        <v>3020.65</v>
      </c>
      <c r="M17" s="63">
        <v>3020.65</v>
      </c>
      <c r="N17" s="64">
        <v>0</v>
      </c>
      <c r="O17" s="65">
        <v>1.0024004877432857</v>
      </c>
      <c r="P17" s="65">
        <v>1</v>
      </c>
      <c r="Q17" s="65">
        <v>1</v>
      </c>
      <c r="R17" s="65">
        <v>7.644513E-2</v>
      </c>
      <c r="S17" s="211">
        <v>2.9433248560320382</v>
      </c>
      <c r="T17" s="211">
        <v>2.91</v>
      </c>
      <c r="U17" s="211">
        <v>2.98</v>
      </c>
      <c r="V17" s="211">
        <v>0.63413262999999997</v>
      </c>
      <c r="W17" s="16"/>
    </row>
    <row r="20" spans="1:23" s="21" customFormat="1" ht="15" customHeight="1" x14ac:dyDescent="0.25">
      <c r="A20" s="263" t="s">
        <v>310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  <c r="R20" s="212"/>
      <c r="S20" s="212"/>
      <c r="T20" s="212"/>
      <c r="U20" s="212"/>
      <c r="V20" s="213"/>
      <c r="W20" s="20"/>
    </row>
    <row r="21" spans="1:23" s="21" customFormat="1" ht="90" customHeight="1" x14ac:dyDescent="0.25">
      <c r="A21" s="289" t="s">
        <v>162</v>
      </c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  <c r="N21" s="290"/>
      <c r="O21" s="290"/>
      <c r="P21" s="290"/>
      <c r="Q21" s="290"/>
      <c r="R21" s="290"/>
      <c r="S21" s="290"/>
      <c r="T21" s="115"/>
      <c r="U21" s="115"/>
      <c r="V21" s="214"/>
      <c r="W21" s="115"/>
    </row>
    <row r="22" spans="1:23" s="22" customFormat="1" ht="14.25" x14ac:dyDescent="0.25">
      <c r="A22" s="215" t="s">
        <v>188</v>
      </c>
      <c r="B22" s="216"/>
      <c r="C22" s="216"/>
      <c r="D22" s="216"/>
      <c r="E22" s="216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6"/>
      <c r="T22" s="216"/>
      <c r="U22" s="216"/>
      <c r="V22" s="218"/>
    </row>
    <row r="23" spans="1:23" s="23" customFormat="1" ht="14.25" x14ac:dyDescent="0.25"/>
    <row r="24" spans="1:23" s="23" customFormat="1" ht="14.25" x14ac:dyDescent="0.25"/>
    <row r="25" spans="1:23" s="22" customFormat="1" ht="12.75" customHeight="1" x14ac:dyDescent="0.25">
      <c r="B25" s="24"/>
    </row>
    <row r="26" spans="1:23" s="22" customFormat="1" ht="12.75" customHeight="1" x14ac:dyDescent="0.25">
      <c r="B26" s="24"/>
    </row>
    <row r="27" spans="1:23" s="22" customFormat="1" ht="12.75" customHeight="1" x14ac:dyDescent="0.25">
      <c r="B27" s="24"/>
    </row>
    <row r="28" spans="1:23" s="22" customFormat="1" ht="12.75" customHeight="1" x14ac:dyDescent="0.25">
      <c r="B28" s="24"/>
    </row>
    <row r="29" spans="1:23" s="22" customFormat="1" ht="12.75" customHeight="1" x14ac:dyDescent="0.25">
      <c r="B29" s="24"/>
    </row>
    <row r="30" spans="1:23" s="22" customFormat="1" ht="14.25" x14ac:dyDescent="0.25">
      <c r="B30" s="25"/>
    </row>
    <row r="31" spans="1:23" s="22" customFormat="1" ht="14.25" x14ac:dyDescent="0.25">
      <c r="B31" s="25"/>
    </row>
    <row r="32" spans="1:23" s="22" customFormat="1" ht="14.25" x14ac:dyDescent="0.25">
      <c r="B32" s="25"/>
    </row>
    <row r="33" spans="2:2" s="22" customFormat="1" ht="14.25" x14ac:dyDescent="0.25">
      <c r="B33" s="25"/>
    </row>
  </sheetData>
  <mergeCells count="10">
    <mergeCell ref="A12:B12"/>
    <mergeCell ref="A13:A14"/>
    <mergeCell ref="B13:B14"/>
    <mergeCell ref="C13:F13"/>
    <mergeCell ref="G13:J13"/>
    <mergeCell ref="S13:V13"/>
    <mergeCell ref="A15:A17"/>
    <mergeCell ref="K13:N13"/>
    <mergeCell ref="O13:R13"/>
    <mergeCell ref="A21:S21"/>
  </mergeCells>
  <hyperlinks>
    <hyperlink ref="C5" location="Índice!A1" display="Volver al índice" xr:uid="{4E58BABE-23A1-4DD4-8CB9-6637DDA2768D}"/>
  </hyperlink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A47A1-AE3F-4A9E-B3B0-FE3878CB1EFC}">
  <dimension ref="A1:BB110"/>
  <sheetViews>
    <sheetView zoomScaleNormal="100" workbookViewId="0"/>
  </sheetViews>
  <sheetFormatPr baseColWidth="10" defaultColWidth="11.140625" defaultRowHeight="15" x14ac:dyDescent="0.25"/>
  <cols>
    <col min="1" max="1" width="25.7109375" style="122" customWidth="1"/>
    <col min="2" max="2" width="35.7109375" style="122" customWidth="1"/>
    <col min="3" max="3" width="9.7109375" style="122" customWidth="1"/>
    <col min="4" max="6" width="7.85546875" style="122" customWidth="1"/>
    <col min="7" max="7" width="9.5703125" style="122" customWidth="1"/>
    <col min="8" max="10" width="7.85546875" style="122" customWidth="1"/>
    <col min="11" max="11" width="9.5703125" style="122" customWidth="1"/>
    <col min="12" max="14" width="7.85546875" style="122" customWidth="1"/>
    <col min="15" max="15" width="9.5703125" style="122" customWidth="1"/>
    <col min="16" max="18" width="7.85546875" style="122" customWidth="1"/>
    <col min="19" max="19" width="9.5703125" style="122" customWidth="1"/>
    <col min="20" max="20" width="7.85546875" style="122" customWidth="1"/>
    <col min="21" max="21" width="7.7109375" style="122" customWidth="1"/>
    <col min="22" max="22" width="7.85546875" style="122" customWidth="1"/>
    <col min="23" max="16384" width="11.140625" style="122"/>
  </cols>
  <sheetData>
    <row r="1" spans="1:22" ht="12" customHeight="1" x14ac:dyDescent="0.25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22" ht="12" customHeight="1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22" ht="12" customHeight="1" x14ac:dyDescent="0.25"/>
    <row r="4" spans="1:22" ht="12" customHeight="1" x14ac:dyDescent="0.25"/>
    <row r="5" spans="1:22" ht="12" customHeight="1" x14ac:dyDescent="0.25"/>
    <row r="6" spans="1:22" ht="12" customHeight="1" x14ac:dyDescent="0.25"/>
    <row r="7" spans="1:22" ht="12" customHeight="1" x14ac:dyDescent="0.25">
      <c r="D7" s="123" t="s">
        <v>142</v>
      </c>
    </row>
    <row r="8" spans="1:22" ht="12" customHeight="1" x14ac:dyDescent="0.25"/>
    <row r="9" spans="1:22" ht="12" customHeight="1" x14ac:dyDescent="0.25"/>
    <row r="10" spans="1:22" ht="12" customHeight="1" x14ac:dyDescent="0.25"/>
    <row r="11" spans="1:22" ht="12" customHeight="1" x14ac:dyDescent="0.25"/>
    <row r="12" spans="1:22" ht="12" customHeight="1" x14ac:dyDescent="0.25"/>
    <row r="13" spans="1:22" ht="12" customHeight="1" x14ac:dyDescent="0.25"/>
    <row r="14" spans="1:22" ht="12" customHeight="1" x14ac:dyDescent="0.25">
      <c r="A14" s="295">
        <v>2025</v>
      </c>
      <c r="B14" s="295"/>
      <c r="C14" s="127"/>
      <c r="D14" s="127"/>
      <c r="E14" s="127"/>
      <c r="F14" s="127"/>
      <c r="G14" s="125"/>
      <c r="H14" s="125"/>
      <c r="I14" s="125"/>
      <c r="J14" s="125"/>
      <c r="K14" s="125"/>
      <c r="L14" s="125"/>
      <c r="M14" s="125"/>
      <c r="N14" s="125"/>
      <c r="O14" s="129"/>
      <c r="P14" s="129"/>
      <c r="Q14" s="129"/>
      <c r="R14" s="129"/>
    </row>
    <row r="15" spans="1:22" ht="12" customHeight="1" x14ac:dyDescent="0.25">
      <c r="A15" s="296" t="s">
        <v>143</v>
      </c>
      <c r="B15" s="296" t="s">
        <v>17</v>
      </c>
      <c r="C15" s="306" t="s">
        <v>266</v>
      </c>
      <c r="D15" s="306"/>
      <c r="E15" s="306"/>
      <c r="F15" s="306"/>
      <c r="G15" s="301" t="s">
        <v>84</v>
      </c>
      <c r="H15" s="301"/>
      <c r="I15" s="301"/>
      <c r="J15" s="301"/>
      <c r="K15" s="301"/>
      <c r="L15" s="301"/>
      <c r="M15" s="301"/>
      <c r="N15" s="301"/>
      <c r="O15" s="301"/>
      <c r="P15" s="301"/>
      <c r="Q15" s="301"/>
      <c r="R15" s="301"/>
      <c r="S15" s="301"/>
      <c r="T15" s="301"/>
      <c r="U15" s="301"/>
      <c r="V15" s="301"/>
    </row>
    <row r="16" spans="1:22" ht="12.75" customHeight="1" x14ac:dyDescent="0.25">
      <c r="A16" s="297"/>
      <c r="B16" s="297"/>
      <c r="C16" s="307"/>
      <c r="D16" s="307"/>
      <c r="E16" s="307"/>
      <c r="F16" s="307"/>
      <c r="G16" s="307" t="s">
        <v>267</v>
      </c>
      <c r="H16" s="307"/>
      <c r="I16" s="307"/>
      <c r="J16" s="307"/>
      <c r="K16" s="307" t="s">
        <v>268</v>
      </c>
      <c r="L16" s="307"/>
      <c r="M16" s="307"/>
      <c r="N16" s="307"/>
      <c r="O16" s="307" t="s">
        <v>269</v>
      </c>
      <c r="P16" s="307"/>
      <c r="Q16" s="307"/>
      <c r="R16" s="307"/>
      <c r="S16" s="307" t="s">
        <v>270</v>
      </c>
      <c r="T16" s="307"/>
      <c r="U16" s="307"/>
      <c r="V16" s="307"/>
    </row>
    <row r="17" spans="1:54" ht="12.75" customHeight="1" x14ac:dyDescent="0.25">
      <c r="A17" s="297"/>
      <c r="B17" s="297"/>
      <c r="C17" s="316"/>
      <c r="D17" s="316"/>
      <c r="E17" s="316"/>
      <c r="F17" s="316"/>
      <c r="G17" s="316"/>
      <c r="H17" s="316"/>
      <c r="I17" s="316"/>
      <c r="J17" s="316"/>
      <c r="K17" s="316"/>
      <c r="L17" s="316"/>
      <c r="M17" s="316"/>
      <c r="N17" s="316"/>
      <c r="O17" s="316"/>
      <c r="P17" s="316"/>
      <c r="Q17" s="316"/>
      <c r="R17" s="316"/>
      <c r="S17" s="316"/>
      <c r="T17" s="316"/>
      <c r="U17" s="316"/>
      <c r="V17" s="316"/>
    </row>
    <row r="18" spans="1:54" ht="16.5" customHeight="1" x14ac:dyDescent="0.25">
      <c r="A18" s="298"/>
      <c r="B18" s="298"/>
      <c r="C18" s="157" t="s">
        <v>23</v>
      </c>
      <c r="D18" s="157" t="s">
        <v>108</v>
      </c>
      <c r="E18" s="157" t="s">
        <v>109</v>
      </c>
      <c r="F18" s="157" t="s">
        <v>110</v>
      </c>
      <c r="G18" s="157" t="s">
        <v>23</v>
      </c>
      <c r="H18" s="157" t="s">
        <v>108</v>
      </c>
      <c r="I18" s="157" t="s">
        <v>109</v>
      </c>
      <c r="J18" s="157" t="s">
        <v>110</v>
      </c>
      <c r="K18" s="157" t="s">
        <v>23</v>
      </c>
      <c r="L18" s="157" t="s">
        <v>108</v>
      </c>
      <c r="M18" s="157" t="s">
        <v>109</v>
      </c>
      <c r="N18" s="157" t="s">
        <v>110</v>
      </c>
      <c r="O18" s="157" t="s">
        <v>23</v>
      </c>
      <c r="P18" s="157" t="s">
        <v>108</v>
      </c>
      <c r="Q18" s="157" t="s">
        <v>109</v>
      </c>
      <c r="R18" s="157" t="s">
        <v>110</v>
      </c>
      <c r="S18" s="157" t="s">
        <v>23</v>
      </c>
      <c r="T18" s="182" t="s">
        <v>108</v>
      </c>
      <c r="U18" s="182" t="s">
        <v>109</v>
      </c>
      <c r="V18" s="182" t="s">
        <v>110</v>
      </c>
    </row>
    <row r="19" spans="1:54" ht="15" customHeight="1" x14ac:dyDescent="0.25">
      <c r="A19" s="296" t="s">
        <v>144</v>
      </c>
      <c r="B19" s="135" t="s">
        <v>16</v>
      </c>
      <c r="C19" s="159">
        <v>6.8112977321999999</v>
      </c>
      <c r="D19" s="159">
        <v>6.7</v>
      </c>
      <c r="E19" s="159">
        <v>6.93</v>
      </c>
      <c r="F19" s="159">
        <v>0.83419452999999999</v>
      </c>
      <c r="G19" s="159">
        <v>2.9476172785000001</v>
      </c>
      <c r="H19" s="159">
        <v>2.87</v>
      </c>
      <c r="I19" s="159">
        <v>3.03</v>
      </c>
      <c r="J19" s="159">
        <v>1.3557448000000001</v>
      </c>
      <c r="K19" s="159">
        <v>9.2141000660000003</v>
      </c>
      <c r="L19" s="159">
        <v>9.08</v>
      </c>
      <c r="M19" s="159">
        <v>9.36</v>
      </c>
      <c r="N19" s="159">
        <v>0.76514104000000005</v>
      </c>
      <c r="O19" s="159">
        <v>9.6599283258999993</v>
      </c>
      <c r="P19" s="159">
        <v>9.51</v>
      </c>
      <c r="Q19" s="159">
        <v>9.83</v>
      </c>
      <c r="R19" s="159">
        <v>0.84232823999999995</v>
      </c>
      <c r="S19" s="159">
        <v>6.6416552275000003</v>
      </c>
      <c r="T19" s="159">
        <v>6.46</v>
      </c>
      <c r="U19" s="159">
        <v>6.83</v>
      </c>
      <c r="V19" s="159">
        <v>1.4113462999999999</v>
      </c>
    </row>
    <row r="20" spans="1:54" ht="15" customHeight="1" x14ac:dyDescent="0.25">
      <c r="A20" s="297" t="s">
        <v>201</v>
      </c>
      <c r="B20" s="126" t="s">
        <v>24</v>
      </c>
      <c r="C20" s="160">
        <v>7.8026035608999997</v>
      </c>
      <c r="D20" s="160">
        <v>7.62</v>
      </c>
      <c r="E20" s="160">
        <v>8</v>
      </c>
      <c r="F20" s="160">
        <v>1.252375</v>
      </c>
      <c r="G20" s="160">
        <v>3.2524249235</v>
      </c>
      <c r="H20" s="160">
        <v>3.11</v>
      </c>
      <c r="I20" s="160">
        <v>3.39</v>
      </c>
      <c r="J20" s="160">
        <v>2.1727582000000001</v>
      </c>
      <c r="K20" s="160">
        <v>9.8699716261999999</v>
      </c>
      <c r="L20" s="160">
        <v>9.66</v>
      </c>
      <c r="M20" s="160">
        <v>10.1</v>
      </c>
      <c r="N20" s="160">
        <v>1.1368351000000001</v>
      </c>
      <c r="O20" s="160">
        <v>10.8156543622</v>
      </c>
      <c r="P20" s="160">
        <v>10.56</v>
      </c>
      <c r="Q20" s="160">
        <v>11.1</v>
      </c>
      <c r="R20" s="160">
        <v>1.2657976</v>
      </c>
      <c r="S20" s="160">
        <v>7.9237373950999999</v>
      </c>
      <c r="T20" s="160">
        <v>7.61</v>
      </c>
      <c r="U20" s="160">
        <v>8.25</v>
      </c>
      <c r="V20" s="160">
        <v>2.056314</v>
      </c>
    </row>
    <row r="21" spans="1:54" ht="15" customHeight="1" x14ac:dyDescent="0.25">
      <c r="A21" s="298" t="s">
        <v>201</v>
      </c>
      <c r="B21" s="140" t="s">
        <v>25</v>
      </c>
      <c r="C21" s="161">
        <v>6.0280413914000004</v>
      </c>
      <c r="D21" s="161">
        <v>5.92</v>
      </c>
      <c r="E21" s="161">
        <v>6.15</v>
      </c>
      <c r="F21" s="161">
        <v>0.96978838000000001</v>
      </c>
      <c r="G21" s="161">
        <v>2.7393660210999999</v>
      </c>
      <c r="H21" s="161">
        <v>2.65</v>
      </c>
      <c r="I21" s="161">
        <v>2.83</v>
      </c>
      <c r="J21" s="161">
        <v>1.7003724</v>
      </c>
      <c r="K21" s="161">
        <v>8.7451305442000002</v>
      </c>
      <c r="L21" s="161">
        <v>8.58</v>
      </c>
      <c r="M21" s="161">
        <v>8.92</v>
      </c>
      <c r="N21" s="161">
        <v>0.98589059999999995</v>
      </c>
      <c r="O21" s="161">
        <v>8.7382190342000001</v>
      </c>
      <c r="P21" s="161">
        <v>8.5500000000000007</v>
      </c>
      <c r="Q21" s="161">
        <v>8.93</v>
      </c>
      <c r="R21" s="161">
        <v>1.1060565</v>
      </c>
      <c r="S21" s="161">
        <v>5.5065930439999997</v>
      </c>
      <c r="T21" s="161">
        <v>5.35</v>
      </c>
      <c r="U21" s="161">
        <v>5.66</v>
      </c>
      <c r="V21" s="161">
        <v>1.4247458</v>
      </c>
    </row>
    <row r="23" spans="1:54" ht="15" customHeight="1" x14ac:dyDescent="0.25">
      <c r="A23" s="221" t="s">
        <v>202</v>
      </c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33"/>
      <c r="S23" s="232"/>
      <c r="T23" s="232"/>
      <c r="U23" s="232"/>
      <c r="V23" s="234"/>
    </row>
    <row r="24" spans="1:54" ht="71.650000000000006" customHeight="1" x14ac:dyDescent="0.25">
      <c r="A24" s="302" t="s">
        <v>162</v>
      </c>
      <c r="B24" s="303"/>
      <c r="C24" s="303"/>
      <c r="D24" s="303"/>
      <c r="E24" s="303"/>
      <c r="F24" s="303"/>
      <c r="G24" s="303"/>
      <c r="H24" s="303"/>
      <c r="I24" s="303"/>
      <c r="J24" s="303"/>
      <c r="K24" s="303"/>
      <c r="L24" s="303"/>
      <c r="M24" s="303"/>
      <c r="N24" s="303"/>
      <c r="O24" s="303"/>
      <c r="P24" s="303"/>
      <c r="Q24" s="303"/>
      <c r="R24" s="154"/>
      <c r="S24" s="154"/>
      <c r="T24" s="154"/>
      <c r="U24" s="154"/>
      <c r="V24" s="241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44"/>
      <c r="BA24" s="144"/>
      <c r="BB24" s="144"/>
    </row>
    <row r="25" spans="1:54" ht="14.25" customHeight="1" x14ac:dyDescent="0.25">
      <c r="A25" s="226" t="s">
        <v>188</v>
      </c>
      <c r="B25" s="227"/>
      <c r="C25" s="227"/>
      <c r="D25" s="227"/>
      <c r="E25" s="227"/>
      <c r="F25" s="227"/>
      <c r="G25" s="229"/>
      <c r="H25" s="229"/>
      <c r="I25" s="229"/>
      <c r="J25" s="229"/>
      <c r="K25" s="229"/>
      <c r="L25" s="229"/>
      <c r="M25" s="229"/>
      <c r="N25" s="229"/>
      <c r="O25" s="260"/>
      <c r="P25" s="260"/>
      <c r="Q25" s="260"/>
      <c r="R25" s="238"/>
      <c r="S25" s="238"/>
      <c r="T25" s="238"/>
      <c r="U25" s="238"/>
      <c r="V25" s="239"/>
    </row>
    <row r="26" spans="1:54" ht="12.95" customHeight="1" x14ac:dyDescent="0.25">
      <c r="A26" s="145"/>
      <c r="B26" s="338"/>
      <c r="C26" s="338"/>
      <c r="D26" s="184"/>
      <c r="E26" s="184"/>
      <c r="F26" s="184"/>
      <c r="G26" s="185"/>
      <c r="H26" s="185"/>
      <c r="I26" s="185"/>
      <c r="J26" s="185"/>
      <c r="K26" s="145"/>
      <c r="L26" s="145"/>
      <c r="M26" s="145"/>
      <c r="N26" s="145"/>
    </row>
    <row r="27" spans="1:54" ht="14.65" customHeight="1" x14ac:dyDescent="0.25">
      <c r="B27" s="186"/>
      <c r="C27" s="186"/>
      <c r="D27" s="186"/>
      <c r="E27" s="186"/>
      <c r="F27" s="186"/>
      <c r="G27" s="186"/>
      <c r="H27" s="186"/>
      <c r="I27" s="186"/>
      <c r="J27" s="186"/>
    </row>
    <row r="28" spans="1:54" ht="30" customHeight="1" x14ac:dyDescent="0.25">
      <c r="B28" s="162"/>
      <c r="C28" s="162"/>
      <c r="D28" s="155"/>
      <c r="E28" s="155"/>
      <c r="F28" s="155"/>
      <c r="G28" s="186"/>
      <c r="H28" s="186"/>
      <c r="I28" s="186"/>
      <c r="J28" s="186"/>
    </row>
    <row r="29" spans="1:54" ht="14.65" customHeight="1" x14ac:dyDescent="0.25">
      <c r="B29" s="162"/>
    </row>
    <row r="30" spans="1:54" ht="14.65" customHeight="1" x14ac:dyDescent="0.25">
      <c r="B30" s="162"/>
    </row>
    <row r="31" spans="1:54" ht="14.65" customHeight="1" x14ac:dyDescent="0.25">
      <c r="B31" s="162"/>
    </row>
    <row r="32" spans="1:54" ht="14.65" customHeight="1" x14ac:dyDescent="0.25">
      <c r="B32" s="162"/>
    </row>
    <row r="33" spans="2:2" ht="14.65" customHeight="1" x14ac:dyDescent="0.25">
      <c r="B33" s="162"/>
    </row>
    <row r="34" spans="2:2" ht="14.65" customHeight="1" x14ac:dyDescent="0.25">
      <c r="B34" s="162"/>
    </row>
    <row r="35" spans="2:2" ht="14.65" customHeight="1" x14ac:dyDescent="0.25">
      <c r="B35" s="162"/>
    </row>
    <row r="36" spans="2:2" ht="14.65" customHeight="1" x14ac:dyDescent="0.25">
      <c r="B36" s="162"/>
    </row>
    <row r="37" spans="2:2" ht="14.65" customHeight="1" x14ac:dyDescent="0.25">
      <c r="B37" s="162"/>
    </row>
    <row r="38" spans="2:2" ht="14.65" customHeight="1" x14ac:dyDescent="0.25">
      <c r="B38" s="162"/>
    </row>
    <row r="39" spans="2:2" ht="12.75" customHeight="1" x14ac:dyDescent="0.25">
      <c r="B39" s="162"/>
    </row>
    <row r="40" spans="2:2" ht="14.65" customHeight="1" x14ac:dyDescent="0.25">
      <c r="B40" s="162"/>
    </row>
    <row r="41" spans="2:2" ht="14.65" customHeight="1" x14ac:dyDescent="0.25">
      <c r="B41" s="162"/>
    </row>
    <row r="42" spans="2:2" ht="12.75" customHeight="1" x14ac:dyDescent="0.25">
      <c r="B42" s="162"/>
    </row>
    <row r="43" spans="2:2" ht="14.65" customHeight="1" x14ac:dyDescent="0.25">
      <c r="B43" s="162"/>
    </row>
    <row r="44" spans="2:2" ht="14.65" customHeight="1" x14ac:dyDescent="0.25">
      <c r="B44" s="162"/>
    </row>
    <row r="45" spans="2:2" ht="14.65" customHeight="1" x14ac:dyDescent="0.25">
      <c r="B45" s="162"/>
    </row>
    <row r="46" spans="2:2" ht="14.65" customHeight="1" x14ac:dyDescent="0.25">
      <c r="B46" s="162"/>
    </row>
    <row r="47" spans="2:2" ht="14.65" customHeight="1" x14ac:dyDescent="0.25">
      <c r="B47" s="162"/>
    </row>
    <row r="48" spans="2:2" ht="14.65" customHeight="1" x14ac:dyDescent="0.25">
      <c r="B48" s="162"/>
    </row>
    <row r="49" spans="2:2" ht="14.65" customHeight="1" x14ac:dyDescent="0.25">
      <c r="B49" s="162"/>
    </row>
    <row r="50" spans="2:2" ht="14.65" customHeight="1" x14ac:dyDescent="0.25">
      <c r="B50" s="162"/>
    </row>
    <row r="51" spans="2:2" ht="14.65" customHeight="1" x14ac:dyDescent="0.25">
      <c r="B51" s="162"/>
    </row>
    <row r="52" spans="2:2" ht="14.65" customHeight="1" x14ac:dyDescent="0.25">
      <c r="B52" s="162"/>
    </row>
    <row r="53" spans="2:2" ht="14.65" customHeight="1" x14ac:dyDescent="0.25">
      <c r="B53" s="162"/>
    </row>
    <row r="54" spans="2:2" ht="14.65" customHeight="1" x14ac:dyDescent="0.25">
      <c r="B54" s="162"/>
    </row>
    <row r="55" spans="2:2" ht="14.65" customHeight="1" x14ac:dyDescent="0.25">
      <c r="B55" s="162"/>
    </row>
    <row r="56" spans="2:2" ht="14.65" customHeight="1" x14ac:dyDescent="0.25">
      <c r="B56" s="162"/>
    </row>
    <row r="57" spans="2:2" ht="14.65" customHeight="1" x14ac:dyDescent="0.25">
      <c r="B57" s="162"/>
    </row>
    <row r="58" spans="2:2" ht="14.65" customHeight="1" x14ac:dyDescent="0.25">
      <c r="B58" s="162"/>
    </row>
    <row r="59" spans="2:2" ht="14.65" customHeight="1" x14ac:dyDescent="0.25">
      <c r="B59" s="162"/>
    </row>
    <row r="60" spans="2:2" ht="14.65" customHeight="1" x14ac:dyDescent="0.25">
      <c r="B60" s="162"/>
    </row>
    <row r="61" spans="2:2" ht="14.65" customHeight="1" x14ac:dyDescent="0.25">
      <c r="B61" s="162"/>
    </row>
    <row r="62" spans="2:2" ht="14.65" customHeight="1" x14ac:dyDescent="0.25">
      <c r="B62" s="162"/>
    </row>
    <row r="63" spans="2:2" ht="14.65" customHeight="1" x14ac:dyDescent="0.25">
      <c r="B63" s="162"/>
    </row>
    <row r="64" spans="2:2" ht="14.65" customHeight="1" x14ac:dyDescent="0.25">
      <c r="B64" s="162"/>
    </row>
    <row r="65" spans="2:2" ht="14.65" customHeight="1" x14ac:dyDescent="0.25">
      <c r="B65" s="162"/>
    </row>
    <row r="66" spans="2:2" ht="14.65" customHeight="1" x14ac:dyDescent="0.25">
      <c r="B66" s="162"/>
    </row>
    <row r="67" spans="2:2" ht="14.65" customHeight="1" x14ac:dyDescent="0.25">
      <c r="B67" s="162"/>
    </row>
    <row r="68" spans="2:2" ht="14.65" customHeight="1" x14ac:dyDescent="0.25">
      <c r="B68" s="162"/>
    </row>
    <row r="69" spans="2:2" ht="14.65" customHeight="1" x14ac:dyDescent="0.25">
      <c r="B69" s="162"/>
    </row>
    <row r="70" spans="2:2" ht="14.65" customHeight="1" x14ac:dyDescent="0.25">
      <c r="B70" s="162"/>
    </row>
    <row r="71" spans="2:2" ht="14.65" customHeight="1" x14ac:dyDescent="0.25">
      <c r="B71" s="162"/>
    </row>
    <row r="72" spans="2:2" ht="14.65" customHeight="1" x14ac:dyDescent="0.25">
      <c r="B72" s="162"/>
    </row>
    <row r="73" spans="2:2" ht="14.65" customHeight="1" x14ac:dyDescent="0.25">
      <c r="B73" s="162"/>
    </row>
    <row r="74" spans="2:2" ht="14.65" customHeight="1" x14ac:dyDescent="0.25">
      <c r="B74" s="162"/>
    </row>
    <row r="75" spans="2:2" ht="14.65" customHeight="1" x14ac:dyDescent="0.25">
      <c r="B75" s="162"/>
    </row>
    <row r="76" spans="2:2" ht="14.65" customHeight="1" x14ac:dyDescent="0.25">
      <c r="B76" s="162"/>
    </row>
    <row r="77" spans="2:2" ht="14.65" customHeight="1" x14ac:dyDescent="0.25">
      <c r="B77" s="162"/>
    </row>
    <row r="78" spans="2:2" ht="14.65" customHeight="1" x14ac:dyDescent="0.25">
      <c r="B78" s="162"/>
    </row>
    <row r="79" spans="2:2" x14ac:dyDescent="0.25">
      <c r="B79" s="158"/>
    </row>
    <row r="80" spans="2:2" x14ac:dyDescent="0.25">
      <c r="B80" s="158"/>
    </row>
    <row r="81" spans="2:2" x14ac:dyDescent="0.25">
      <c r="B81" s="158"/>
    </row>
    <row r="82" spans="2:2" x14ac:dyDescent="0.25">
      <c r="B82" s="158"/>
    </row>
    <row r="83" spans="2:2" x14ac:dyDescent="0.25">
      <c r="B83" s="158"/>
    </row>
    <row r="84" spans="2:2" x14ac:dyDescent="0.25">
      <c r="B84" s="158"/>
    </row>
    <row r="85" spans="2:2" x14ac:dyDescent="0.25">
      <c r="B85" s="158"/>
    </row>
    <row r="86" spans="2:2" x14ac:dyDescent="0.25">
      <c r="B86" s="158"/>
    </row>
    <row r="87" spans="2:2" x14ac:dyDescent="0.25">
      <c r="B87" s="158"/>
    </row>
    <row r="88" spans="2:2" x14ac:dyDescent="0.25">
      <c r="B88" s="158"/>
    </row>
    <row r="89" spans="2:2" x14ac:dyDescent="0.25">
      <c r="B89" s="158"/>
    </row>
    <row r="90" spans="2:2" x14ac:dyDescent="0.25">
      <c r="B90" s="158"/>
    </row>
    <row r="91" spans="2:2" x14ac:dyDescent="0.25">
      <c r="B91" s="158"/>
    </row>
    <row r="92" spans="2:2" x14ac:dyDescent="0.25">
      <c r="B92" s="158"/>
    </row>
    <row r="93" spans="2:2" x14ac:dyDescent="0.25">
      <c r="B93" s="158"/>
    </row>
    <row r="94" spans="2:2" x14ac:dyDescent="0.25">
      <c r="B94" s="158"/>
    </row>
    <row r="95" spans="2:2" x14ac:dyDescent="0.25">
      <c r="B95" s="158"/>
    </row>
    <row r="96" spans="2:2" x14ac:dyDescent="0.25">
      <c r="B96" s="158"/>
    </row>
    <row r="97" spans="2:2" x14ac:dyDescent="0.25">
      <c r="B97" s="158"/>
    </row>
    <row r="98" spans="2:2" x14ac:dyDescent="0.25">
      <c r="B98" s="158"/>
    </row>
    <row r="99" spans="2:2" x14ac:dyDescent="0.25">
      <c r="B99" s="158"/>
    </row>
    <row r="100" spans="2:2" x14ac:dyDescent="0.25">
      <c r="B100" s="158"/>
    </row>
    <row r="101" spans="2:2" x14ac:dyDescent="0.25">
      <c r="B101" s="158"/>
    </row>
    <row r="102" spans="2:2" x14ac:dyDescent="0.25">
      <c r="B102" s="158"/>
    </row>
    <row r="103" spans="2:2" x14ac:dyDescent="0.25">
      <c r="B103" s="158"/>
    </row>
    <row r="104" spans="2:2" x14ac:dyDescent="0.25">
      <c r="B104" s="158"/>
    </row>
    <row r="105" spans="2:2" x14ac:dyDescent="0.25">
      <c r="B105" s="158"/>
    </row>
    <row r="106" spans="2:2" x14ac:dyDescent="0.25">
      <c r="B106" s="158"/>
    </row>
    <row r="107" spans="2:2" x14ac:dyDescent="0.25">
      <c r="B107" s="158"/>
    </row>
    <row r="108" spans="2:2" x14ac:dyDescent="0.25">
      <c r="B108" s="158"/>
    </row>
    <row r="109" spans="2:2" x14ac:dyDescent="0.25">
      <c r="B109" s="158"/>
    </row>
    <row r="110" spans="2:2" x14ac:dyDescent="0.25">
      <c r="B110" s="158"/>
    </row>
  </sheetData>
  <mergeCells count="12">
    <mergeCell ref="A19:A21"/>
    <mergeCell ref="A24:Q24"/>
    <mergeCell ref="B26:C26"/>
    <mergeCell ref="A14:B14"/>
    <mergeCell ref="A15:A18"/>
    <mergeCell ref="B15:B18"/>
    <mergeCell ref="C15:F17"/>
    <mergeCell ref="G15:V15"/>
    <mergeCell ref="G16:J17"/>
    <mergeCell ref="K16:N17"/>
    <mergeCell ref="O16:R17"/>
    <mergeCell ref="S16:V17"/>
  </mergeCells>
  <hyperlinks>
    <hyperlink ref="D7" location="Índice!A1" display="Volver al índice" xr:uid="{47BF4179-4F9B-45D4-BE7C-9803607C7F6F}"/>
  </hyperlinks>
  <pageMargins left="0.7" right="0.7" top="0.75" bottom="0.75" header="0.3" footer="0.3"/>
  <pageSetup paperSize="9"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44798-C64A-4BD7-B69F-A2A0EE1EFBC0}">
  <dimension ref="A1:BF24"/>
  <sheetViews>
    <sheetView zoomScaleNormal="100" workbookViewId="0"/>
  </sheetViews>
  <sheetFormatPr baseColWidth="10" defaultColWidth="11.140625" defaultRowHeight="15" x14ac:dyDescent="0.25"/>
  <cols>
    <col min="1" max="1" width="25.7109375" style="122" customWidth="1"/>
    <col min="2" max="2" width="35.7109375" style="122" customWidth="1"/>
    <col min="3" max="30" width="7.85546875" style="122" customWidth="1"/>
    <col min="31" max="16384" width="11.140625" style="122"/>
  </cols>
  <sheetData>
    <row r="1" spans="1:30" ht="12" customHeight="1" x14ac:dyDescent="0.25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</row>
    <row r="2" spans="1:30" ht="12" customHeight="1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</row>
    <row r="3" spans="1:30" ht="12" customHeight="1" x14ac:dyDescent="0.25"/>
    <row r="4" spans="1:30" ht="12" customHeight="1" x14ac:dyDescent="0.25"/>
    <row r="5" spans="1:30" ht="12" customHeight="1" x14ac:dyDescent="0.25"/>
    <row r="6" spans="1:30" ht="12" customHeight="1" x14ac:dyDescent="0.25"/>
    <row r="7" spans="1:30" ht="12" customHeight="1" x14ac:dyDescent="0.25"/>
    <row r="8" spans="1:30" ht="12" customHeight="1" x14ac:dyDescent="0.25">
      <c r="D8" s="123" t="s">
        <v>142</v>
      </c>
    </row>
    <row r="9" spans="1:30" ht="12" customHeight="1" x14ac:dyDescent="0.25"/>
    <row r="10" spans="1:30" ht="12" customHeight="1" x14ac:dyDescent="0.25"/>
    <row r="11" spans="1:30" ht="12" customHeight="1" x14ac:dyDescent="0.25"/>
    <row r="12" spans="1:30" ht="12" customHeight="1" x14ac:dyDescent="0.25"/>
    <row r="13" spans="1:30" ht="12" customHeight="1" x14ac:dyDescent="0.25"/>
    <row r="14" spans="1:30" ht="12" customHeight="1" x14ac:dyDescent="0.25">
      <c r="A14" s="295">
        <v>2025</v>
      </c>
      <c r="B14" s="295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8"/>
      <c r="P14" s="129"/>
      <c r="Q14" s="129"/>
      <c r="R14" s="129"/>
    </row>
    <row r="15" spans="1:30" ht="21" customHeight="1" x14ac:dyDescent="0.25">
      <c r="A15" s="297" t="s">
        <v>143</v>
      </c>
      <c r="B15" s="297" t="s">
        <v>17</v>
      </c>
      <c r="C15" s="317" t="s">
        <v>271</v>
      </c>
      <c r="D15" s="317"/>
      <c r="E15" s="317"/>
      <c r="F15" s="317"/>
      <c r="G15" s="317" t="s">
        <v>272</v>
      </c>
      <c r="H15" s="317"/>
      <c r="I15" s="317"/>
      <c r="J15" s="317"/>
      <c r="K15" s="317"/>
      <c r="L15" s="317"/>
      <c r="M15" s="317"/>
      <c r="N15" s="317"/>
      <c r="O15" s="317" t="s">
        <v>273</v>
      </c>
      <c r="P15" s="317"/>
      <c r="Q15" s="317"/>
      <c r="R15" s="317"/>
      <c r="S15" s="317"/>
      <c r="T15" s="317"/>
      <c r="U15" s="317"/>
      <c r="V15" s="317"/>
      <c r="W15" s="317" t="s">
        <v>274</v>
      </c>
      <c r="X15" s="317"/>
      <c r="Y15" s="317"/>
      <c r="Z15" s="317"/>
      <c r="AA15" s="317"/>
      <c r="AB15" s="317"/>
      <c r="AC15" s="317"/>
      <c r="AD15" s="317"/>
    </row>
    <row r="16" spans="1:30" ht="21" customHeight="1" x14ac:dyDescent="0.25">
      <c r="A16" s="298"/>
      <c r="B16" s="298"/>
      <c r="C16" s="134" t="s">
        <v>16</v>
      </c>
      <c r="D16" s="134" t="s">
        <v>108</v>
      </c>
      <c r="E16" s="134" t="s">
        <v>109</v>
      </c>
      <c r="F16" s="134" t="s">
        <v>110</v>
      </c>
      <c r="G16" s="134" t="s">
        <v>16</v>
      </c>
      <c r="H16" s="134" t="s">
        <v>108</v>
      </c>
      <c r="I16" s="134" t="s">
        <v>109</v>
      </c>
      <c r="J16" s="134" t="s">
        <v>110</v>
      </c>
      <c r="K16" s="130" t="s">
        <v>31</v>
      </c>
      <c r="L16" s="130" t="s">
        <v>108</v>
      </c>
      <c r="M16" s="130" t="s">
        <v>109</v>
      </c>
      <c r="N16" s="130" t="s">
        <v>110</v>
      </c>
      <c r="O16" s="134" t="s">
        <v>16</v>
      </c>
      <c r="P16" s="134" t="s">
        <v>108</v>
      </c>
      <c r="Q16" s="134" t="s">
        <v>109</v>
      </c>
      <c r="R16" s="134" t="s">
        <v>110</v>
      </c>
      <c r="S16" s="130" t="s">
        <v>31</v>
      </c>
      <c r="T16" s="130" t="s">
        <v>108</v>
      </c>
      <c r="U16" s="130" t="s">
        <v>109</v>
      </c>
      <c r="V16" s="130" t="s">
        <v>110</v>
      </c>
      <c r="W16" s="133" t="s">
        <v>16</v>
      </c>
      <c r="X16" s="133" t="s">
        <v>108</v>
      </c>
      <c r="Y16" s="133" t="s">
        <v>109</v>
      </c>
      <c r="Z16" s="133" t="s">
        <v>110</v>
      </c>
      <c r="AA16" s="157" t="s">
        <v>31</v>
      </c>
      <c r="AB16" s="182" t="s">
        <v>108</v>
      </c>
      <c r="AC16" s="182" t="s">
        <v>109</v>
      </c>
      <c r="AD16" s="182" t="s">
        <v>110</v>
      </c>
    </row>
    <row r="17" spans="1:58" ht="15" customHeight="1" x14ac:dyDescent="0.25">
      <c r="A17" s="296" t="s">
        <v>144</v>
      </c>
      <c r="B17" s="135" t="s">
        <v>16</v>
      </c>
      <c r="C17" s="136">
        <v>4881</v>
      </c>
      <c r="D17" s="136">
        <v>4860.93</v>
      </c>
      <c r="E17" s="136">
        <v>4900.4799999999996</v>
      </c>
      <c r="F17" s="137">
        <v>0.20674210000000001</v>
      </c>
      <c r="G17" s="136">
        <v>992</v>
      </c>
      <c r="H17" s="136">
        <v>938.31</v>
      </c>
      <c r="I17" s="136">
        <v>1045.48</v>
      </c>
      <c r="J17" s="137">
        <v>2.7561659999999999</v>
      </c>
      <c r="K17" s="137">
        <v>20.322751074500001</v>
      </c>
      <c r="L17" s="137">
        <v>19.23</v>
      </c>
      <c r="M17" s="137">
        <v>21.41</v>
      </c>
      <c r="N17" s="137">
        <v>2.7374079</v>
      </c>
      <c r="O17" s="136">
        <v>3782</v>
      </c>
      <c r="P17" s="136">
        <v>3734.49</v>
      </c>
      <c r="Q17" s="136">
        <v>3829.56</v>
      </c>
      <c r="R17" s="137">
        <v>0.64123518000000002</v>
      </c>
      <c r="S17" s="137">
        <v>77.489353900500006</v>
      </c>
      <c r="T17" s="137">
        <v>76.52</v>
      </c>
      <c r="U17" s="137">
        <v>78.459999999999994</v>
      </c>
      <c r="V17" s="137">
        <v>0.63948223000000004</v>
      </c>
      <c r="W17" s="136">
        <v>4335</v>
      </c>
      <c r="X17" s="136">
        <v>4296.29</v>
      </c>
      <c r="Y17" s="136">
        <v>4373.78</v>
      </c>
      <c r="Z17" s="137">
        <v>0.45596858000000001</v>
      </c>
      <c r="AA17" s="137">
        <v>88.819847530900006</v>
      </c>
      <c r="AB17" s="137">
        <v>88.03</v>
      </c>
      <c r="AC17" s="137">
        <v>89.61</v>
      </c>
      <c r="AD17" s="137">
        <v>0.45318299000000001</v>
      </c>
    </row>
    <row r="18" spans="1:58" ht="15" customHeight="1" x14ac:dyDescent="0.25">
      <c r="A18" s="297" t="s">
        <v>201</v>
      </c>
      <c r="B18" s="126" t="s">
        <v>24</v>
      </c>
      <c r="C18" s="138">
        <v>2154</v>
      </c>
      <c r="D18" s="138">
        <v>2137.02</v>
      </c>
      <c r="E18" s="138">
        <v>2171.4699999999998</v>
      </c>
      <c r="F18" s="139">
        <v>0.40792592</v>
      </c>
      <c r="G18" s="138">
        <v>584</v>
      </c>
      <c r="H18" s="138">
        <v>536.72</v>
      </c>
      <c r="I18" s="138">
        <v>631.02</v>
      </c>
      <c r="J18" s="139">
        <v>4.1201477000000004</v>
      </c>
      <c r="K18" s="139">
        <v>27.103160758600001</v>
      </c>
      <c r="L18" s="139">
        <v>24.94</v>
      </c>
      <c r="M18" s="139">
        <v>29.27</v>
      </c>
      <c r="N18" s="139">
        <v>4.0758086999999996</v>
      </c>
      <c r="O18" s="138">
        <v>1815</v>
      </c>
      <c r="P18" s="138">
        <v>1792.25</v>
      </c>
      <c r="Q18" s="138">
        <v>1837.47</v>
      </c>
      <c r="R18" s="139">
        <v>0.63559825999999997</v>
      </c>
      <c r="S18" s="139">
        <v>84.245802078400004</v>
      </c>
      <c r="T18" s="139">
        <v>83.25</v>
      </c>
      <c r="U18" s="139">
        <v>85.24</v>
      </c>
      <c r="V18" s="139">
        <v>0.60298428999999998</v>
      </c>
      <c r="W18" s="138">
        <v>2001</v>
      </c>
      <c r="X18" s="138">
        <v>1981.79</v>
      </c>
      <c r="Y18" s="138">
        <v>2019.3</v>
      </c>
      <c r="Z18" s="139">
        <v>0.47822506999999997</v>
      </c>
      <c r="AA18" s="139">
        <v>92.865159869600006</v>
      </c>
      <c r="AB18" s="139">
        <v>92.12</v>
      </c>
      <c r="AC18" s="139">
        <v>93.61</v>
      </c>
      <c r="AD18" s="139">
        <v>0.40909867</v>
      </c>
    </row>
    <row r="19" spans="1:58" ht="15" customHeight="1" x14ac:dyDescent="0.25">
      <c r="A19" s="298" t="s">
        <v>201</v>
      </c>
      <c r="B19" s="140" t="s">
        <v>25</v>
      </c>
      <c r="C19" s="141">
        <v>2726</v>
      </c>
      <c r="D19" s="141">
        <v>2715.86</v>
      </c>
      <c r="E19" s="141">
        <v>2737.06</v>
      </c>
      <c r="F19" s="142">
        <v>0.19840372000000001</v>
      </c>
      <c r="G19" s="141">
        <v>408</v>
      </c>
      <c r="H19" s="141">
        <v>386.25</v>
      </c>
      <c r="I19" s="141">
        <v>429.79</v>
      </c>
      <c r="J19" s="142">
        <v>2.7221853999999999</v>
      </c>
      <c r="K19" s="142">
        <v>14.965374243999999</v>
      </c>
      <c r="L19" s="142">
        <v>14.17</v>
      </c>
      <c r="M19" s="142">
        <v>15.76</v>
      </c>
      <c r="N19" s="142">
        <v>2.7014233000000001</v>
      </c>
      <c r="O19" s="141">
        <v>1967</v>
      </c>
      <c r="P19" s="141">
        <v>1927.59</v>
      </c>
      <c r="Q19" s="141">
        <v>2006.74</v>
      </c>
      <c r="R19" s="142">
        <v>1.0264401999999999</v>
      </c>
      <c r="S19" s="142">
        <v>72.150909674800005</v>
      </c>
      <c r="T19" s="142">
        <v>70.680000000000007</v>
      </c>
      <c r="U19" s="142">
        <v>73.62</v>
      </c>
      <c r="V19" s="142">
        <v>1.0416698</v>
      </c>
      <c r="W19" s="141">
        <v>2334</v>
      </c>
      <c r="X19" s="141">
        <v>2301.38</v>
      </c>
      <c r="Y19" s="141">
        <v>2367.6</v>
      </c>
      <c r="Z19" s="142">
        <v>0.72362884999999999</v>
      </c>
      <c r="AA19" s="142">
        <v>85.623541760999998</v>
      </c>
      <c r="AB19" s="142">
        <v>84.37</v>
      </c>
      <c r="AC19" s="142">
        <v>86.88</v>
      </c>
      <c r="AD19" s="142">
        <v>0.74598958000000004</v>
      </c>
    </row>
    <row r="20" spans="1:58" ht="14.65" customHeight="1" x14ac:dyDescent="0.25">
      <c r="A20" s="187"/>
      <c r="B20" s="188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90"/>
      <c r="T20" s="190"/>
      <c r="U20" s="190"/>
      <c r="V20" s="190"/>
      <c r="W20" s="191"/>
      <c r="X20" s="191"/>
      <c r="Y20" s="191"/>
      <c r="Z20" s="191"/>
      <c r="AA20" s="191"/>
      <c r="AB20" s="191"/>
      <c r="AC20" s="191"/>
      <c r="AD20" s="191"/>
      <c r="AE20" s="192"/>
      <c r="AF20" s="192"/>
      <c r="AG20" s="192"/>
      <c r="AH20" s="192"/>
      <c r="AI20" s="193"/>
      <c r="AJ20" s="193"/>
      <c r="AK20" s="193"/>
      <c r="AL20" s="193"/>
      <c r="AM20" s="192"/>
      <c r="AN20" s="192"/>
      <c r="AO20" s="192"/>
      <c r="AP20" s="192"/>
      <c r="AQ20" s="193"/>
      <c r="AR20" s="193"/>
      <c r="AS20" s="193"/>
      <c r="AT20" s="193"/>
      <c r="AU20" s="192"/>
      <c r="AV20" s="192"/>
      <c r="AW20" s="192"/>
      <c r="AX20" s="192"/>
      <c r="AY20" s="193"/>
      <c r="AZ20" s="193"/>
      <c r="BA20" s="193"/>
      <c r="BB20" s="193"/>
      <c r="BC20" s="192"/>
      <c r="BD20" s="192"/>
      <c r="BE20" s="192"/>
      <c r="BF20" s="192"/>
    </row>
    <row r="21" spans="1:58" ht="15" customHeight="1" x14ac:dyDescent="0.25">
      <c r="A21" s="221" t="s">
        <v>202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33"/>
      <c r="S21" s="233"/>
      <c r="T21" s="233"/>
      <c r="U21" s="233"/>
      <c r="V21" s="233"/>
      <c r="W21" s="233"/>
      <c r="X21" s="233"/>
      <c r="Y21" s="233"/>
      <c r="Z21" s="233"/>
      <c r="AA21" s="233"/>
      <c r="AB21" s="233"/>
      <c r="AC21" s="233"/>
      <c r="AD21" s="240"/>
    </row>
    <row r="22" spans="1:58" ht="80.25" customHeight="1" x14ac:dyDescent="0.25">
      <c r="A22" s="302" t="s">
        <v>275</v>
      </c>
      <c r="B22" s="303"/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303"/>
      <c r="N22" s="303"/>
      <c r="O22" s="303"/>
      <c r="P22" s="303"/>
      <c r="Q22" s="303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241"/>
      <c r="AE22" s="154"/>
      <c r="AF22" s="154"/>
      <c r="AG22" s="154"/>
      <c r="AH22" s="154"/>
      <c r="AI22" s="154"/>
      <c r="AJ22" s="144"/>
      <c r="AK22" s="144"/>
      <c r="AL22" s="144"/>
    </row>
    <row r="23" spans="1:58" ht="14.25" customHeight="1" x14ac:dyDescent="0.25">
      <c r="A23" s="226" t="s">
        <v>188</v>
      </c>
      <c r="B23" s="227"/>
      <c r="C23" s="227"/>
      <c r="D23" s="227"/>
      <c r="E23" s="227"/>
      <c r="F23" s="227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128"/>
      <c r="S23" s="128"/>
      <c r="T23" s="128"/>
      <c r="U23" s="128"/>
      <c r="V23" s="128"/>
      <c r="W23" s="128"/>
      <c r="X23" s="128"/>
      <c r="Y23" s="128"/>
      <c r="Z23" s="128"/>
      <c r="AA23" s="238"/>
      <c r="AB23" s="238"/>
      <c r="AC23" s="238"/>
      <c r="AD23" s="239"/>
    </row>
    <row r="24" spans="1:58" ht="14.65" customHeight="1" x14ac:dyDescent="0.25">
      <c r="G24" s="194"/>
      <c r="H24" s="194"/>
      <c r="I24" s="194"/>
      <c r="J24" s="194"/>
      <c r="K24" s="195"/>
      <c r="L24" s="195"/>
      <c r="M24" s="195"/>
      <c r="N24" s="195"/>
      <c r="O24" s="195"/>
      <c r="P24" s="195"/>
      <c r="Q24" s="195"/>
      <c r="R24" s="195"/>
    </row>
  </sheetData>
  <mergeCells count="9">
    <mergeCell ref="W15:AD15"/>
    <mergeCell ref="A17:A19"/>
    <mergeCell ref="A22:Q22"/>
    <mergeCell ref="A14:B14"/>
    <mergeCell ref="A15:A16"/>
    <mergeCell ref="B15:B16"/>
    <mergeCell ref="C15:F15"/>
    <mergeCell ref="G15:N15"/>
    <mergeCell ref="O15:V15"/>
  </mergeCells>
  <hyperlinks>
    <hyperlink ref="D8" location="Índice!A1" display="Volver al índice" xr:uid="{2F1EE4B5-7E35-453C-B99A-6CBB526084EE}"/>
  </hyperlinks>
  <pageMargins left="0.7" right="0.7" top="0.75" bottom="0.75" header="0.3" footer="0.3"/>
  <pageSetup paperSize="9"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920D1-0CBD-49C9-ADD4-078ADFED3A1E}">
  <dimension ref="A1:DT26"/>
  <sheetViews>
    <sheetView zoomScaleNormal="100" workbookViewId="0"/>
  </sheetViews>
  <sheetFormatPr baseColWidth="10" defaultColWidth="11.140625" defaultRowHeight="15" x14ac:dyDescent="0.25"/>
  <cols>
    <col min="1" max="1" width="25.7109375" style="122" customWidth="1"/>
    <col min="2" max="2" width="35.7109375" style="122" customWidth="1"/>
    <col min="3" max="46" width="7.85546875" style="122" customWidth="1"/>
    <col min="47" max="16384" width="11.140625" style="122"/>
  </cols>
  <sheetData>
    <row r="1" spans="1:124" ht="12" customHeight="1" x14ac:dyDescent="0.25">
      <c r="A1" s="121"/>
      <c r="B1" s="121"/>
      <c r="C1" s="121"/>
      <c r="D1" s="121"/>
      <c r="E1" s="121"/>
      <c r="F1" s="121"/>
    </row>
    <row r="2" spans="1:124" ht="12" customHeight="1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</row>
    <row r="3" spans="1:124" ht="12" customHeight="1" x14ac:dyDescent="0.2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</row>
    <row r="4" spans="1:124" ht="12" customHeight="1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</row>
    <row r="5" spans="1:124" ht="12" customHeight="1" x14ac:dyDescent="0.2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</row>
    <row r="6" spans="1:124" ht="12" customHeight="1" x14ac:dyDescent="0.2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/>
      <c r="CQ6" s="129"/>
      <c r="CR6" s="129"/>
      <c r="CS6" s="129"/>
      <c r="CT6" s="129"/>
      <c r="CU6" s="129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/>
      <c r="DH6" s="129"/>
      <c r="DI6" s="129"/>
      <c r="DJ6" s="129"/>
      <c r="DK6" s="129"/>
      <c r="DL6" s="129"/>
      <c r="DM6" s="129"/>
      <c r="DN6" s="129"/>
      <c r="DO6" s="129"/>
      <c r="DP6" s="129"/>
      <c r="DQ6" s="129"/>
      <c r="DR6" s="129"/>
      <c r="DS6" s="129"/>
      <c r="DT6" s="129"/>
    </row>
    <row r="7" spans="1:124" ht="12" customHeight="1" x14ac:dyDescent="0.25">
      <c r="A7" s="129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29"/>
      <c r="BJ7" s="129"/>
      <c r="BK7" s="129"/>
      <c r="BL7" s="129"/>
      <c r="BM7" s="129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29"/>
      <c r="CA7" s="129"/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29"/>
      <c r="DK7" s="129"/>
      <c r="DL7" s="129"/>
      <c r="DM7" s="129"/>
      <c r="DN7" s="129"/>
      <c r="DO7" s="129"/>
      <c r="DP7" s="129"/>
      <c r="DQ7" s="129"/>
      <c r="DR7" s="129"/>
      <c r="DS7" s="129"/>
      <c r="DT7" s="129"/>
    </row>
    <row r="8" spans="1:124" ht="12" customHeight="1" x14ac:dyDescent="0.25">
      <c r="A8" s="129"/>
      <c r="B8" s="129"/>
      <c r="C8" s="129"/>
      <c r="D8" s="129"/>
      <c r="E8" s="123" t="s">
        <v>142</v>
      </c>
      <c r="F8" s="129"/>
      <c r="G8" s="129"/>
      <c r="H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</row>
    <row r="9" spans="1:124" ht="12" customHeight="1" x14ac:dyDescent="0.25">
      <c r="A9" s="129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</row>
    <row r="10" spans="1:124" ht="12" customHeight="1" x14ac:dyDescent="0.25">
      <c r="A10" s="129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29"/>
      <c r="CN10" s="129"/>
      <c r="CO10" s="129"/>
      <c r="CP10" s="129"/>
      <c r="CQ10" s="129"/>
      <c r="CR10" s="129"/>
      <c r="CS10" s="129"/>
      <c r="CT10" s="129"/>
      <c r="CU10" s="129"/>
      <c r="CV10" s="129"/>
      <c r="CW10" s="129"/>
      <c r="CX10" s="129"/>
      <c r="CY10" s="129"/>
      <c r="CZ10" s="129"/>
      <c r="DA10" s="129"/>
      <c r="DB10" s="129"/>
      <c r="DC10" s="129"/>
      <c r="DD10" s="129"/>
      <c r="DE10" s="129"/>
      <c r="DF10" s="129"/>
      <c r="DG10" s="129"/>
      <c r="DH10" s="129"/>
      <c r="DI10" s="129"/>
      <c r="DJ10" s="129"/>
      <c r="DK10" s="129"/>
      <c r="DL10" s="129"/>
      <c r="DM10" s="129"/>
      <c r="DN10" s="129"/>
      <c r="DO10" s="129"/>
      <c r="DP10" s="129"/>
      <c r="DQ10" s="129"/>
      <c r="DR10" s="129"/>
      <c r="DS10" s="129"/>
      <c r="DT10" s="129"/>
    </row>
    <row r="11" spans="1:124" ht="12" customHeight="1" x14ac:dyDescent="0.25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</row>
    <row r="12" spans="1:124" ht="12" customHeight="1" x14ac:dyDescent="0.25">
      <c r="A12" s="129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29"/>
      <c r="BM12" s="129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9"/>
      <c r="BY12" s="129"/>
      <c r="BZ12" s="129"/>
      <c r="CA12" s="129"/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  <c r="DK12" s="129"/>
      <c r="DL12" s="129"/>
      <c r="DM12" s="129"/>
      <c r="DN12" s="129"/>
      <c r="DO12" s="129"/>
      <c r="DP12" s="129"/>
      <c r="DQ12" s="129"/>
      <c r="DR12" s="129"/>
      <c r="DS12" s="129"/>
      <c r="DT12" s="129"/>
    </row>
    <row r="13" spans="1:124" ht="12" customHeight="1" x14ac:dyDescent="0.25">
      <c r="A13" s="129"/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</row>
    <row r="14" spans="1:124" ht="14.65" customHeight="1" x14ac:dyDescent="0.25">
      <c r="A14" s="295">
        <v>2025</v>
      </c>
      <c r="B14" s="295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8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</row>
    <row r="15" spans="1:124" ht="12" customHeight="1" x14ac:dyDescent="0.25">
      <c r="A15" s="297" t="s">
        <v>143</v>
      </c>
      <c r="B15" s="297" t="s">
        <v>17</v>
      </c>
      <c r="C15" s="296" t="s">
        <v>271</v>
      </c>
      <c r="D15" s="296"/>
      <c r="E15" s="296"/>
      <c r="F15" s="296"/>
      <c r="G15" s="296" t="s">
        <v>276</v>
      </c>
      <c r="H15" s="296"/>
      <c r="I15" s="296"/>
      <c r="J15" s="296"/>
      <c r="K15" s="296"/>
      <c r="L15" s="296"/>
      <c r="M15" s="296"/>
      <c r="N15" s="296"/>
      <c r="O15" s="315" t="s">
        <v>277</v>
      </c>
      <c r="P15" s="315"/>
      <c r="Q15" s="315"/>
      <c r="R15" s="315"/>
      <c r="S15" s="315"/>
      <c r="T15" s="315"/>
      <c r="U15" s="315"/>
      <c r="V15" s="315"/>
      <c r="W15" s="315"/>
      <c r="X15" s="315"/>
      <c r="Y15" s="315"/>
      <c r="Z15" s="315"/>
      <c r="AA15" s="315"/>
      <c r="AB15" s="315"/>
      <c r="AC15" s="315"/>
      <c r="AD15" s="315"/>
      <c r="AE15" s="315"/>
      <c r="AF15" s="315"/>
      <c r="AG15" s="315"/>
      <c r="AH15" s="315"/>
      <c r="AI15" s="315"/>
      <c r="AJ15" s="315"/>
      <c r="AK15" s="315"/>
      <c r="AL15" s="315"/>
      <c r="AM15" s="315"/>
      <c r="AN15" s="315"/>
      <c r="AO15" s="315"/>
      <c r="AP15" s="315"/>
      <c r="AQ15" s="315"/>
      <c r="AR15" s="315"/>
      <c r="AS15" s="315"/>
      <c r="AT15" s="315"/>
    </row>
    <row r="16" spans="1:124" ht="18" customHeight="1" x14ac:dyDescent="0.25">
      <c r="A16" s="297"/>
      <c r="B16" s="297"/>
      <c r="C16" s="298"/>
      <c r="D16" s="298"/>
      <c r="E16" s="298"/>
      <c r="F16" s="298"/>
      <c r="G16" s="298"/>
      <c r="H16" s="298"/>
      <c r="I16" s="298"/>
      <c r="J16" s="298"/>
      <c r="K16" s="298"/>
      <c r="L16" s="298"/>
      <c r="M16" s="298"/>
      <c r="N16" s="298"/>
      <c r="O16" s="315" t="s">
        <v>278</v>
      </c>
      <c r="P16" s="315"/>
      <c r="Q16" s="315"/>
      <c r="R16" s="315"/>
      <c r="S16" s="315"/>
      <c r="T16" s="315"/>
      <c r="U16" s="315"/>
      <c r="V16" s="315"/>
      <c r="W16" s="315" t="s">
        <v>279</v>
      </c>
      <c r="X16" s="315"/>
      <c r="Y16" s="315"/>
      <c r="Z16" s="315"/>
      <c r="AA16" s="315"/>
      <c r="AB16" s="315"/>
      <c r="AC16" s="315"/>
      <c r="AD16" s="315"/>
      <c r="AE16" s="315" t="s">
        <v>280</v>
      </c>
      <c r="AF16" s="315"/>
      <c r="AG16" s="315"/>
      <c r="AH16" s="315"/>
      <c r="AI16" s="315"/>
      <c r="AJ16" s="315"/>
      <c r="AK16" s="315"/>
      <c r="AL16" s="315"/>
      <c r="AM16" s="315" t="s">
        <v>281</v>
      </c>
      <c r="AN16" s="315"/>
      <c r="AO16" s="315"/>
      <c r="AP16" s="315"/>
      <c r="AQ16" s="315"/>
      <c r="AR16" s="315"/>
      <c r="AS16" s="315"/>
      <c r="AT16" s="315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29"/>
      <c r="BJ16" s="129"/>
      <c r="BK16" s="129"/>
      <c r="BL16" s="129"/>
      <c r="BM16" s="129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/>
      <c r="DH16" s="129"/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29"/>
      <c r="DT16" s="129"/>
    </row>
    <row r="17" spans="1:124" ht="12" customHeight="1" x14ac:dyDescent="0.25">
      <c r="A17" s="298"/>
      <c r="B17" s="298"/>
      <c r="C17" s="134" t="s">
        <v>16</v>
      </c>
      <c r="D17" s="134" t="s">
        <v>108</v>
      </c>
      <c r="E17" s="134" t="s">
        <v>109</v>
      </c>
      <c r="F17" s="134" t="s">
        <v>110</v>
      </c>
      <c r="G17" s="134" t="s">
        <v>16</v>
      </c>
      <c r="H17" s="134" t="s">
        <v>108</v>
      </c>
      <c r="I17" s="134" t="s">
        <v>109</v>
      </c>
      <c r="J17" s="134" t="s">
        <v>110</v>
      </c>
      <c r="K17" s="130" t="s">
        <v>31</v>
      </c>
      <c r="L17" s="130" t="s">
        <v>108</v>
      </c>
      <c r="M17" s="130" t="s">
        <v>109</v>
      </c>
      <c r="N17" s="130" t="s">
        <v>110</v>
      </c>
      <c r="O17" s="134" t="s">
        <v>16</v>
      </c>
      <c r="P17" s="134" t="s">
        <v>108</v>
      </c>
      <c r="Q17" s="134" t="s">
        <v>109</v>
      </c>
      <c r="R17" s="134" t="s">
        <v>110</v>
      </c>
      <c r="S17" s="130" t="s">
        <v>31</v>
      </c>
      <c r="T17" s="130" t="s">
        <v>108</v>
      </c>
      <c r="U17" s="130" t="s">
        <v>109</v>
      </c>
      <c r="V17" s="130" t="s">
        <v>110</v>
      </c>
      <c r="W17" s="134" t="s">
        <v>16</v>
      </c>
      <c r="X17" s="134" t="s">
        <v>108</v>
      </c>
      <c r="Y17" s="134" t="s">
        <v>109</v>
      </c>
      <c r="Z17" s="134" t="s">
        <v>110</v>
      </c>
      <c r="AA17" s="130" t="s">
        <v>31</v>
      </c>
      <c r="AB17" s="130" t="s">
        <v>108</v>
      </c>
      <c r="AC17" s="130" t="s">
        <v>109</v>
      </c>
      <c r="AD17" s="130" t="s">
        <v>110</v>
      </c>
      <c r="AE17" s="134" t="s">
        <v>16</v>
      </c>
      <c r="AF17" s="134" t="s">
        <v>108</v>
      </c>
      <c r="AG17" s="134" t="s">
        <v>109</v>
      </c>
      <c r="AH17" s="134" t="s">
        <v>110</v>
      </c>
      <c r="AI17" s="130" t="s">
        <v>31</v>
      </c>
      <c r="AJ17" s="130" t="s">
        <v>108</v>
      </c>
      <c r="AK17" s="130" t="s">
        <v>109</v>
      </c>
      <c r="AL17" s="130" t="s">
        <v>110</v>
      </c>
      <c r="AM17" s="133" t="s">
        <v>16</v>
      </c>
      <c r="AN17" s="133" t="s">
        <v>108</v>
      </c>
      <c r="AO17" s="133" t="s">
        <v>109</v>
      </c>
      <c r="AP17" s="133" t="s">
        <v>110</v>
      </c>
      <c r="AQ17" s="157" t="s">
        <v>31</v>
      </c>
      <c r="AR17" s="182" t="s">
        <v>108</v>
      </c>
      <c r="AS17" s="182" t="s">
        <v>109</v>
      </c>
      <c r="AT17" s="182" t="s">
        <v>110</v>
      </c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29"/>
      <c r="BJ17" s="129"/>
      <c r="BK17" s="129"/>
      <c r="BL17" s="129"/>
      <c r="BM17" s="129"/>
      <c r="BN17" s="129"/>
      <c r="BO17" s="129"/>
      <c r="BP17" s="129"/>
      <c r="BQ17" s="129"/>
      <c r="BR17" s="129"/>
      <c r="BS17" s="129"/>
      <c r="BT17" s="129"/>
      <c r="BU17" s="129"/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/>
      <c r="DL17" s="129"/>
      <c r="DM17" s="129"/>
      <c r="DN17" s="129"/>
      <c r="DO17" s="129"/>
      <c r="DP17" s="129"/>
      <c r="DQ17" s="129"/>
      <c r="DR17" s="129"/>
      <c r="DS17" s="129"/>
      <c r="DT17" s="129"/>
    </row>
    <row r="18" spans="1:124" ht="15" customHeight="1" x14ac:dyDescent="0.25">
      <c r="A18" s="296" t="s">
        <v>144</v>
      </c>
      <c r="B18" s="135" t="s">
        <v>16</v>
      </c>
      <c r="C18" s="136">
        <v>4881</v>
      </c>
      <c r="D18" s="136">
        <v>4860.93</v>
      </c>
      <c r="E18" s="136">
        <v>4900.4799999999996</v>
      </c>
      <c r="F18" s="137">
        <v>0.20674210000000001</v>
      </c>
      <c r="G18" s="136">
        <v>3782</v>
      </c>
      <c r="H18" s="136">
        <v>3734.49</v>
      </c>
      <c r="I18" s="136">
        <v>3829.56</v>
      </c>
      <c r="J18" s="137">
        <v>0.64123518000000002</v>
      </c>
      <c r="K18" s="137">
        <v>77.489353900500006</v>
      </c>
      <c r="L18" s="137">
        <v>76.52</v>
      </c>
      <c r="M18" s="137">
        <v>78.459999999999994</v>
      </c>
      <c r="N18" s="137">
        <v>0.63948223000000004</v>
      </c>
      <c r="O18" s="136">
        <v>2491</v>
      </c>
      <c r="P18" s="136">
        <v>2432.13</v>
      </c>
      <c r="Q18" s="136">
        <v>2549.4899999999998</v>
      </c>
      <c r="R18" s="137">
        <v>1.201991</v>
      </c>
      <c r="S18" s="137">
        <v>65.859127397699993</v>
      </c>
      <c r="T18" s="137">
        <v>64.67</v>
      </c>
      <c r="U18" s="137">
        <v>67.05</v>
      </c>
      <c r="V18" s="137">
        <v>0.92459259000000005</v>
      </c>
      <c r="W18" s="136">
        <v>1211</v>
      </c>
      <c r="X18" s="136">
        <v>1167.44</v>
      </c>
      <c r="Y18" s="136">
        <v>1253.57</v>
      </c>
      <c r="Z18" s="137">
        <v>1.8149681</v>
      </c>
      <c r="AA18" s="137">
        <v>32.0067839341</v>
      </c>
      <c r="AB18" s="137">
        <v>30.89</v>
      </c>
      <c r="AC18" s="137">
        <v>33.130000000000003</v>
      </c>
      <c r="AD18" s="137">
        <v>1.7868607999999999</v>
      </c>
      <c r="AE18" s="136">
        <v>76</v>
      </c>
      <c r="AF18" s="136">
        <v>63.73</v>
      </c>
      <c r="AG18" s="136">
        <v>88.4</v>
      </c>
      <c r="AH18" s="137">
        <v>8.2733758999999996</v>
      </c>
      <c r="AI18" s="137">
        <v>2.0112224727000001</v>
      </c>
      <c r="AJ18" s="137">
        <v>1.68</v>
      </c>
      <c r="AK18" s="137">
        <v>2.34</v>
      </c>
      <c r="AL18" s="137">
        <v>8.2987769999999994</v>
      </c>
      <c r="AM18" s="136">
        <v>5</v>
      </c>
      <c r="AN18" s="136">
        <v>2.27</v>
      </c>
      <c r="AO18" s="136">
        <v>7.03</v>
      </c>
      <c r="AP18" s="137">
        <v>26.130966999999998</v>
      </c>
      <c r="AQ18" s="137">
        <v>0.1228661954</v>
      </c>
      <c r="AR18" s="137">
        <v>0.06</v>
      </c>
      <c r="AS18" s="137">
        <v>0.19</v>
      </c>
      <c r="AT18" s="137">
        <v>26.150649000000001</v>
      </c>
    </row>
    <row r="19" spans="1:124" ht="15" customHeight="1" x14ac:dyDescent="0.25">
      <c r="A19" s="297" t="s">
        <v>201</v>
      </c>
      <c r="B19" s="126" t="s">
        <v>24</v>
      </c>
      <c r="C19" s="138">
        <v>2154</v>
      </c>
      <c r="D19" s="138">
        <v>2137.02</v>
      </c>
      <c r="E19" s="138">
        <v>2171.4699999999998</v>
      </c>
      <c r="F19" s="139">
        <v>0.40792592</v>
      </c>
      <c r="G19" s="138">
        <v>1815</v>
      </c>
      <c r="H19" s="138">
        <v>1792.25</v>
      </c>
      <c r="I19" s="138">
        <v>1837.47</v>
      </c>
      <c r="J19" s="139">
        <v>0.63559825999999997</v>
      </c>
      <c r="K19" s="139">
        <v>84.245802078400004</v>
      </c>
      <c r="L19" s="139">
        <v>83.25</v>
      </c>
      <c r="M19" s="139">
        <v>85.24</v>
      </c>
      <c r="N19" s="139">
        <v>0.60298428999999998</v>
      </c>
      <c r="O19" s="138">
        <v>1312</v>
      </c>
      <c r="P19" s="138">
        <v>1270.96</v>
      </c>
      <c r="Q19" s="138">
        <v>1352.08</v>
      </c>
      <c r="R19" s="139">
        <v>1.5778973000000001</v>
      </c>
      <c r="S19" s="139">
        <v>72.265700619900002</v>
      </c>
      <c r="T19" s="139">
        <v>70.39</v>
      </c>
      <c r="U19" s="139">
        <v>74.14</v>
      </c>
      <c r="V19" s="139">
        <v>1.3221187999999999</v>
      </c>
      <c r="W19" s="138">
        <v>479</v>
      </c>
      <c r="X19" s="138">
        <v>449.13</v>
      </c>
      <c r="Y19" s="138">
        <v>508.13</v>
      </c>
      <c r="Z19" s="139">
        <v>3.1444456999999999</v>
      </c>
      <c r="AA19" s="139">
        <v>26.372650418300001</v>
      </c>
      <c r="AB19" s="139">
        <v>24.72</v>
      </c>
      <c r="AC19" s="139">
        <v>28.03</v>
      </c>
      <c r="AD19" s="139">
        <v>3.2039379000000001</v>
      </c>
      <c r="AE19" s="138">
        <v>24</v>
      </c>
      <c r="AF19" s="138">
        <v>14.4</v>
      </c>
      <c r="AG19" s="138">
        <v>33.06</v>
      </c>
      <c r="AH19" s="139">
        <v>20.054807</v>
      </c>
      <c r="AI19" s="139">
        <v>1.3074779851</v>
      </c>
      <c r="AJ19" s="139">
        <v>0.79</v>
      </c>
      <c r="AK19" s="139">
        <v>1.82</v>
      </c>
      <c r="AL19" s="139">
        <v>20.112846999999999</v>
      </c>
      <c r="AM19" s="138">
        <v>1</v>
      </c>
      <c r="AN19" s="138">
        <v>0.18</v>
      </c>
      <c r="AO19" s="138">
        <v>1.78</v>
      </c>
      <c r="AP19" s="139">
        <v>41.592492</v>
      </c>
      <c r="AQ19" s="139">
        <v>5.4170976699999998E-2</v>
      </c>
      <c r="AR19" s="139">
        <v>0.01</v>
      </c>
      <c r="AS19" s="139">
        <v>0.1</v>
      </c>
      <c r="AT19" s="139">
        <v>41.636142999999997</v>
      </c>
    </row>
    <row r="20" spans="1:124" ht="15" customHeight="1" x14ac:dyDescent="0.25">
      <c r="A20" s="298" t="s">
        <v>201</v>
      </c>
      <c r="B20" s="140" t="s">
        <v>25</v>
      </c>
      <c r="C20" s="141">
        <v>2726</v>
      </c>
      <c r="D20" s="141">
        <v>2715.86</v>
      </c>
      <c r="E20" s="141">
        <v>2737.06</v>
      </c>
      <c r="F20" s="142">
        <v>0.19840372000000001</v>
      </c>
      <c r="G20" s="141">
        <v>1967</v>
      </c>
      <c r="H20" s="141">
        <v>1927.59</v>
      </c>
      <c r="I20" s="141">
        <v>2006.74</v>
      </c>
      <c r="J20" s="142">
        <v>1.0264401999999999</v>
      </c>
      <c r="K20" s="142">
        <v>72.150909674800005</v>
      </c>
      <c r="L20" s="142">
        <v>70.680000000000007</v>
      </c>
      <c r="M20" s="142">
        <v>73.62</v>
      </c>
      <c r="N20" s="142">
        <v>1.0416698</v>
      </c>
      <c r="O20" s="141">
        <v>1179</v>
      </c>
      <c r="P20" s="141">
        <v>1139.23</v>
      </c>
      <c r="Q20" s="141">
        <v>1219.3399999999999</v>
      </c>
      <c r="R20" s="142">
        <v>1.7329753999999999</v>
      </c>
      <c r="S20" s="142">
        <v>59.9485690056</v>
      </c>
      <c r="T20" s="142">
        <v>58.48</v>
      </c>
      <c r="U20" s="142">
        <v>61.41</v>
      </c>
      <c r="V20" s="142">
        <v>1.2475636000000001</v>
      </c>
      <c r="W20" s="141">
        <v>732</v>
      </c>
      <c r="X20" s="141">
        <v>701.75</v>
      </c>
      <c r="Y20" s="141">
        <v>762.01</v>
      </c>
      <c r="Z20" s="142">
        <v>2.1003283000000001</v>
      </c>
      <c r="AA20" s="142">
        <v>37.204707063900003</v>
      </c>
      <c r="AB20" s="142">
        <v>35.770000000000003</v>
      </c>
      <c r="AC20" s="142">
        <v>38.64</v>
      </c>
      <c r="AD20" s="142">
        <v>1.9693227</v>
      </c>
      <c r="AE20" s="141">
        <v>52</v>
      </c>
      <c r="AF20" s="141">
        <v>44.14</v>
      </c>
      <c r="AG20" s="141">
        <v>60.53</v>
      </c>
      <c r="AH20" s="142">
        <v>7.9910923</v>
      </c>
      <c r="AI20" s="142">
        <v>2.6604810924</v>
      </c>
      <c r="AJ20" s="142">
        <v>2.2400000000000002</v>
      </c>
      <c r="AK20" s="142">
        <v>3.08</v>
      </c>
      <c r="AL20" s="142">
        <v>8.0154423000000001</v>
      </c>
      <c r="AM20" s="141">
        <v>4</v>
      </c>
      <c r="AN20" s="141">
        <v>1.44</v>
      </c>
      <c r="AO20" s="141">
        <v>5.89</v>
      </c>
      <c r="AP20" s="142">
        <v>31.003488000000001</v>
      </c>
      <c r="AQ20" s="142">
        <v>0.18624283799999999</v>
      </c>
      <c r="AR20" s="142">
        <v>7.0000000000000007E-2</v>
      </c>
      <c r="AS20" s="142">
        <v>0.3</v>
      </c>
      <c r="AT20" s="142">
        <v>31.018515000000001</v>
      </c>
    </row>
    <row r="22" spans="1:124" ht="15" customHeight="1" x14ac:dyDescent="0.25">
      <c r="A22" s="221" t="s">
        <v>202</v>
      </c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45"/>
    </row>
    <row r="23" spans="1:124" ht="75" customHeight="1" x14ac:dyDescent="0.25">
      <c r="A23" s="302" t="s">
        <v>162</v>
      </c>
      <c r="B23" s="303"/>
      <c r="C23" s="303"/>
      <c r="D23" s="303"/>
      <c r="E23" s="303"/>
      <c r="F23" s="303"/>
      <c r="G23" s="303"/>
      <c r="H23" s="303"/>
      <c r="I23" s="303"/>
      <c r="J23" s="303"/>
      <c r="K23" s="303"/>
      <c r="L23" s="303"/>
      <c r="M23" s="303"/>
      <c r="N23" s="303"/>
      <c r="O23" s="303"/>
      <c r="P23" s="303"/>
      <c r="Q23" s="303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44"/>
      <c r="AS23" s="144"/>
      <c r="AT23" s="225"/>
    </row>
    <row r="24" spans="1:124" ht="14.25" customHeight="1" x14ac:dyDescent="0.25">
      <c r="A24" s="226" t="s">
        <v>188</v>
      </c>
      <c r="B24" s="227"/>
      <c r="C24" s="227"/>
      <c r="D24" s="227"/>
      <c r="E24" s="227"/>
      <c r="F24" s="227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8"/>
      <c r="AJ24" s="228"/>
      <c r="AK24" s="228"/>
      <c r="AL24" s="228"/>
      <c r="AM24" s="229"/>
      <c r="AN24" s="229"/>
      <c r="AO24" s="229"/>
      <c r="AP24" s="229"/>
      <c r="AQ24" s="228"/>
      <c r="AR24" s="228"/>
      <c r="AS24" s="228"/>
      <c r="AT24" s="261"/>
    </row>
    <row r="25" spans="1:124" ht="14.65" customHeight="1" x14ac:dyDescent="0.25">
      <c r="B25" s="158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</row>
    <row r="26" spans="1:124" x14ac:dyDescent="0.25">
      <c r="B26" s="158"/>
    </row>
  </sheetData>
  <mergeCells count="12">
    <mergeCell ref="A18:A20"/>
    <mergeCell ref="A23:Q23"/>
    <mergeCell ref="A14:B14"/>
    <mergeCell ref="A15:A17"/>
    <mergeCell ref="B15:B17"/>
    <mergeCell ref="C15:F16"/>
    <mergeCell ref="G15:N16"/>
    <mergeCell ref="O15:AT15"/>
    <mergeCell ref="O16:V16"/>
    <mergeCell ref="W16:AD16"/>
    <mergeCell ref="AE16:AL16"/>
    <mergeCell ref="AM16:AT16"/>
  </mergeCells>
  <hyperlinks>
    <hyperlink ref="E8" location="Índice!A1" display="Volver al índice" xr:uid="{FD0BFBF3-DEA7-4372-9530-78DE1979CBA3}"/>
  </hyperlinks>
  <pageMargins left="0.7" right="0.7" top="0.75" bottom="0.75" header="0.3" footer="0.3"/>
  <pageSetup paperSize="9"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AB3E-621A-4930-BCFD-F710FF7F3280}">
  <dimension ref="A1:AT33"/>
  <sheetViews>
    <sheetView zoomScaleNormal="100" workbookViewId="0"/>
  </sheetViews>
  <sheetFormatPr baseColWidth="10" defaultColWidth="11.42578125" defaultRowHeight="12" x14ac:dyDescent="0.2"/>
  <cols>
    <col min="1" max="1" width="32.140625" style="2" customWidth="1"/>
    <col min="2" max="2" width="37.140625" style="2" customWidth="1"/>
    <col min="3" max="30" width="7.7109375" style="2" customWidth="1"/>
    <col min="31" max="16384" width="11.42578125" style="2"/>
  </cols>
  <sheetData>
    <row r="1" spans="1:30" ht="15" customHeight="1" x14ac:dyDescent="0.2">
      <c r="A1" s="26"/>
      <c r="B1" s="26"/>
      <c r="C1" s="26"/>
      <c r="D1" s="26"/>
    </row>
    <row r="2" spans="1:30" ht="15" customHeight="1" x14ac:dyDescent="0.2">
      <c r="A2" s="26"/>
      <c r="B2" s="26"/>
      <c r="C2" s="26"/>
      <c r="D2" s="26"/>
    </row>
    <row r="3" spans="1:30" ht="15" customHeight="1" x14ac:dyDescent="0.2">
      <c r="A3" s="26"/>
      <c r="B3" s="26"/>
      <c r="C3" s="26"/>
      <c r="D3" s="26"/>
      <c r="E3" s="4"/>
      <c r="F3" s="4"/>
      <c r="G3" s="4"/>
      <c r="H3" s="26"/>
      <c r="I3" s="26"/>
    </row>
    <row r="4" spans="1:30" ht="15" customHeight="1" x14ac:dyDescent="0.2">
      <c r="A4" s="26"/>
      <c r="B4" s="26"/>
      <c r="C4" s="26"/>
      <c r="D4" s="26"/>
      <c r="E4" s="6"/>
      <c r="F4" s="6"/>
      <c r="G4" s="6"/>
      <c r="H4" s="26"/>
      <c r="I4" s="26"/>
    </row>
    <row r="5" spans="1:30" ht="15" customHeight="1" x14ac:dyDescent="0.2">
      <c r="A5" s="26"/>
      <c r="B5" s="26"/>
      <c r="C5" s="26"/>
      <c r="D5" s="26"/>
      <c r="E5" s="8"/>
      <c r="F5" s="9"/>
      <c r="G5" s="9"/>
      <c r="H5" s="26"/>
      <c r="I5" s="26"/>
    </row>
    <row r="6" spans="1:30" ht="15" customHeight="1" x14ac:dyDescent="0.2">
      <c r="A6" s="26"/>
      <c r="B6" s="26"/>
      <c r="C6" s="26"/>
      <c r="D6" s="207" t="s">
        <v>142</v>
      </c>
      <c r="E6" s="8"/>
      <c r="F6" s="9"/>
      <c r="G6" s="9"/>
      <c r="H6" s="26"/>
      <c r="I6" s="26"/>
    </row>
    <row r="7" spans="1:30" ht="15" customHeight="1" x14ac:dyDescent="0.2">
      <c r="A7" s="26"/>
      <c r="B7" s="26"/>
      <c r="C7" s="26"/>
      <c r="D7" s="26"/>
      <c r="E7" s="9"/>
      <c r="F7" s="9"/>
      <c r="G7" s="9"/>
      <c r="H7" s="26"/>
      <c r="I7" s="26"/>
    </row>
    <row r="8" spans="1:30" ht="15" customHeight="1" x14ac:dyDescent="0.2">
      <c r="A8" s="26"/>
      <c r="B8" s="26"/>
      <c r="C8" s="26"/>
      <c r="D8" s="26"/>
      <c r="E8" s="10"/>
      <c r="F8" s="10"/>
      <c r="G8" s="10"/>
    </row>
    <row r="9" spans="1:30" ht="15" customHeight="1" x14ac:dyDescent="0.2">
      <c r="A9" s="26"/>
      <c r="B9" s="26"/>
      <c r="C9" s="26"/>
      <c r="D9" s="26"/>
      <c r="E9" s="11"/>
      <c r="F9" s="11"/>
      <c r="G9" s="11"/>
    </row>
    <row r="10" spans="1:30" ht="15" customHeight="1" x14ac:dyDescent="0.2">
      <c r="A10" s="26"/>
      <c r="B10" s="26"/>
      <c r="C10" s="26"/>
      <c r="D10" s="26"/>
    </row>
    <row r="11" spans="1:30" ht="15" customHeight="1" x14ac:dyDescent="0.2">
      <c r="A11" s="26"/>
      <c r="B11" s="26"/>
      <c r="C11" s="26"/>
      <c r="D11" s="26"/>
    </row>
    <row r="12" spans="1:30" ht="15" customHeight="1" x14ac:dyDescent="0.2">
      <c r="A12" s="340">
        <v>2025</v>
      </c>
      <c r="B12" s="340"/>
    </row>
    <row r="13" spans="1:30" ht="15" customHeight="1" x14ac:dyDescent="0.2">
      <c r="A13" s="288" t="s">
        <v>143</v>
      </c>
      <c r="B13" s="288" t="s">
        <v>17</v>
      </c>
      <c r="C13" s="341" t="s">
        <v>19</v>
      </c>
      <c r="D13" s="341"/>
      <c r="E13" s="341"/>
      <c r="F13" s="341"/>
      <c r="G13" s="309" t="s">
        <v>151</v>
      </c>
      <c r="H13" s="309"/>
      <c r="I13" s="309"/>
      <c r="J13" s="309"/>
      <c r="K13" s="309"/>
      <c r="L13" s="309"/>
      <c r="M13" s="309"/>
      <c r="N13" s="309"/>
      <c r="O13" s="309" t="s">
        <v>152</v>
      </c>
      <c r="P13" s="309"/>
      <c r="Q13" s="309"/>
      <c r="R13" s="309"/>
      <c r="S13" s="309"/>
      <c r="T13" s="309"/>
      <c r="U13" s="309"/>
      <c r="V13" s="309"/>
      <c r="W13" s="309" t="s">
        <v>153</v>
      </c>
      <c r="X13" s="309"/>
      <c r="Y13" s="309"/>
      <c r="Z13" s="309"/>
      <c r="AA13" s="309"/>
      <c r="AB13" s="309"/>
      <c r="AC13" s="309"/>
      <c r="AD13" s="309"/>
    </row>
    <row r="14" spans="1:30" ht="15" customHeight="1" x14ac:dyDescent="0.2">
      <c r="A14" s="292"/>
      <c r="B14" s="292"/>
      <c r="C14" s="117" t="s">
        <v>16</v>
      </c>
      <c r="D14" s="117" t="s">
        <v>108</v>
      </c>
      <c r="E14" s="117" t="s">
        <v>109</v>
      </c>
      <c r="F14" s="117" t="s">
        <v>110</v>
      </c>
      <c r="G14" s="117" t="s">
        <v>16</v>
      </c>
      <c r="H14" s="117" t="s">
        <v>108</v>
      </c>
      <c r="I14" s="117" t="s">
        <v>109</v>
      </c>
      <c r="J14" s="117" t="s">
        <v>110</v>
      </c>
      <c r="K14" s="117" t="s">
        <v>31</v>
      </c>
      <c r="L14" s="117" t="s">
        <v>108</v>
      </c>
      <c r="M14" s="117" t="s">
        <v>109</v>
      </c>
      <c r="N14" s="117" t="s">
        <v>110</v>
      </c>
      <c r="O14" s="117" t="s">
        <v>16</v>
      </c>
      <c r="P14" s="117" t="s">
        <v>108</v>
      </c>
      <c r="Q14" s="117" t="s">
        <v>109</v>
      </c>
      <c r="R14" s="117" t="s">
        <v>110</v>
      </c>
      <c r="S14" s="117" t="s">
        <v>31</v>
      </c>
      <c r="T14" s="117" t="s">
        <v>108</v>
      </c>
      <c r="U14" s="117" t="s">
        <v>109</v>
      </c>
      <c r="V14" s="117" t="s">
        <v>110</v>
      </c>
      <c r="W14" s="117" t="s">
        <v>16</v>
      </c>
      <c r="X14" s="117" t="s">
        <v>108</v>
      </c>
      <c r="Y14" s="117" t="s">
        <v>109</v>
      </c>
      <c r="Z14" s="117" t="s">
        <v>110</v>
      </c>
      <c r="AA14" s="117" t="s">
        <v>31</v>
      </c>
      <c r="AB14" s="117" t="s">
        <v>108</v>
      </c>
      <c r="AC14" s="117" t="s">
        <v>109</v>
      </c>
      <c r="AD14" s="117" t="s">
        <v>110</v>
      </c>
    </row>
    <row r="15" spans="1:30" ht="15" customHeight="1" x14ac:dyDescent="0.2">
      <c r="A15" s="339" t="s">
        <v>144</v>
      </c>
      <c r="B15" s="118" t="s">
        <v>16</v>
      </c>
      <c r="C15" s="119">
        <v>1839</v>
      </c>
      <c r="D15" s="119">
        <v>1818.76</v>
      </c>
      <c r="E15" s="119">
        <v>1859.87</v>
      </c>
      <c r="F15" s="120">
        <v>0.57016431999999995</v>
      </c>
      <c r="G15" s="119">
        <v>886</v>
      </c>
      <c r="H15" s="119">
        <v>858.96</v>
      </c>
      <c r="I15" s="119">
        <v>913.95</v>
      </c>
      <c r="J15" s="120">
        <v>1.5825817</v>
      </c>
      <c r="K15" s="120">
        <v>48.194625770000002</v>
      </c>
      <c r="L15" s="120">
        <v>46.73</v>
      </c>
      <c r="M15" s="120">
        <v>49.66</v>
      </c>
      <c r="N15" s="120">
        <v>1.5498809</v>
      </c>
      <c r="O15" s="119">
        <v>904</v>
      </c>
      <c r="P15" s="119">
        <v>875.18</v>
      </c>
      <c r="Q15" s="119">
        <v>933.43</v>
      </c>
      <c r="R15" s="120">
        <v>1.6432597</v>
      </c>
      <c r="S15" s="120">
        <v>49.165104149999998</v>
      </c>
      <c r="T15" s="120">
        <v>47.74</v>
      </c>
      <c r="U15" s="120">
        <v>50.59</v>
      </c>
      <c r="V15" s="120">
        <v>1.4816560999999999</v>
      </c>
      <c r="W15" s="119">
        <v>49</v>
      </c>
      <c r="X15" s="119">
        <v>39.92</v>
      </c>
      <c r="Y15" s="119">
        <v>57.21</v>
      </c>
      <c r="Z15" s="120">
        <v>9.0852470000000007</v>
      </c>
      <c r="AA15" s="120">
        <v>2.6402700800000001</v>
      </c>
      <c r="AB15" s="120">
        <v>2.17</v>
      </c>
      <c r="AC15" s="120">
        <v>3.11</v>
      </c>
      <c r="AD15" s="120">
        <v>9.0278756999999992</v>
      </c>
    </row>
    <row r="16" spans="1:30" ht="15" customHeight="1" x14ac:dyDescent="0.2">
      <c r="A16" s="285"/>
      <c r="B16" s="62" t="s">
        <v>24</v>
      </c>
      <c r="C16" s="17">
        <v>813</v>
      </c>
      <c r="D16" s="17">
        <v>799.03</v>
      </c>
      <c r="E16" s="17">
        <v>827.06</v>
      </c>
      <c r="F16" s="18">
        <v>0.87934179999999995</v>
      </c>
      <c r="G16" s="17">
        <v>331</v>
      </c>
      <c r="H16" s="17">
        <v>310.2</v>
      </c>
      <c r="I16" s="17">
        <v>352.58</v>
      </c>
      <c r="J16" s="18">
        <v>3.2626556</v>
      </c>
      <c r="K16" s="18">
        <v>40.759078279999997</v>
      </c>
      <c r="L16" s="18">
        <v>38.19</v>
      </c>
      <c r="M16" s="18">
        <v>43.33</v>
      </c>
      <c r="N16" s="18">
        <v>3.2217283999999999</v>
      </c>
      <c r="O16" s="17">
        <v>453</v>
      </c>
      <c r="P16" s="17">
        <v>429.69</v>
      </c>
      <c r="Q16" s="17">
        <v>475.51</v>
      </c>
      <c r="R16" s="18">
        <v>2.5826973</v>
      </c>
      <c r="S16" s="18">
        <v>55.667154930000002</v>
      </c>
      <c r="T16" s="18">
        <v>53.07</v>
      </c>
      <c r="U16" s="18">
        <v>58.27</v>
      </c>
      <c r="V16" s="18">
        <v>2.3830740000000001</v>
      </c>
      <c r="W16" s="17">
        <v>29</v>
      </c>
      <c r="X16" s="17">
        <v>21.25</v>
      </c>
      <c r="Y16" s="17">
        <v>36.86</v>
      </c>
      <c r="Z16" s="18">
        <v>13.702947999999999</v>
      </c>
      <c r="AA16" s="18">
        <v>3.5737667900000001</v>
      </c>
      <c r="AB16" s="18">
        <v>2.62</v>
      </c>
      <c r="AC16" s="18">
        <v>4.53</v>
      </c>
      <c r="AD16" s="18">
        <v>13.586823000000001</v>
      </c>
    </row>
    <row r="17" spans="1:46" ht="15" customHeight="1" x14ac:dyDescent="0.2">
      <c r="A17" s="286"/>
      <c r="B17" s="19" t="s">
        <v>25</v>
      </c>
      <c r="C17" s="63">
        <v>1026</v>
      </c>
      <c r="D17" s="63">
        <v>1013.51</v>
      </c>
      <c r="E17" s="63">
        <v>1039.03</v>
      </c>
      <c r="F17" s="65">
        <v>0.63413262999999997</v>
      </c>
      <c r="G17" s="63">
        <v>555</v>
      </c>
      <c r="H17" s="63">
        <v>539.76</v>
      </c>
      <c r="I17" s="63">
        <v>570.37</v>
      </c>
      <c r="J17" s="65">
        <v>1.4069408999999999</v>
      </c>
      <c r="K17" s="65">
        <v>54.085326649999999</v>
      </c>
      <c r="L17" s="65">
        <v>52.69</v>
      </c>
      <c r="M17" s="65">
        <v>55.48</v>
      </c>
      <c r="N17" s="65">
        <v>1.3183720999999999</v>
      </c>
      <c r="O17" s="63">
        <v>452</v>
      </c>
      <c r="P17" s="63">
        <v>435.9</v>
      </c>
      <c r="Q17" s="63">
        <v>467.51</v>
      </c>
      <c r="R17" s="65">
        <v>1.7852653999999999</v>
      </c>
      <c r="S17" s="65">
        <v>44.013952029999999</v>
      </c>
      <c r="T17" s="65">
        <v>42.63</v>
      </c>
      <c r="U17" s="65">
        <v>45.39</v>
      </c>
      <c r="V17" s="65">
        <v>1.5985511999999999</v>
      </c>
      <c r="W17" s="63">
        <v>20</v>
      </c>
      <c r="X17" s="63">
        <v>15.94</v>
      </c>
      <c r="Y17" s="63">
        <v>23.07</v>
      </c>
      <c r="Z17" s="65">
        <v>9.3221068999999996</v>
      </c>
      <c r="AA17" s="65">
        <v>1.9007213300000001</v>
      </c>
      <c r="AB17" s="65">
        <v>1.55</v>
      </c>
      <c r="AC17" s="65">
        <v>2.25</v>
      </c>
      <c r="AD17" s="65">
        <v>9.3404558000000009</v>
      </c>
    </row>
    <row r="20" spans="1:46" s="21" customFormat="1" ht="15" customHeight="1" x14ac:dyDescent="0.25">
      <c r="A20" s="263" t="s">
        <v>310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  <c r="R20" s="212"/>
      <c r="S20" s="212"/>
      <c r="T20" s="212"/>
      <c r="U20" s="212"/>
      <c r="V20" s="212"/>
      <c r="W20" s="212"/>
      <c r="X20" s="219"/>
      <c r="Y20" s="219"/>
      <c r="Z20" s="219"/>
      <c r="AA20" s="219"/>
      <c r="AB20" s="219"/>
      <c r="AC20" s="219"/>
      <c r="AD20" s="220"/>
    </row>
    <row r="21" spans="1:46" s="21" customFormat="1" ht="69.75" customHeight="1" x14ac:dyDescent="0.25">
      <c r="A21" s="342" t="s">
        <v>162</v>
      </c>
      <c r="B21" s="328"/>
      <c r="C21" s="328"/>
      <c r="D21" s="328"/>
      <c r="E21" s="328"/>
      <c r="F21" s="328"/>
      <c r="G21" s="328"/>
      <c r="H21" s="328"/>
      <c r="I21" s="328"/>
      <c r="J21" s="328"/>
      <c r="K21" s="328"/>
      <c r="L21" s="328"/>
      <c r="M21" s="328"/>
      <c r="N21" s="328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4"/>
      <c r="AE21" s="243"/>
      <c r="AF21" s="243"/>
      <c r="AG21" s="243"/>
      <c r="AH21" s="243"/>
      <c r="AI21" s="243"/>
      <c r="AJ21" s="243"/>
      <c r="AK21" s="243"/>
      <c r="AL21" s="243"/>
      <c r="AM21" s="243"/>
      <c r="AN21" s="243"/>
      <c r="AO21" s="243"/>
      <c r="AP21" s="243"/>
      <c r="AQ21" s="243"/>
      <c r="AR21" s="243"/>
      <c r="AS21" s="243"/>
      <c r="AT21" s="243"/>
    </row>
    <row r="22" spans="1:46" s="22" customFormat="1" ht="23.25" customHeight="1" x14ac:dyDescent="0.25">
      <c r="A22" s="215" t="s">
        <v>188</v>
      </c>
      <c r="B22" s="216"/>
      <c r="C22" s="216"/>
      <c r="D22" s="216"/>
      <c r="E22" s="216"/>
      <c r="F22" s="217"/>
      <c r="G22" s="217"/>
      <c r="H22" s="216"/>
      <c r="I22" s="216"/>
      <c r="J22" s="217"/>
      <c r="K22" s="217"/>
      <c r="L22" s="217"/>
      <c r="M22" s="217"/>
      <c r="N22" s="217"/>
      <c r="O22" s="217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8"/>
    </row>
    <row r="23" spans="1:46" s="23" customFormat="1" ht="14.25" x14ac:dyDescent="0.25"/>
    <row r="24" spans="1:46" s="23" customFormat="1" ht="14.25" x14ac:dyDescent="0.25"/>
    <row r="25" spans="1:46" s="22" customFormat="1" ht="12.75" customHeight="1" x14ac:dyDescent="0.25">
      <c r="B25" s="24"/>
    </row>
    <row r="26" spans="1:46" s="22" customFormat="1" ht="12.75" customHeight="1" x14ac:dyDescent="0.25">
      <c r="B26" s="24"/>
    </row>
    <row r="27" spans="1:46" s="22" customFormat="1" ht="12.75" customHeight="1" x14ac:dyDescent="0.25">
      <c r="B27" s="24"/>
    </row>
    <row r="28" spans="1:46" s="22" customFormat="1" ht="12.75" customHeight="1" x14ac:dyDescent="0.25">
      <c r="B28" s="24"/>
    </row>
    <row r="29" spans="1:46" s="22" customFormat="1" ht="12.75" customHeight="1" x14ac:dyDescent="0.25">
      <c r="B29" s="24"/>
    </row>
    <row r="30" spans="1:46" s="22" customFormat="1" ht="14.25" x14ac:dyDescent="0.25">
      <c r="B30" s="25"/>
    </row>
    <row r="31" spans="1:46" s="22" customFormat="1" ht="14.25" x14ac:dyDescent="0.25">
      <c r="B31" s="25"/>
    </row>
    <row r="32" spans="1:46" s="22" customFormat="1" ht="14.25" x14ac:dyDescent="0.25">
      <c r="B32" s="25"/>
    </row>
    <row r="33" spans="2:2" s="22" customFormat="1" ht="14.25" x14ac:dyDescent="0.25">
      <c r="B33" s="25"/>
    </row>
  </sheetData>
  <mergeCells count="9">
    <mergeCell ref="A21:N21"/>
    <mergeCell ref="W13:AD13"/>
    <mergeCell ref="A15:A17"/>
    <mergeCell ref="A12:B12"/>
    <mergeCell ref="A13:A14"/>
    <mergeCell ref="B13:B14"/>
    <mergeCell ref="C13:F13"/>
    <mergeCell ref="G13:N13"/>
    <mergeCell ref="O13:V13"/>
  </mergeCells>
  <hyperlinks>
    <hyperlink ref="D6" location="Índice!A1" display="Volver al índice" xr:uid="{4DE4F3F1-B8B3-49DC-9C07-6E6E702D33E2}"/>
  </hyperlinks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CEA1C-1FCA-43D1-A3DC-123E982DD681}">
  <dimension ref="A1:AT33"/>
  <sheetViews>
    <sheetView zoomScaleNormal="100" workbookViewId="0"/>
  </sheetViews>
  <sheetFormatPr baseColWidth="10" defaultColWidth="11.42578125" defaultRowHeight="12" x14ac:dyDescent="0.2"/>
  <cols>
    <col min="1" max="1" width="32.140625" style="2" customWidth="1"/>
    <col min="2" max="2" width="37.140625" style="2" customWidth="1"/>
    <col min="3" max="22" width="7.7109375" style="2" customWidth="1"/>
    <col min="23" max="23" width="3.140625" style="2" customWidth="1"/>
    <col min="24" max="16384" width="11.42578125" style="2"/>
  </cols>
  <sheetData>
    <row r="1" spans="1:23" ht="15" customHeight="1" x14ac:dyDescent="0.2">
      <c r="A1" s="26"/>
      <c r="B1" s="26"/>
      <c r="C1" s="26"/>
      <c r="D1" s="26"/>
    </row>
    <row r="2" spans="1:23" ht="15" customHeight="1" x14ac:dyDescent="0.2">
      <c r="A2" s="26"/>
      <c r="B2" s="26"/>
      <c r="C2" s="26"/>
      <c r="D2" s="26"/>
    </row>
    <row r="3" spans="1:23" ht="15" customHeight="1" x14ac:dyDescent="0.2">
      <c r="A3" s="26"/>
      <c r="B3" s="26"/>
      <c r="C3" s="26"/>
      <c r="D3" s="26"/>
      <c r="E3" s="4"/>
      <c r="F3" s="4"/>
      <c r="G3" s="4"/>
      <c r="H3" s="26"/>
      <c r="I3" s="26"/>
    </row>
    <row r="4" spans="1:23" ht="15" customHeight="1" x14ac:dyDescent="0.2">
      <c r="A4" s="26"/>
      <c r="B4" s="26"/>
      <c r="C4" s="26"/>
      <c r="D4" s="26"/>
      <c r="E4" s="6"/>
      <c r="F4" s="6"/>
      <c r="G4" s="6"/>
      <c r="H4" s="26"/>
      <c r="I4" s="26"/>
    </row>
    <row r="5" spans="1:23" ht="15" customHeight="1" x14ac:dyDescent="0.2">
      <c r="A5" s="26"/>
      <c r="B5" s="26"/>
      <c r="C5" s="26"/>
      <c r="D5" s="26"/>
      <c r="E5" s="8"/>
      <c r="F5" s="9"/>
      <c r="G5" s="9"/>
      <c r="H5" s="26"/>
      <c r="I5" s="26"/>
    </row>
    <row r="6" spans="1:23" ht="15" customHeight="1" x14ac:dyDescent="0.2">
      <c r="A6" s="26"/>
      <c r="B6" s="26"/>
      <c r="C6" s="26"/>
      <c r="D6" s="26"/>
      <c r="E6" s="207" t="s">
        <v>142</v>
      </c>
      <c r="F6" s="9"/>
      <c r="G6" s="9"/>
      <c r="H6" s="26"/>
      <c r="I6" s="26"/>
    </row>
    <row r="7" spans="1:23" ht="15" customHeight="1" x14ac:dyDescent="0.2">
      <c r="A7" s="26"/>
      <c r="B7" s="26"/>
      <c r="C7" s="26"/>
      <c r="D7" s="26"/>
      <c r="E7" s="9"/>
      <c r="F7" s="9"/>
      <c r="G7" s="9"/>
      <c r="H7" s="26"/>
      <c r="I7" s="26"/>
    </row>
    <row r="8" spans="1:23" ht="15" customHeight="1" x14ac:dyDescent="0.2">
      <c r="A8" s="26"/>
      <c r="B8" s="26"/>
      <c r="C8" s="26"/>
      <c r="D8" s="26"/>
      <c r="E8" s="10"/>
      <c r="F8" s="10"/>
      <c r="G8" s="10"/>
    </row>
    <row r="9" spans="1:23" ht="15" customHeight="1" x14ac:dyDescent="0.2">
      <c r="A9" s="26"/>
      <c r="B9" s="26"/>
      <c r="C9" s="26"/>
      <c r="D9" s="26"/>
      <c r="E9" s="11"/>
      <c r="F9" s="11"/>
      <c r="G9" s="11"/>
    </row>
    <row r="10" spans="1:23" ht="15" customHeight="1" x14ac:dyDescent="0.2">
      <c r="A10" s="26"/>
      <c r="B10" s="26"/>
      <c r="C10" s="26"/>
      <c r="D10" s="26"/>
    </row>
    <row r="11" spans="1:23" ht="15" customHeight="1" x14ac:dyDescent="0.2">
      <c r="A11" s="26"/>
      <c r="B11" s="26"/>
      <c r="C11" s="26"/>
      <c r="D11" s="26"/>
    </row>
    <row r="12" spans="1:23" ht="15" customHeight="1" x14ac:dyDescent="0.2">
      <c r="A12" s="291">
        <v>2025</v>
      </c>
      <c r="B12" s="291"/>
    </row>
    <row r="13" spans="1:23" ht="15" customHeight="1" x14ac:dyDescent="0.2">
      <c r="A13" s="288" t="s">
        <v>143</v>
      </c>
      <c r="B13" s="288" t="s">
        <v>17</v>
      </c>
      <c r="C13" s="287" t="s">
        <v>19</v>
      </c>
      <c r="D13" s="287"/>
      <c r="E13" s="287"/>
      <c r="F13" s="287"/>
      <c r="G13" s="282" t="s">
        <v>106</v>
      </c>
      <c r="H13" s="282"/>
      <c r="I13" s="282"/>
      <c r="J13" s="282"/>
      <c r="K13" s="282"/>
      <c r="L13" s="282"/>
      <c r="M13" s="282"/>
      <c r="N13" s="282"/>
      <c r="O13" s="282" t="s">
        <v>107</v>
      </c>
      <c r="P13" s="282"/>
      <c r="Q13" s="282"/>
      <c r="R13" s="282"/>
      <c r="S13" s="282"/>
      <c r="T13" s="282"/>
      <c r="U13" s="282"/>
      <c r="V13" s="282"/>
      <c r="W13" s="14"/>
    </row>
    <row r="14" spans="1:23" ht="15" customHeight="1" x14ac:dyDescent="0.2">
      <c r="A14" s="292"/>
      <c r="B14" s="292"/>
      <c r="C14" s="27" t="s">
        <v>16</v>
      </c>
      <c r="D14" s="27" t="s">
        <v>108</v>
      </c>
      <c r="E14" s="27" t="s">
        <v>109</v>
      </c>
      <c r="F14" s="27" t="s">
        <v>110</v>
      </c>
      <c r="G14" s="27" t="s">
        <v>16</v>
      </c>
      <c r="H14" s="27" t="s">
        <v>108</v>
      </c>
      <c r="I14" s="27" t="s">
        <v>109</v>
      </c>
      <c r="J14" s="27" t="s">
        <v>110</v>
      </c>
      <c r="K14" s="27" t="s">
        <v>31</v>
      </c>
      <c r="L14" s="27" t="s">
        <v>108</v>
      </c>
      <c r="M14" s="27" t="s">
        <v>109</v>
      </c>
      <c r="N14" s="27" t="s">
        <v>110</v>
      </c>
      <c r="O14" s="27" t="s">
        <v>16</v>
      </c>
      <c r="P14" s="27" t="s">
        <v>108</v>
      </c>
      <c r="Q14" s="27" t="s">
        <v>109</v>
      </c>
      <c r="R14" s="27" t="s">
        <v>110</v>
      </c>
      <c r="S14" s="27" t="s">
        <v>31</v>
      </c>
      <c r="T14" s="27" t="s">
        <v>108</v>
      </c>
      <c r="U14" s="27" t="s">
        <v>109</v>
      </c>
      <c r="V14" s="27" t="s">
        <v>110</v>
      </c>
      <c r="W14" s="15"/>
    </row>
    <row r="15" spans="1:23" ht="15" customHeight="1" x14ac:dyDescent="0.2">
      <c r="A15" s="284" t="s">
        <v>144</v>
      </c>
      <c r="B15" s="44" t="s">
        <v>16</v>
      </c>
      <c r="C15" s="45">
        <v>1839</v>
      </c>
      <c r="D15" s="45">
        <v>1818.76</v>
      </c>
      <c r="E15" s="45">
        <v>1859.87</v>
      </c>
      <c r="F15" s="46">
        <v>0.57016431999999995</v>
      </c>
      <c r="G15" s="45">
        <v>1140</v>
      </c>
      <c r="H15" s="45">
        <v>1109.99</v>
      </c>
      <c r="I15" s="45">
        <v>1170.8</v>
      </c>
      <c r="J15" s="46">
        <v>1.3603296</v>
      </c>
      <c r="K15" s="46">
        <v>62.001011490000003</v>
      </c>
      <c r="L15" s="46">
        <v>60.41</v>
      </c>
      <c r="M15" s="46">
        <v>63.59</v>
      </c>
      <c r="N15" s="46">
        <v>1.3100236999999999</v>
      </c>
      <c r="O15" s="45">
        <v>699</v>
      </c>
      <c r="P15" s="45">
        <v>667.67</v>
      </c>
      <c r="Q15" s="45">
        <v>730.18</v>
      </c>
      <c r="R15" s="46">
        <v>2.2814974000000001</v>
      </c>
      <c r="S15" s="46">
        <v>37.998988509999997</v>
      </c>
      <c r="T15" s="46">
        <v>36.409999999999997</v>
      </c>
      <c r="U15" s="46">
        <v>39.590000000000003</v>
      </c>
      <c r="V15" s="46">
        <v>2.1374989000000002</v>
      </c>
      <c r="W15" s="16"/>
    </row>
    <row r="16" spans="1:23" ht="15" customHeight="1" x14ac:dyDescent="0.2">
      <c r="A16" s="285"/>
      <c r="B16" s="62" t="s">
        <v>24</v>
      </c>
      <c r="C16" s="17">
        <v>813</v>
      </c>
      <c r="D16" s="17">
        <v>799.03</v>
      </c>
      <c r="E16" s="17">
        <v>827.06</v>
      </c>
      <c r="F16" s="18">
        <v>0.87934179999999995</v>
      </c>
      <c r="G16" s="17">
        <v>431</v>
      </c>
      <c r="H16" s="17">
        <v>408.36</v>
      </c>
      <c r="I16" s="17">
        <v>453.9</v>
      </c>
      <c r="J16" s="18">
        <v>2.6945041999999999</v>
      </c>
      <c r="K16" s="18">
        <v>53.02690827</v>
      </c>
      <c r="L16" s="18">
        <v>50.28</v>
      </c>
      <c r="M16" s="18">
        <v>55.77</v>
      </c>
      <c r="N16" s="18">
        <v>2.6409587000000001</v>
      </c>
      <c r="O16" s="17">
        <v>382</v>
      </c>
      <c r="P16" s="17">
        <v>357.99</v>
      </c>
      <c r="Q16" s="17">
        <v>405.83</v>
      </c>
      <c r="R16" s="18">
        <v>3.1956072</v>
      </c>
      <c r="S16" s="18">
        <v>46.97309173</v>
      </c>
      <c r="T16" s="18">
        <v>44.23</v>
      </c>
      <c r="U16" s="18">
        <v>49.72</v>
      </c>
      <c r="V16" s="18">
        <v>2.9813212</v>
      </c>
      <c r="W16" s="18"/>
    </row>
    <row r="17" spans="1:46" ht="15" customHeight="1" x14ac:dyDescent="0.2">
      <c r="A17" s="286"/>
      <c r="B17" s="19" t="s">
        <v>25</v>
      </c>
      <c r="C17" s="63">
        <v>1026</v>
      </c>
      <c r="D17" s="63">
        <v>1013.51</v>
      </c>
      <c r="E17" s="63">
        <v>1039.03</v>
      </c>
      <c r="F17" s="65">
        <v>0.63413262999999997</v>
      </c>
      <c r="G17" s="63">
        <v>709</v>
      </c>
      <c r="H17" s="63">
        <v>693.42</v>
      </c>
      <c r="I17" s="63">
        <v>725.11</v>
      </c>
      <c r="J17" s="65">
        <v>1.1397037999999999</v>
      </c>
      <c r="K17" s="65">
        <v>69.110610039999997</v>
      </c>
      <c r="L17" s="65">
        <v>67.89</v>
      </c>
      <c r="M17" s="65">
        <v>70.33</v>
      </c>
      <c r="N17" s="65">
        <v>0.89911143999999998</v>
      </c>
      <c r="O17" s="63">
        <v>317</v>
      </c>
      <c r="P17" s="63">
        <v>304.2</v>
      </c>
      <c r="Q17" s="63">
        <v>329.82</v>
      </c>
      <c r="R17" s="65">
        <v>2.0617987000000002</v>
      </c>
      <c r="S17" s="65">
        <v>30.889389959999999</v>
      </c>
      <c r="T17" s="65">
        <v>29.67</v>
      </c>
      <c r="U17" s="65">
        <v>32.11</v>
      </c>
      <c r="V17" s="65">
        <v>2.0116337999999998</v>
      </c>
      <c r="W17" s="16"/>
    </row>
    <row r="20" spans="1:46" s="21" customFormat="1" ht="15" customHeight="1" x14ac:dyDescent="0.25">
      <c r="A20" s="263" t="s">
        <v>310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  <c r="R20" s="212"/>
      <c r="S20" s="212"/>
      <c r="T20" s="212"/>
      <c r="U20" s="212"/>
      <c r="V20" s="213"/>
      <c r="W20" s="20"/>
    </row>
    <row r="21" spans="1:46" s="21" customFormat="1" ht="69" customHeight="1" x14ac:dyDescent="0.25">
      <c r="A21" s="289" t="s">
        <v>162</v>
      </c>
      <c r="B21" s="328"/>
      <c r="C21" s="328"/>
      <c r="D21" s="328"/>
      <c r="E21" s="328"/>
      <c r="F21" s="328"/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  <c r="AJ21" s="243"/>
      <c r="AK21" s="243"/>
      <c r="AL21" s="243"/>
      <c r="AM21" s="243"/>
      <c r="AN21" s="243"/>
      <c r="AO21" s="243"/>
      <c r="AP21" s="243"/>
      <c r="AQ21" s="243"/>
      <c r="AR21" s="243"/>
      <c r="AS21" s="243"/>
      <c r="AT21" s="243"/>
    </row>
    <row r="22" spans="1:46" s="22" customFormat="1" ht="14.25" x14ac:dyDescent="0.25">
      <c r="A22" s="215" t="s">
        <v>188</v>
      </c>
      <c r="B22" s="216"/>
      <c r="C22" s="216"/>
      <c r="D22" s="216"/>
      <c r="E22" s="216"/>
      <c r="F22" s="217"/>
      <c r="G22" s="217"/>
      <c r="H22" s="216"/>
      <c r="I22" s="216"/>
      <c r="J22" s="217"/>
      <c r="K22" s="217"/>
      <c r="L22" s="217"/>
      <c r="M22" s="217"/>
      <c r="N22" s="217"/>
      <c r="O22" s="217"/>
      <c r="P22" s="216"/>
      <c r="Q22" s="216"/>
      <c r="R22" s="216"/>
      <c r="S22" s="216"/>
      <c r="T22" s="216"/>
      <c r="U22" s="216"/>
      <c r="V22" s="218"/>
    </row>
    <row r="23" spans="1:46" s="23" customFormat="1" ht="14.25" x14ac:dyDescent="0.25"/>
    <row r="24" spans="1:46" s="23" customFormat="1" ht="14.25" x14ac:dyDescent="0.25"/>
    <row r="25" spans="1:46" s="22" customFormat="1" ht="12.75" customHeight="1" x14ac:dyDescent="0.25">
      <c r="B25" s="24"/>
    </row>
    <row r="26" spans="1:46" s="22" customFormat="1" ht="12.75" customHeight="1" x14ac:dyDescent="0.25">
      <c r="B26" s="24"/>
    </row>
    <row r="27" spans="1:46" s="22" customFormat="1" ht="12.75" customHeight="1" x14ac:dyDescent="0.25">
      <c r="B27" s="24"/>
    </row>
    <row r="28" spans="1:46" s="22" customFormat="1" ht="12.75" customHeight="1" x14ac:dyDescent="0.25">
      <c r="B28" s="24"/>
    </row>
    <row r="29" spans="1:46" s="22" customFormat="1" ht="12.75" customHeight="1" x14ac:dyDescent="0.25">
      <c r="B29" s="24"/>
    </row>
    <row r="30" spans="1:46" s="22" customFormat="1" ht="14.25" x14ac:dyDescent="0.25">
      <c r="B30" s="25"/>
    </row>
    <row r="31" spans="1:46" s="22" customFormat="1" ht="14.25" x14ac:dyDescent="0.25">
      <c r="B31" s="25"/>
    </row>
    <row r="32" spans="1:46" s="22" customFormat="1" ht="14.25" x14ac:dyDescent="0.25">
      <c r="B32" s="25"/>
    </row>
    <row r="33" spans="2:2" s="22" customFormat="1" ht="14.25" x14ac:dyDescent="0.25">
      <c r="B33" s="25"/>
    </row>
  </sheetData>
  <mergeCells count="8">
    <mergeCell ref="A21:V21"/>
    <mergeCell ref="A15:A17"/>
    <mergeCell ref="G13:N13"/>
    <mergeCell ref="O13:V13"/>
    <mergeCell ref="A12:B12"/>
    <mergeCell ref="A13:A14"/>
    <mergeCell ref="B13:B14"/>
    <mergeCell ref="C13:F13"/>
  </mergeCells>
  <hyperlinks>
    <hyperlink ref="E6" location="Índice!A1" display="Volver al índice" xr:uid="{A099960C-4BE8-4169-B298-9B05793AEFE3}"/>
  </hyperlink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1827D-FFB1-4C4A-8351-B402F8125033}">
  <dimension ref="A1:AT26"/>
  <sheetViews>
    <sheetView zoomScaleNormal="100" workbookViewId="0"/>
  </sheetViews>
  <sheetFormatPr baseColWidth="10" defaultColWidth="11.42578125" defaultRowHeight="12" x14ac:dyDescent="0.2"/>
  <cols>
    <col min="1" max="1" width="32.140625" style="2" customWidth="1"/>
    <col min="2" max="2" width="37.140625" style="2" customWidth="1"/>
    <col min="3" max="22" width="7.7109375" style="2" customWidth="1"/>
    <col min="23" max="16384" width="11.42578125" style="2"/>
  </cols>
  <sheetData>
    <row r="1" spans="1:22" ht="15" customHeight="1" x14ac:dyDescent="0.2"/>
    <row r="2" spans="1:22" ht="15" customHeight="1" x14ac:dyDescent="0.2"/>
    <row r="3" spans="1:22" ht="15" customHeight="1" x14ac:dyDescent="0.2">
      <c r="E3" s="4"/>
      <c r="F3" s="4"/>
    </row>
    <row r="4" spans="1:22" ht="15" customHeight="1" x14ac:dyDescent="0.2">
      <c r="E4" s="6"/>
      <c r="F4" s="6"/>
    </row>
    <row r="5" spans="1:22" ht="15" customHeight="1" x14ac:dyDescent="0.2">
      <c r="E5" s="8"/>
      <c r="F5" s="9"/>
    </row>
    <row r="6" spans="1:22" ht="15" customHeight="1" x14ac:dyDescent="0.2">
      <c r="E6" s="8"/>
      <c r="F6" s="9"/>
      <c r="H6" s="207" t="s">
        <v>142</v>
      </c>
    </row>
    <row r="7" spans="1:22" ht="15" customHeight="1" x14ac:dyDescent="0.2">
      <c r="E7" s="9"/>
      <c r="F7" s="9"/>
    </row>
    <row r="8" spans="1:22" ht="15" customHeight="1" x14ac:dyDescent="0.2">
      <c r="E8" s="10"/>
      <c r="F8" s="10"/>
    </row>
    <row r="9" spans="1:22" ht="15" customHeight="1" x14ac:dyDescent="0.2">
      <c r="E9" s="11"/>
      <c r="F9" s="11"/>
    </row>
    <row r="10" spans="1:22" ht="15" customHeight="1" x14ac:dyDescent="0.2">
      <c r="E10" s="11"/>
      <c r="F10" s="11"/>
    </row>
    <row r="11" spans="1:22" ht="15" customHeight="1" x14ac:dyDescent="0.2"/>
    <row r="12" spans="1:22" ht="15" customHeight="1" x14ac:dyDescent="0.2">
      <c r="A12" s="291">
        <v>2025</v>
      </c>
      <c r="B12" s="291"/>
    </row>
    <row r="13" spans="1:22" ht="15" customHeight="1" x14ac:dyDescent="0.2">
      <c r="A13" s="308" t="s">
        <v>143</v>
      </c>
      <c r="B13" s="308" t="s">
        <v>17</v>
      </c>
      <c r="C13" s="287" t="s">
        <v>19</v>
      </c>
      <c r="D13" s="287"/>
      <c r="E13" s="287"/>
      <c r="F13" s="287"/>
      <c r="G13" s="313" t="s">
        <v>179</v>
      </c>
      <c r="H13" s="313"/>
      <c r="I13" s="313"/>
      <c r="J13" s="313"/>
      <c r="K13" s="313"/>
      <c r="L13" s="313"/>
      <c r="M13" s="313"/>
      <c r="N13" s="313"/>
      <c r="O13" s="282" t="s">
        <v>180</v>
      </c>
      <c r="P13" s="282"/>
      <c r="Q13" s="282"/>
      <c r="R13" s="282"/>
      <c r="S13" s="282"/>
      <c r="T13" s="282"/>
      <c r="U13" s="282"/>
      <c r="V13" s="282"/>
    </row>
    <row r="14" spans="1:22" ht="15" customHeight="1" x14ac:dyDescent="0.2">
      <c r="A14" s="292"/>
      <c r="B14" s="292"/>
      <c r="C14" s="27" t="s">
        <v>16</v>
      </c>
      <c r="D14" s="27" t="s">
        <v>108</v>
      </c>
      <c r="E14" s="27" t="s">
        <v>109</v>
      </c>
      <c r="F14" s="27" t="s">
        <v>110</v>
      </c>
      <c r="G14" s="27" t="s">
        <v>16</v>
      </c>
      <c r="H14" s="27" t="s">
        <v>108</v>
      </c>
      <c r="I14" s="27" t="s">
        <v>109</v>
      </c>
      <c r="J14" s="27" t="s">
        <v>110</v>
      </c>
      <c r="K14" s="27" t="s">
        <v>31</v>
      </c>
      <c r="L14" s="27" t="s">
        <v>108</v>
      </c>
      <c r="M14" s="27" t="s">
        <v>109</v>
      </c>
      <c r="N14" s="27" t="s">
        <v>110</v>
      </c>
      <c r="O14" s="27" t="s">
        <v>16</v>
      </c>
      <c r="P14" s="27" t="s">
        <v>108</v>
      </c>
      <c r="Q14" s="27" t="s">
        <v>109</v>
      </c>
      <c r="R14" s="27" t="s">
        <v>110</v>
      </c>
      <c r="S14" s="27" t="s">
        <v>31</v>
      </c>
      <c r="T14" s="27" t="s">
        <v>108</v>
      </c>
      <c r="U14" s="27" t="s">
        <v>109</v>
      </c>
      <c r="V14" s="27" t="s">
        <v>110</v>
      </c>
    </row>
    <row r="15" spans="1:22" ht="15" customHeight="1" x14ac:dyDescent="0.2">
      <c r="A15" s="284" t="s">
        <v>144</v>
      </c>
      <c r="B15" s="44" t="s">
        <v>16</v>
      </c>
      <c r="C15" s="45">
        <v>1839</v>
      </c>
      <c r="D15" s="45">
        <v>1818.76</v>
      </c>
      <c r="E15" s="45">
        <v>1859.87</v>
      </c>
      <c r="F15" s="46">
        <v>0.57016431999999995</v>
      </c>
      <c r="G15" s="45">
        <v>1606</v>
      </c>
      <c r="H15" s="45">
        <v>1574.86</v>
      </c>
      <c r="I15" s="70">
        <v>1636.62</v>
      </c>
      <c r="J15" s="46">
        <v>0.98122076999999996</v>
      </c>
      <c r="K15" s="46">
        <v>87.300718639999999</v>
      </c>
      <c r="L15" s="46">
        <v>85.92</v>
      </c>
      <c r="M15" s="46">
        <v>88.68</v>
      </c>
      <c r="N15" s="46">
        <v>0.80810791000000004</v>
      </c>
      <c r="O15" s="45">
        <v>234</v>
      </c>
      <c r="P15" s="45">
        <v>207.97</v>
      </c>
      <c r="Q15" s="45">
        <v>259.19</v>
      </c>
      <c r="R15" s="46">
        <v>5.5939176000000002</v>
      </c>
      <c r="S15" s="46">
        <v>12.699281360000001</v>
      </c>
      <c r="T15" s="46">
        <v>11.32</v>
      </c>
      <c r="U15" s="46">
        <v>14.08</v>
      </c>
      <c r="V15" s="46">
        <v>5.5553065000000004</v>
      </c>
    </row>
    <row r="16" spans="1:22" ht="15" customHeight="1" x14ac:dyDescent="0.2">
      <c r="A16" s="285"/>
      <c r="B16" s="62" t="s">
        <v>24</v>
      </c>
      <c r="C16" s="47">
        <v>813</v>
      </c>
      <c r="D16" s="47">
        <v>799.03</v>
      </c>
      <c r="E16" s="47">
        <v>827.06</v>
      </c>
      <c r="F16" s="48">
        <v>0.87934179999999995</v>
      </c>
      <c r="G16" s="47">
        <v>726</v>
      </c>
      <c r="H16" s="47">
        <v>704.53</v>
      </c>
      <c r="I16" s="50">
        <v>747.57</v>
      </c>
      <c r="J16" s="48">
        <v>1.5121486</v>
      </c>
      <c r="K16" s="48">
        <v>89.300241529999994</v>
      </c>
      <c r="L16" s="48">
        <v>87.05</v>
      </c>
      <c r="M16" s="48">
        <v>91.55</v>
      </c>
      <c r="N16" s="48">
        <v>1.2854038000000001</v>
      </c>
      <c r="O16" s="47">
        <v>87</v>
      </c>
      <c r="P16" s="47">
        <v>68.55</v>
      </c>
      <c r="Q16" s="47">
        <v>105.44</v>
      </c>
      <c r="R16" s="48">
        <v>10.817685000000001</v>
      </c>
      <c r="S16" s="48">
        <v>10.699758470000001</v>
      </c>
      <c r="T16" s="48">
        <v>8.4499999999999993</v>
      </c>
      <c r="U16" s="48">
        <v>12.95</v>
      </c>
      <c r="V16" s="48">
        <v>10.727987000000001</v>
      </c>
    </row>
    <row r="17" spans="1:46" ht="15" customHeight="1" x14ac:dyDescent="0.2">
      <c r="A17" s="286"/>
      <c r="B17" s="19" t="s">
        <v>25</v>
      </c>
      <c r="C17" s="63">
        <v>1026</v>
      </c>
      <c r="D17" s="63">
        <v>1013.51</v>
      </c>
      <c r="E17" s="63">
        <v>1039.03</v>
      </c>
      <c r="F17" s="65">
        <v>0.63413262999999997</v>
      </c>
      <c r="G17" s="63">
        <v>880</v>
      </c>
      <c r="H17" s="63">
        <v>859.6</v>
      </c>
      <c r="I17" s="69">
        <v>899.77</v>
      </c>
      <c r="J17" s="65">
        <v>1.1646905999999999</v>
      </c>
      <c r="K17" s="65">
        <v>85.716626660000003</v>
      </c>
      <c r="L17" s="65">
        <v>84.07</v>
      </c>
      <c r="M17" s="65">
        <v>87.37</v>
      </c>
      <c r="N17" s="65">
        <v>0.98161673000000005</v>
      </c>
      <c r="O17" s="63">
        <v>147</v>
      </c>
      <c r="P17" s="63">
        <v>129.55000000000001</v>
      </c>
      <c r="Q17" s="63">
        <v>163.62</v>
      </c>
      <c r="R17" s="65">
        <v>5.9295127000000001</v>
      </c>
      <c r="S17" s="65">
        <v>14.283373340000001</v>
      </c>
      <c r="T17" s="65">
        <v>12.63</v>
      </c>
      <c r="U17" s="65">
        <v>15.93</v>
      </c>
      <c r="V17" s="65">
        <v>5.8908265999999996</v>
      </c>
    </row>
    <row r="20" spans="1:46" s="21" customFormat="1" ht="15" customHeight="1" x14ac:dyDescent="0.25">
      <c r="A20" s="263" t="s">
        <v>310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9"/>
      <c r="P20" s="219"/>
      <c r="Q20" s="219"/>
      <c r="R20" s="219"/>
      <c r="S20" s="219"/>
      <c r="T20" s="219"/>
      <c r="U20" s="219"/>
      <c r="V20" s="220"/>
    </row>
    <row r="21" spans="1:46" s="21" customFormat="1" ht="69" customHeight="1" x14ac:dyDescent="0.25">
      <c r="A21" s="289" t="s">
        <v>162</v>
      </c>
      <c r="B21" s="328"/>
      <c r="C21" s="328"/>
      <c r="D21" s="328"/>
      <c r="E21" s="328"/>
      <c r="F21" s="328"/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  <c r="AJ21" s="243"/>
      <c r="AK21" s="243"/>
      <c r="AL21" s="243"/>
      <c r="AM21" s="243"/>
      <c r="AN21" s="243"/>
      <c r="AO21" s="243"/>
      <c r="AP21" s="243"/>
      <c r="AQ21" s="243"/>
      <c r="AR21" s="243"/>
      <c r="AS21" s="243"/>
      <c r="AT21" s="243"/>
    </row>
    <row r="22" spans="1:46" s="22" customFormat="1" ht="14.25" x14ac:dyDescent="0.25">
      <c r="A22" s="215" t="s">
        <v>188</v>
      </c>
      <c r="B22" s="216"/>
      <c r="C22" s="216"/>
      <c r="D22" s="216"/>
      <c r="E22" s="216"/>
      <c r="F22" s="217"/>
      <c r="G22" s="217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8"/>
    </row>
    <row r="23" spans="1:46" s="22" customFormat="1" ht="14.25" x14ac:dyDescent="0.25">
      <c r="B23" s="25"/>
    </row>
    <row r="24" spans="1:46" s="22" customFormat="1" ht="14.25" x14ac:dyDescent="0.25">
      <c r="B24" s="25"/>
    </row>
    <row r="25" spans="1:46" s="22" customFormat="1" ht="14.25" x14ac:dyDescent="0.25">
      <c r="B25" s="25"/>
    </row>
    <row r="26" spans="1:46" s="22" customFormat="1" ht="14.25" x14ac:dyDescent="0.25">
      <c r="B26" s="25"/>
    </row>
  </sheetData>
  <mergeCells count="8">
    <mergeCell ref="A15:A17"/>
    <mergeCell ref="C13:F13"/>
    <mergeCell ref="A21:V21"/>
    <mergeCell ref="G13:N13"/>
    <mergeCell ref="O13:V13"/>
    <mergeCell ref="A12:B12"/>
    <mergeCell ref="A13:A14"/>
    <mergeCell ref="B13:B14"/>
  </mergeCells>
  <hyperlinks>
    <hyperlink ref="H6" location="Índice!A1" display="Volver al índice" xr:uid="{F24DF55A-DBBE-4138-A812-ABF2914AC919}"/>
  </hyperlinks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293D0-CA78-49CA-9B7F-E51B8EFB2946}">
  <dimension ref="A1:BB107"/>
  <sheetViews>
    <sheetView zoomScaleNormal="100" workbookViewId="0"/>
  </sheetViews>
  <sheetFormatPr baseColWidth="10" defaultColWidth="11.140625" defaultRowHeight="15" x14ac:dyDescent="0.25"/>
  <cols>
    <col min="1" max="1" width="25.7109375" style="122" customWidth="1"/>
    <col min="2" max="2" width="35.7109375" style="122" customWidth="1"/>
    <col min="3" max="46" width="7.85546875" style="122" customWidth="1"/>
    <col min="47" max="16384" width="11.140625" style="122"/>
  </cols>
  <sheetData>
    <row r="1" spans="1:50" ht="12" customHeight="1" x14ac:dyDescent="0.25">
      <c r="A1" s="126"/>
      <c r="B1" s="126"/>
      <c r="C1" s="126"/>
      <c r="D1" s="126"/>
      <c r="E1" s="126"/>
      <c r="F1" s="126"/>
      <c r="G1" s="126"/>
      <c r="H1" s="126"/>
      <c r="I1" s="126"/>
      <c r="J1" s="126"/>
    </row>
    <row r="2" spans="1:50" ht="12" customHeight="1" x14ac:dyDescent="0.25">
      <c r="A2" s="126"/>
      <c r="B2" s="126"/>
      <c r="C2" s="126"/>
      <c r="D2" s="126"/>
      <c r="E2" s="126"/>
      <c r="F2" s="126"/>
      <c r="G2" s="126"/>
      <c r="H2" s="126"/>
      <c r="I2" s="126"/>
      <c r="J2" s="126"/>
    </row>
    <row r="3" spans="1:50" ht="12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</row>
    <row r="4" spans="1:50" ht="12" customHeight="1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</row>
    <row r="5" spans="1:50" ht="12" customHeight="1" x14ac:dyDescent="0.25">
      <c r="A5" s="126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</row>
    <row r="6" spans="1:50" ht="12" customHeight="1" x14ac:dyDescent="0.25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</row>
    <row r="7" spans="1:50" ht="12" customHeight="1" x14ac:dyDescent="0.25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</row>
    <row r="8" spans="1:50" ht="12" customHeight="1" x14ac:dyDescent="0.25">
      <c r="A8" s="126"/>
      <c r="B8" s="126"/>
      <c r="C8" s="126"/>
      <c r="D8" s="126"/>
      <c r="E8" s="126"/>
      <c r="F8" s="126"/>
      <c r="G8" s="126"/>
      <c r="H8" s="126"/>
      <c r="I8" s="126"/>
      <c r="J8" s="123" t="s">
        <v>142</v>
      </c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</row>
    <row r="9" spans="1:50" ht="12" customHeight="1" x14ac:dyDescent="0.25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</row>
    <row r="10" spans="1:50" ht="12" customHeight="1" x14ac:dyDescent="0.25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</row>
    <row r="11" spans="1:50" ht="12" customHeight="1" x14ac:dyDescent="0.25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</row>
    <row r="12" spans="1:50" ht="12" customHeight="1" x14ac:dyDescent="0.25">
      <c r="A12" s="126"/>
      <c r="B12" s="126"/>
      <c r="C12" s="126"/>
      <c r="D12" s="126"/>
      <c r="E12" s="126"/>
      <c r="F12" s="126"/>
      <c r="G12" s="126"/>
      <c r="H12" s="126"/>
      <c r="I12" s="126"/>
      <c r="J12" s="126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</row>
    <row r="13" spans="1:50" ht="12" customHeight="1" x14ac:dyDescent="0.25"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</row>
    <row r="14" spans="1:50" ht="12.75" customHeight="1" x14ac:dyDescent="0.25">
      <c r="A14" s="295">
        <v>2025</v>
      </c>
      <c r="B14" s="295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8"/>
      <c r="P14" s="129"/>
      <c r="Q14" s="129"/>
      <c r="R14" s="129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</row>
    <row r="15" spans="1:50" ht="15.75" customHeight="1" x14ac:dyDescent="0.25">
      <c r="A15" s="344" t="s">
        <v>143</v>
      </c>
      <c r="B15" s="296" t="s">
        <v>282</v>
      </c>
      <c r="C15" s="317" t="s">
        <v>19</v>
      </c>
      <c r="D15" s="317"/>
      <c r="E15" s="317"/>
      <c r="F15" s="317"/>
      <c r="G15" s="317" t="s">
        <v>283</v>
      </c>
      <c r="H15" s="317"/>
      <c r="I15" s="317"/>
      <c r="J15" s="317"/>
      <c r="K15" s="317"/>
      <c r="L15" s="317"/>
      <c r="M15" s="317"/>
      <c r="N15" s="317"/>
      <c r="O15" s="317" t="s">
        <v>284</v>
      </c>
      <c r="P15" s="317"/>
      <c r="Q15" s="317"/>
      <c r="R15" s="317"/>
      <c r="S15" s="317"/>
      <c r="T15" s="317"/>
      <c r="U15" s="317"/>
      <c r="V15" s="317"/>
      <c r="W15" s="317" t="s">
        <v>285</v>
      </c>
      <c r="X15" s="317"/>
      <c r="Y15" s="317"/>
      <c r="Z15" s="317"/>
      <c r="AA15" s="317"/>
      <c r="AB15" s="317"/>
      <c r="AC15" s="317"/>
      <c r="AD15" s="317"/>
      <c r="AE15" s="317" t="s">
        <v>286</v>
      </c>
      <c r="AF15" s="317"/>
      <c r="AG15" s="317"/>
      <c r="AH15" s="317"/>
      <c r="AI15" s="317"/>
      <c r="AJ15" s="317"/>
      <c r="AK15" s="317"/>
      <c r="AL15" s="317"/>
      <c r="AM15" s="317" t="s">
        <v>287</v>
      </c>
      <c r="AN15" s="317"/>
      <c r="AO15" s="317"/>
      <c r="AP15" s="317"/>
      <c r="AQ15" s="317"/>
      <c r="AR15" s="317"/>
      <c r="AS15" s="317"/>
      <c r="AT15" s="317"/>
    </row>
    <row r="16" spans="1:50" ht="15.75" customHeight="1" x14ac:dyDescent="0.25">
      <c r="A16" s="345"/>
      <c r="B16" s="298"/>
      <c r="C16" s="134" t="s">
        <v>16</v>
      </c>
      <c r="D16" s="133" t="s">
        <v>108</v>
      </c>
      <c r="E16" s="133" t="s">
        <v>109</v>
      </c>
      <c r="F16" s="133" t="s">
        <v>110</v>
      </c>
      <c r="G16" s="134" t="s">
        <v>16</v>
      </c>
      <c r="H16" s="133" t="s">
        <v>108</v>
      </c>
      <c r="I16" s="133" t="s">
        <v>109</v>
      </c>
      <c r="J16" s="133" t="s">
        <v>110</v>
      </c>
      <c r="K16" s="134" t="s">
        <v>31</v>
      </c>
      <c r="L16" s="133" t="s">
        <v>108</v>
      </c>
      <c r="M16" s="133" t="s">
        <v>109</v>
      </c>
      <c r="N16" s="133" t="s">
        <v>110</v>
      </c>
      <c r="O16" s="134" t="s">
        <v>16</v>
      </c>
      <c r="P16" s="133" t="s">
        <v>108</v>
      </c>
      <c r="Q16" s="133" t="s">
        <v>109</v>
      </c>
      <c r="R16" s="133" t="s">
        <v>110</v>
      </c>
      <c r="S16" s="134" t="s">
        <v>31</v>
      </c>
      <c r="T16" s="133" t="s">
        <v>108</v>
      </c>
      <c r="U16" s="133" t="s">
        <v>109</v>
      </c>
      <c r="V16" s="133" t="s">
        <v>110</v>
      </c>
      <c r="W16" s="134" t="s">
        <v>16</v>
      </c>
      <c r="X16" s="133" t="s">
        <v>108</v>
      </c>
      <c r="Y16" s="133" t="s">
        <v>109</v>
      </c>
      <c r="Z16" s="133" t="s">
        <v>110</v>
      </c>
      <c r="AA16" s="134" t="s">
        <v>31</v>
      </c>
      <c r="AB16" s="134" t="s">
        <v>108</v>
      </c>
      <c r="AC16" s="134" t="s">
        <v>109</v>
      </c>
      <c r="AD16" s="134" t="s">
        <v>110</v>
      </c>
      <c r="AE16" s="134" t="s">
        <v>16</v>
      </c>
      <c r="AF16" s="134" t="s">
        <v>108</v>
      </c>
      <c r="AG16" s="134" t="s">
        <v>109</v>
      </c>
      <c r="AH16" s="134" t="s">
        <v>110</v>
      </c>
      <c r="AI16" s="134" t="s">
        <v>31</v>
      </c>
      <c r="AJ16" s="134" t="s">
        <v>108</v>
      </c>
      <c r="AK16" s="134" t="s">
        <v>109</v>
      </c>
      <c r="AL16" s="134" t="s">
        <v>110</v>
      </c>
      <c r="AM16" s="133" t="s">
        <v>16</v>
      </c>
      <c r="AN16" s="133" t="s">
        <v>108</v>
      </c>
      <c r="AO16" s="133" t="s">
        <v>109</v>
      </c>
      <c r="AP16" s="133" t="s">
        <v>110</v>
      </c>
      <c r="AQ16" s="133" t="s">
        <v>31</v>
      </c>
      <c r="AR16" s="126" t="s">
        <v>108</v>
      </c>
      <c r="AS16" s="126" t="s">
        <v>109</v>
      </c>
      <c r="AT16" s="126" t="s">
        <v>110</v>
      </c>
    </row>
    <row r="17" spans="1:54" ht="15" customHeight="1" x14ac:dyDescent="0.25">
      <c r="A17" s="296" t="s">
        <v>144</v>
      </c>
      <c r="B17" s="135" t="s">
        <v>16</v>
      </c>
      <c r="C17" s="136">
        <v>1839</v>
      </c>
      <c r="D17" s="136">
        <v>1818.76</v>
      </c>
      <c r="E17" s="136">
        <v>1859.87</v>
      </c>
      <c r="F17" s="137">
        <v>0.57016431999999995</v>
      </c>
      <c r="G17" s="136">
        <v>18</v>
      </c>
      <c r="H17" s="136">
        <v>11.95</v>
      </c>
      <c r="I17" s="136">
        <v>23.65</v>
      </c>
      <c r="J17" s="137">
        <v>16.776178000000002</v>
      </c>
      <c r="K17" s="137">
        <v>0.96774550120000002</v>
      </c>
      <c r="L17" s="137">
        <v>0.65</v>
      </c>
      <c r="M17" s="137">
        <v>1.28</v>
      </c>
      <c r="N17" s="137">
        <v>16.693135000000002</v>
      </c>
      <c r="O17" s="136">
        <v>338</v>
      </c>
      <c r="P17" s="136">
        <v>315.24</v>
      </c>
      <c r="Q17" s="136">
        <v>360.02</v>
      </c>
      <c r="R17" s="137">
        <v>3.3833681000000002</v>
      </c>
      <c r="S17" s="137">
        <v>18.356267449699999</v>
      </c>
      <c r="T17" s="137">
        <v>17.170000000000002</v>
      </c>
      <c r="U17" s="137">
        <v>19.55</v>
      </c>
      <c r="V17" s="137">
        <v>3.3058011999999999</v>
      </c>
      <c r="W17" s="136">
        <v>1117</v>
      </c>
      <c r="X17" s="136">
        <v>1089.29</v>
      </c>
      <c r="Y17" s="136">
        <v>1144.1400000000001</v>
      </c>
      <c r="Z17" s="137">
        <v>1.2528718999999999</v>
      </c>
      <c r="AA17" s="137">
        <v>60.713673819699999</v>
      </c>
      <c r="AB17" s="137">
        <v>59.36</v>
      </c>
      <c r="AC17" s="137">
        <v>62.07</v>
      </c>
      <c r="AD17" s="137">
        <v>1.13971</v>
      </c>
      <c r="AE17" s="136">
        <v>334</v>
      </c>
      <c r="AF17" s="136">
        <v>316.20999999999998</v>
      </c>
      <c r="AG17" s="136">
        <v>352.79</v>
      </c>
      <c r="AH17" s="137">
        <v>2.7891428</v>
      </c>
      <c r="AI17" s="137">
        <v>18.1860920839</v>
      </c>
      <c r="AJ17" s="137">
        <v>17.2</v>
      </c>
      <c r="AK17" s="137">
        <v>19.170000000000002</v>
      </c>
      <c r="AL17" s="137">
        <v>2.7649929000000002</v>
      </c>
      <c r="AM17" s="136">
        <v>33</v>
      </c>
      <c r="AN17" s="136">
        <v>26.31</v>
      </c>
      <c r="AO17" s="136">
        <v>39.03</v>
      </c>
      <c r="AP17" s="137">
        <v>9.9274927000000002</v>
      </c>
      <c r="AQ17" s="137">
        <v>1.7762211454000001</v>
      </c>
      <c r="AR17" s="137">
        <v>1.43</v>
      </c>
      <c r="AS17" s="137">
        <v>2.12</v>
      </c>
      <c r="AT17" s="137">
        <v>9.8872266</v>
      </c>
    </row>
    <row r="18" spans="1:54" ht="15" customHeight="1" x14ac:dyDescent="0.25">
      <c r="A18" s="297" t="s">
        <v>201</v>
      </c>
      <c r="B18" s="126" t="s">
        <v>24</v>
      </c>
      <c r="C18" s="197">
        <v>813</v>
      </c>
      <c r="D18" s="197">
        <v>799.03</v>
      </c>
      <c r="E18" s="197">
        <v>827.06</v>
      </c>
      <c r="F18" s="198">
        <v>0.87934179999999995</v>
      </c>
      <c r="G18" s="197">
        <v>7</v>
      </c>
      <c r="H18" s="197">
        <v>2.44</v>
      </c>
      <c r="I18" s="197">
        <v>12.54</v>
      </c>
      <c r="J18" s="198">
        <v>34.377074</v>
      </c>
      <c r="K18" s="198">
        <v>0.92167304760000002</v>
      </c>
      <c r="L18" s="198">
        <v>0.3</v>
      </c>
      <c r="M18" s="198">
        <v>1.54</v>
      </c>
      <c r="N18" s="198">
        <v>34.237551000000003</v>
      </c>
      <c r="O18" s="197">
        <v>155</v>
      </c>
      <c r="P18" s="197">
        <v>138.26</v>
      </c>
      <c r="Q18" s="197">
        <v>172.65</v>
      </c>
      <c r="R18" s="198">
        <v>5.6420056000000001</v>
      </c>
      <c r="S18" s="198">
        <v>19.120098774599999</v>
      </c>
      <c r="T18" s="198">
        <v>17.04</v>
      </c>
      <c r="U18" s="198">
        <v>21.2</v>
      </c>
      <c r="V18" s="198">
        <v>5.5451439000000002</v>
      </c>
      <c r="W18" s="197">
        <v>489</v>
      </c>
      <c r="X18" s="197">
        <v>470.11</v>
      </c>
      <c r="Y18" s="197">
        <v>506.97</v>
      </c>
      <c r="Z18" s="198">
        <v>1.9248274999999999</v>
      </c>
      <c r="AA18" s="198">
        <v>60.0878354309</v>
      </c>
      <c r="AB18" s="198">
        <v>58.03</v>
      </c>
      <c r="AC18" s="198">
        <v>62.15</v>
      </c>
      <c r="AD18" s="198">
        <v>1.7497499999999999</v>
      </c>
      <c r="AE18" s="197">
        <v>148</v>
      </c>
      <c r="AF18" s="197">
        <v>133.77000000000001</v>
      </c>
      <c r="AG18" s="197">
        <v>162.01</v>
      </c>
      <c r="AH18" s="198">
        <v>4.8704263000000001</v>
      </c>
      <c r="AI18" s="198">
        <v>18.1893754325</v>
      </c>
      <c r="AJ18" s="198">
        <v>16.47</v>
      </c>
      <c r="AK18" s="198">
        <v>19.91</v>
      </c>
      <c r="AL18" s="198">
        <v>4.8329971</v>
      </c>
      <c r="AM18" s="197">
        <v>14</v>
      </c>
      <c r="AN18" s="197">
        <v>9</v>
      </c>
      <c r="AO18" s="197">
        <v>18.329999999999998</v>
      </c>
      <c r="AP18" s="198">
        <v>17.423480999999999</v>
      </c>
      <c r="AQ18" s="198">
        <v>1.6810173144</v>
      </c>
      <c r="AR18" s="198">
        <v>1.1100000000000001</v>
      </c>
      <c r="AS18" s="198">
        <v>2.25</v>
      </c>
      <c r="AT18" s="198">
        <v>17.380421999999999</v>
      </c>
    </row>
    <row r="19" spans="1:54" ht="15" customHeight="1" x14ac:dyDescent="0.25">
      <c r="A19" s="298" t="s">
        <v>201</v>
      </c>
      <c r="B19" s="140" t="s">
        <v>25</v>
      </c>
      <c r="C19" s="141">
        <v>1026</v>
      </c>
      <c r="D19" s="141">
        <v>1013.51</v>
      </c>
      <c r="E19" s="141">
        <v>1039.03</v>
      </c>
      <c r="F19" s="142">
        <v>0.63413262999999997</v>
      </c>
      <c r="G19" s="141">
        <v>10</v>
      </c>
      <c r="H19" s="141">
        <v>7.37</v>
      </c>
      <c r="I19" s="141">
        <v>13.25</v>
      </c>
      <c r="J19" s="142">
        <v>14.558101000000001</v>
      </c>
      <c r="K19" s="142">
        <v>1.0042457109</v>
      </c>
      <c r="L19" s="142">
        <v>0.72</v>
      </c>
      <c r="M19" s="142">
        <v>1.29</v>
      </c>
      <c r="N19" s="142">
        <v>14.503341000000001</v>
      </c>
      <c r="O19" s="141">
        <v>182</v>
      </c>
      <c r="P19" s="141">
        <v>170.3</v>
      </c>
      <c r="Q19" s="141">
        <v>194.05</v>
      </c>
      <c r="R19" s="142">
        <v>3.3260833000000001</v>
      </c>
      <c r="S19" s="142">
        <v>17.7511335501</v>
      </c>
      <c r="T19" s="142">
        <v>16.600000000000001</v>
      </c>
      <c r="U19" s="142">
        <v>18.91</v>
      </c>
      <c r="V19" s="142">
        <v>3.3182448</v>
      </c>
      <c r="W19" s="141">
        <v>628</v>
      </c>
      <c r="X19" s="141">
        <v>610.57000000000005</v>
      </c>
      <c r="Y19" s="141">
        <v>645.78</v>
      </c>
      <c r="Z19" s="142">
        <v>1.4297846999999999</v>
      </c>
      <c r="AA19" s="142">
        <v>61.209484887499997</v>
      </c>
      <c r="AB19" s="142">
        <v>59.72</v>
      </c>
      <c r="AC19" s="142">
        <v>62.7</v>
      </c>
      <c r="AD19" s="142">
        <v>1.2446094999999999</v>
      </c>
      <c r="AE19" s="141">
        <v>187</v>
      </c>
      <c r="AF19" s="141">
        <v>174.82</v>
      </c>
      <c r="AG19" s="141">
        <v>198.41</v>
      </c>
      <c r="AH19" s="142">
        <v>3.2248591000000002</v>
      </c>
      <c r="AI19" s="142">
        <v>18.183490900300001</v>
      </c>
      <c r="AJ19" s="142">
        <v>17.05</v>
      </c>
      <c r="AK19" s="142">
        <v>19.309999999999999</v>
      </c>
      <c r="AL19" s="142">
        <v>3.1679197000000001</v>
      </c>
      <c r="AM19" s="141">
        <v>19</v>
      </c>
      <c r="AN19" s="141">
        <v>14.84</v>
      </c>
      <c r="AO19" s="141">
        <v>23.17</v>
      </c>
      <c r="AP19" s="142">
        <v>11.178618999999999</v>
      </c>
      <c r="AQ19" s="142">
        <v>1.8516449511999999</v>
      </c>
      <c r="AR19" s="142">
        <v>1.45</v>
      </c>
      <c r="AS19" s="142">
        <v>2.2599999999999998</v>
      </c>
      <c r="AT19" s="142">
        <v>11.160292</v>
      </c>
    </row>
    <row r="21" spans="1:54" ht="15" customHeight="1" x14ac:dyDescent="0.25">
      <c r="A21" s="221" t="s">
        <v>202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33"/>
      <c r="S21" s="233"/>
      <c r="T21" s="233"/>
      <c r="U21" s="233"/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33"/>
      <c r="AG21" s="233"/>
      <c r="AH21" s="233"/>
      <c r="AI21" s="233"/>
      <c r="AJ21" s="233"/>
      <c r="AK21" s="233"/>
      <c r="AL21" s="233"/>
      <c r="AM21" s="233"/>
      <c r="AN21" s="233"/>
      <c r="AO21" s="233"/>
      <c r="AP21" s="233"/>
      <c r="AQ21" s="233"/>
      <c r="AR21" s="233"/>
      <c r="AS21" s="233"/>
      <c r="AT21" s="240"/>
    </row>
    <row r="22" spans="1:54" ht="79.5" customHeight="1" x14ac:dyDescent="0.25">
      <c r="A22" s="302" t="s">
        <v>162</v>
      </c>
      <c r="B22" s="303"/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303"/>
      <c r="N22" s="303"/>
      <c r="O22" s="303"/>
      <c r="P22" s="303"/>
      <c r="Q22" s="303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241"/>
      <c r="AU22" s="154"/>
      <c r="AV22" s="154"/>
      <c r="AW22" s="154"/>
      <c r="AX22" s="154"/>
      <c r="AY22" s="154"/>
      <c r="AZ22" s="144"/>
      <c r="BA22" s="144"/>
      <c r="BB22" s="144"/>
    </row>
    <row r="23" spans="1:54" ht="14.25" customHeight="1" x14ac:dyDescent="0.25">
      <c r="A23" s="226" t="s">
        <v>188</v>
      </c>
      <c r="B23" s="227"/>
      <c r="C23" s="227"/>
      <c r="D23" s="227"/>
      <c r="E23" s="227"/>
      <c r="F23" s="227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37"/>
      <c r="S23" s="237"/>
      <c r="T23" s="237"/>
      <c r="U23" s="237"/>
      <c r="V23" s="237"/>
      <c r="W23" s="262"/>
      <c r="X23" s="262"/>
      <c r="Y23" s="262"/>
      <c r="Z23" s="262"/>
      <c r="AA23" s="262"/>
      <c r="AB23" s="262"/>
      <c r="AC23" s="262"/>
      <c r="AD23" s="262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242"/>
      <c r="AU23" s="129"/>
      <c r="AV23" s="129"/>
      <c r="AW23" s="129"/>
      <c r="AX23" s="129"/>
    </row>
    <row r="24" spans="1:54" ht="14.25" customHeight="1" x14ac:dyDescent="0.25">
      <c r="A24" s="183"/>
      <c r="B24" s="154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</row>
    <row r="25" spans="1:54" ht="19.5" customHeight="1" x14ac:dyDescent="0.25">
      <c r="B25" s="154"/>
    </row>
    <row r="26" spans="1:54" ht="12.75" customHeight="1" x14ac:dyDescent="0.25">
      <c r="B26" s="158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</row>
    <row r="27" spans="1:54" ht="12.75" customHeight="1" x14ac:dyDescent="0.25">
      <c r="B27" s="158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</row>
    <row r="28" spans="1:54" ht="12.75" customHeight="1" x14ac:dyDescent="0.25">
      <c r="B28" s="158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</row>
    <row r="29" spans="1:54" ht="12.75" customHeight="1" x14ac:dyDescent="0.25">
      <c r="B29" s="158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</row>
    <row r="30" spans="1:54" ht="14.25" customHeight="1" x14ac:dyDescent="0.25">
      <c r="B30" s="158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</row>
    <row r="31" spans="1:54" ht="14.25" customHeight="1" x14ac:dyDescent="0.25">
      <c r="B31" s="158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</row>
    <row r="32" spans="1:54" ht="12.75" customHeight="1" x14ac:dyDescent="0.25">
      <c r="B32" s="158"/>
    </row>
    <row r="33" spans="2:2" ht="12.75" customHeight="1" x14ac:dyDescent="0.25">
      <c r="B33" s="158"/>
    </row>
    <row r="34" spans="2:2" ht="12.75" customHeight="1" x14ac:dyDescent="0.25">
      <c r="B34" s="158"/>
    </row>
    <row r="35" spans="2:2" ht="12.75" customHeight="1" x14ac:dyDescent="0.25">
      <c r="B35" s="158"/>
    </row>
    <row r="36" spans="2:2" ht="12.75" customHeight="1" x14ac:dyDescent="0.25">
      <c r="B36" s="158"/>
    </row>
    <row r="37" spans="2:2" ht="12.75" customHeight="1" x14ac:dyDescent="0.25">
      <c r="B37" s="158"/>
    </row>
    <row r="38" spans="2:2" ht="12.75" customHeight="1" x14ac:dyDescent="0.25">
      <c r="B38" s="158"/>
    </row>
    <row r="39" spans="2:2" ht="12.75" customHeight="1" x14ac:dyDescent="0.25">
      <c r="B39" s="158"/>
    </row>
    <row r="40" spans="2:2" ht="12.75" customHeight="1" x14ac:dyDescent="0.25">
      <c r="B40" s="158"/>
    </row>
    <row r="41" spans="2:2" ht="12.75" customHeight="1" x14ac:dyDescent="0.25">
      <c r="B41" s="158"/>
    </row>
    <row r="42" spans="2:2" ht="12.75" customHeight="1" x14ac:dyDescent="0.25">
      <c r="B42" s="158"/>
    </row>
    <row r="43" spans="2:2" ht="12.75" customHeight="1" x14ac:dyDescent="0.25">
      <c r="B43" s="158"/>
    </row>
    <row r="44" spans="2:2" ht="12.75" customHeight="1" x14ac:dyDescent="0.25">
      <c r="B44" s="158"/>
    </row>
    <row r="45" spans="2:2" ht="12.75" customHeight="1" x14ac:dyDescent="0.25">
      <c r="B45" s="158"/>
    </row>
    <row r="46" spans="2:2" ht="12.75" customHeight="1" x14ac:dyDescent="0.25">
      <c r="B46" s="158"/>
    </row>
    <row r="47" spans="2:2" ht="12.75" customHeight="1" x14ac:dyDescent="0.25">
      <c r="B47" s="158"/>
    </row>
    <row r="48" spans="2:2" ht="12.75" customHeight="1" x14ac:dyDescent="0.25">
      <c r="B48" s="158"/>
    </row>
    <row r="49" spans="2:2" ht="12.75" customHeight="1" x14ac:dyDescent="0.25">
      <c r="B49" s="158"/>
    </row>
    <row r="50" spans="2:2" ht="12.75" customHeight="1" x14ac:dyDescent="0.25">
      <c r="B50" s="158"/>
    </row>
    <row r="51" spans="2:2" ht="12.75" customHeight="1" x14ac:dyDescent="0.25">
      <c r="B51" s="158"/>
    </row>
    <row r="52" spans="2:2" ht="12.75" customHeight="1" x14ac:dyDescent="0.25">
      <c r="B52" s="158"/>
    </row>
    <row r="53" spans="2:2" ht="12.75" customHeight="1" x14ac:dyDescent="0.25">
      <c r="B53" s="158"/>
    </row>
    <row r="54" spans="2:2" x14ac:dyDescent="0.25">
      <c r="B54" s="158"/>
    </row>
    <row r="55" spans="2:2" x14ac:dyDescent="0.25">
      <c r="B55" s="158"/>
    </row>
    <row r="56" spans="2:2" x14ac:dyDescent="0.25">
      <c r="B56" s="158"/>
    </row>
    <row r="57" spans="2:2" x14ac:dyDescent="0.25">
      <c r="B57" s="158"/>
    </row>
    <row r="58" spans="2:2" x14ac:dyDescent="0.25">
      <c r="B58" s="158"/>
    </row>
    <row r="59" spans="2:2" x14ac:dyDescent="0.25">
      <c r="B59" s="158"/>
    </row>
    <row r="60" spans="2:2" x14ac:dyDescent="0.25">
      <c r="B60" s="158"/>
    </row>
    <row r="61" spans="2:2" x14ac:dyDescent="0.25">
      <c r="B61" s="158"/>
    </row>
    <row r="62" spans="2:2" x14ac:dyDescent="0.25">
      <c r="B62" s="158"/>
    </row>
    <row r="63" spans="2:2" x14ac:dyDescent="0.25">
      <c r="B63" s="158"/>
    </row>
    <row r="64" spans="2:2" x14ac:dyDescent="0.25">
      <c r="B64" s="158"/>
    </row>
    <row r="65" spans="2:2" x14ac:dyDescent="0.25">
      <c r="B65" s="158"/>
    </row>
    <row r="66" spans="2:2" x14ac:dyDescent="0.25">
      <c r="B66" s="158"/>
    </row>
    <row r="67" spans="2:2" x14ac:dyDescent="0.25">
      <c r="B67" s="158"/>
    </row>
    <row r="68" spans="2:2" x14ac:dyDescent="0.25">
      <c r="B68" s="158"/>
    </row>
    <row r="69" spans="2:2" x14ac:dyDescent="0.25">
      <c r="B69" s="158"/>
    </row>
    <row r="70" spans="2:2" x14ac:dyDescent="0.25">
      <c r="B70" s="158"/>
    </row>
    <row r="71" spans="2:2" x14ac:dyDescent="0.25">
      <c r="B71" s="158"/>
    </row>
    <row r="72" spans="2:2" x14ac:dyDescent="0.25">
      <c r="B72" s="158"/>
    </row>
    <row r="73" spans="2:2" x14ac:dyDescent="0.25">
      <c r="B73" s="158"/>
    </row>
    <row r="74" spans="2:2" x14ac:dyDescent="0.25">
      <c r="B74" s="158"/>
    </row>
    <row r="75" spans="2:2" x14ac:dyDescent="0.25">
      <c r="B75" s="158"/>
    </row>
    <row r="76" spans="2:2" x14ac:dyDescent="0.25">
      <c r="B76" s="158"/>
    </row>
    <row r="77" spans="2:2" x14ac:dyDescent="0.25">
      <c r="B77" s="158"/>
    </row>
    <row r="78" spans="2:2" x14ac:dyDescent="0.25">
      <c r="B78" s="158"/>
    </row>
    <row r="79" spans="2:2" x14ac:dyDescent="0.25">
      <c r="B79" s="158"/>
    </row>
    <row r="80" spans="2:2" x14ac:dyDescent="0.25">
      <c r="B80" s="158"/>
    </row>
    <row r="81" spans="2:2" x14ac:dyDescent="0.25">
      <c r="B81" s="158"/>
    </row>
    <row r="82" spans="2:2" x14ac:dyDescent="0.25">
      <c r="B82" s="158"/>
    </row>
    <row r="83" spans="2:2" x14ac:dyDescent="0.25">
      <c r="B83" s="158"/>
    </row>
    <row r="84" spans="2:2" x14ac:dyDescent="0.25">
      <c r="B84" s="158"/>
    </row>
    <row r="85" spans="2:2" x14ac:dyDescent="0.25">
      <c r="B85" s="158"/>
    </row>
    <row r="86" spans="2:2" x14ac:dyDescent="0.25">
      <c r="B86" s="158"/>
    </row>
    <row r="87" spans="2:2" x14ac:dyDescent="0.25">
      <c r="B87" s="158"/>
    </row>
    <row r="88" spans="2:2" x14ac:dyDescent="0.25">
      <c r="B88" s="158"/>
    </row>
    <row r="89" spans="2:2" x14ac:dyDescent="0.25">
      <c r="B89" s="158"/>
    </row>
    <row r="90" spans="2:2" x14ac:dyDescent="0.25">
      <c r="B90" s="158"/>
    </row>
    <row r="91" spans="2:2" x14ac:dyDescent="0.25">
      <c r="B91" s="158"/>
    </row>
    <row r="92" spans="2:2" x14ac:dyDescent="0.25">
      <c r="B92" s="158"/>
    </row>
    <row r="93" spans="2:2" x14ac:dyDescent="0.25">
      <c r="B93" s="158"/>
    </row>
    <row r="94" spans="2:2" x14ac:dyDescent="0.25">
      <c r="B94" s="158"/>
    </row>
    <row r="95" spans="2:2" x14ac:dyDescent="0.25">
      <c r="B95" s="158"/>
    </row>
    <row r="96" spans="2:2" x14ac:dyDescent="0.25">
      <c r="B96" s="158"/>
    </row>
    <row r="97" spans="2:2" x14ac:dyDescent="0.25">
      <c r="B97" s="158"/>
    </row>
    <row r="98" spans="2:2" x14ac:dyDescent="0.25">
      <c r="B98" s="158"/>
    </row>
    <row r="99" spans="2:2" x14ac:dyDescent="0.25">
      <c r="B99" s="158"/>
    </row>
    <row r="100" spans="2:2" x14ac:dyDescent="0.25">
      <c r="B100" s="158"/>
    </row>
    <row r="101" spans="2:2" x14ac:dyDescent="0.25">
      <c r="B101" s="158"/>
    </row>
    <row r="102" spans="2:2" x14ac:dyDescent="0.25">
      <c r="B102" s="158"/>
    </row>
    <row r="103" spans="2:2" x14ac:dyDescent="0.25">
      <c r="B103" s="158"/>
    </row>
    <row r="104" spans="2:2" x14ac:dyDescent="0.25">
      <c r="B104" s="158"/>
    </row>
    <row r="105" spans="2:2" x14ac:dyDescent="0.25">
      <c r="B105" s="158"/>
    </row>
    <row r="106" spans="2:2" x14ac:dyDescent="0.25">
      <c r="B106" s="158"/>
    </row>
    <row r="107" spans="2:2" x14ac:dyDescent="0.25">
      <c r="B107" s="158"/>
    </row>
  </sheetData>
  <mergeCells count="11">
    <mergeCell ref="W15:AD15"/>
    <mergeCell ref="AE15:AL15"/>
    <mergeCell ref="AM15:AT15"/>
    <mergeCell ref="A17:A19"/>
    <mergeCell ref="A22:Q22"/>
    <mergeCell ref="O15:V15"/>
    <mergeCell ref="A14:B14"/>
    <mergeCell ref="A15:A16"/>
    <mergeCell ref="B15:B16"/>
    <mergeCell ref="C15:F15"/>
    <mergeCell ref="G15:N15"/>
  </mergeCells>
  <hyperlinks>
    <hyperlink ref="J8" location="Índice!A1" display="Volver al índice" xr:uid="{FFDDB5BC-2684-4FF3-AAE8-812969E60E4E}"/>
  </hyperlinks>
  <pageMargins left="0.7" right="0.7" top="0.75" bottom="0.75" header="0.3" footer="0.3"/>
  <pageSetup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88ACA-3B6D-42C6-BF0E-3A75D6C15D41}">
  <dimension ref="A1:BB107"/>
  <sheetViews>
    <sheetView zoomScaleNormal="100" workbookViewId="0"/>
  </sheetViews>
  <sheetFormatPr baseColWidth="10" defaultColWidth="11.140625" defaultRowHeight="15" x14ac:dyDescent="0.25"/>
  <cols>
    <col min="1" max="1" width="25.7109375" style="122" customWidth="1"/>
    <col min="2" max="2" width="35.7109375" style="122" customWidth="1"/>
    <col min="3" max="46" width="7.85546875" style="122" customWidth="1"/>
    <col min="47" max="16384" width="11.140625" style="122"/>
  </cols>
  <sheetData>
    <row r="1" spans="1:50" ht="12" customHeight="1" x14ac:dyDescent="0.25">
      <c r="A1" s="126"/>
      <c r="B1" s="126"/>
      <c r="C1" s="126"/>
      <c r="D1" s="126"/>
      <c r="E1" s="126"/>
      <c r="F1" s="126"/>
      <c r="G1" s="126"/>
      <c r="H1" s="126"/>
      <c r="I1" s="126"/>
      <c r="J1" s="126"/>
    </row>
    <row r="2" spans="1:50" ht="12" customHeight="1" x14ac:dyDescent="0.25">
      <c r="A2" s="126"/>
      <c r="B2" s="126"/>
      <c r="C2" s="126"/>
      <c r="D2" s="126"/>
      <c r="E2" s="126"/>
      <c r="F2" s="126"/>
      <c r="G2" s="126"/>
      <c r="H2" s="126"/>
      <c r="I2" s="126"/>
      <c r="J2" s="126"/>
    </row>
    <row r="3" spans="1:50" ht="12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</row>
    <row r="4" spans="1:50" ht="12" customHeight="1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</row>
    <row r="5" spans="1:50" ht="12" customHeight="1" x14ac:dyDescent="0.25">
      <c r="A5" s="126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</row>
    <row r="6" spans="1:50" ht="12" customHeight="1" x14ac:dyDescent="0.25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</row>
    <row r="7" spans="1:50" ht="12" customHeight="1" x14ac:dyDescent="0.25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</row>
    <row r="8" spans="1:50" ht="12" customHeight="1" x14ac:dyDescent="0.25">
      <c r="A8" s="126"/>
      <c r="B8" s="126"/>
      <c r="C8" s="126"/>
      <c r="D8" s="126"/>
      <c r="E8" s="126"/>
      <c r="F8" s="126"/>
      <c r="G8" s="126"/>
      <c r="H8" s="126"/>
      <c r="I8" s="126"/>
      <c r="J8" s="123" t="s">
        <v>142</v>
      </c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</row>
    <row r="9" spans="1:50" ht="12" customHeight="1" x14ac:dyDescent="0.25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</row>
    <row r="10" spans="1:50" ht="12" customHeight="1" x14ac:dyDescent="0.25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</row>
    <row r="11" spans="1:50" ht="12" customHeight="1" x14ac:dyDescent="0.25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</row>
    <row r="12" spans="1:50" ht="12" customHeight="1" x14ac:dyDescent="0.25">
      <c r="A12" s="126"/>
      <c r="B12" s="126"/>
      <c r="C12" s="126"/>
      <c r="D12" s="126"/>
      <c r="E12" s="126"/>
      <c r="F12" s="126"/>
      <c r="G12" s="126"/>
      <c r="H12" s="126"/>
      <c r="I12" s="126"/>
      <c r="J12" s="126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</row>
    <row r="13" spans="1:50" ht="12" customHeight="1" x14ac:dyDescent="0.25"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</row>
    <row r="14" spans="1:50" ht="12.75" customHeight="1" x14ac:dyDescent="0.25">
      <c r="A14" s="295">
        <v>2025</v>
      </c>
      <c r="B14" s="295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8"/>
      <c r="P14" s="129"/>
      <c r="Q14" s="129"/>
      <c r="R14" s="129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</row>
    <row r="15" spans="1:50" ht="15.75" customHeight="1" x14ac:dyDescent="0.25">
      <c r="A15" s="344" t="s">
        <v>143</v>
      </c>
      <c r="B15" s="296" t="s">
        <v>282</v>
      </c>
      <c r="C15" s="317" t="s">
        <v>19</v>
      </c>
      <c r="D15" s="317"/>
      <c r="E15" s="317"/>
      <c r="F15" s="317"/>
      <c r="G15" s="317" t="s">
        <v>283</v>
      </c>
      <c r="H15" s="317"/>
      <c r="I15" s="317"/>
      <c r="J15" s="317"/>
      <c r="K15" s="317"/>
      <c r="L15" s="317"/>
      <c r="M15" s="317"/>
      <c r="N15" s="317"/>
      <c r="O15" s="317" t="s">
        <v>284</v>
      </c>
      <c r="P15" s="317"/>
      <c r="Q15" s="317"/>
      <c r="R15" s="317"/>
      <c r="S15" s="317"/>
      <c r="T15" s="317"/>
      <c r="U15" s="317"/>
      <c r="V15" s="317"/>
      <c r="W15" s="317" t="s">
        <v>285</v>
      </c>
      <c r="X15" s="317"/>
      <c r="Y15" s="317"/>
      <c r="Z15" s="317"/>
      <c r="AA15" s="317"/>
      <c r="AB15" s="317"/>
      <c r="AC15" s="317"/>
      <c r="AD15" s="317"/>
      <c r="AE15" s="317" t="s">
        <v>286</v>
      </c>
      <c r="AF15" s="317"/>
      <c r="AG15" s="317"/>
      <c r="AH15" s="317"/>
      <c r="AI15" s="317"/>
      <c r="AJ15" s="317"/>
      <c r="AK15" s="317"/>
      <c r="AL15" s="317"/>
      <c r="AM15" s="317" t="s">
        <v>287</v>
      </c>
      <c r="AN15" s="317"/>
      <c r="AO15" s="317"/>
      <c r="AP15" s="317"/>
      <c r="AQ15" s="317"/>
      <c r="AR15" s="317"/>
      <c r="AS15" s="317"/>
      <c r="AT15" s="317"/>
    </row>
    <row r="16" spans="1:50" ht="15.75" customHeight="1" x14ac:dyDescent="0.25">
      <c r="A16" s="345"/>
      <c r="B16" s="298"/>
      <c r="C16" s="134" t="s">
        <v>16</v>
      </c>
      <c r="D16" s="134" t="s">
        <v>108</v>
      </c>
      <c r="E16" s="134" t="s">
        <v>109</v>
      </c>
      <c r="F16" s="134" t="s">
        <v>110</v>
      </c>
      <c r="G16" s="134" t="s">
        <v>16</v>
      </c>
      <c r="H16" s="134" t="s">
        <v>108</v>
      </c>
      <c r="I16" s="134" t="s">
        <v>109</v>
      </c>
      <c r="J16" s="134" t="s">
        <v>110</v>
      </c>
      <c r="K16" s="134" t="s">
        <v>31</v>
      </c>
      <c r="L16" s="134" t="s">
        <v>108</v>
      </c>
      <c r="M16" s="134" t="s">
        <v>109</v>
      </c>
      <c r="N16" s="134" t="s">
        <v>110</v>
      </c>
      <c r="O16" s="134" t="s">
        <v>16</v>
      </c>
      <c r="P16" s="134" t="s">
        <v>108</v>
      </c>
      <c r="Q16" s="134" t="s">
        <v>109</v>
      </c>
      <c r="R16" s="134" t="s">
        <v>110</v>
      </c>
      <c r="S16" s="134" t="s">
        <v>31</v>
      </c>
      <c r="T16" s="134" t="s">
        <v>108</v>
      </c>
      <c r="U16" s="134" t="s">
        <v>109</v>
      </c>
      <c r="V16" s="134" t="s">
        <v>110</v>
      </c>
      <c r="W16" s="134" t="s">
        <v>16</v>
      </c>
      <c r="X16" s="134" t="s">
        <v>108</v>
      </c>
      <c r="Y16" s="134" t="s">
        <v>109</v>
      </c>
      <c r="Z16" s="134" t="s">
        <v>110</v>
      </c>
      <c r="AA16" s="134" t="s">
        <v>31</v>
      </c>
      <c r="AB16" s="134" t="s">
        <v>108</v>
      </c>
      <c r="AC16" s="134" t="s">
        <v>109</v>
      </c>
      <c r="AD16" s="134" t="s">
        <v>110</v>
      </c>
      <c r="AE16" s="134" t="s">
        <v>16</v>
      </c>
      <c r="AF16" s="134" t="s">
        <v>108</v>
      </c>
      <c r="AG16" s="134" t="s">
        <v>109</v>
      </c>
      <c r="AH16" s="134" t="s">
        <v>110</v>
      </c>
      <c r="AI16" s="134" t="s">
        <v>31</v>
      </c>
      <c r="AJ16" s="134" t="s">
        <v>108</v>
      </c>
      <c r="AK16" s="134" t="s">
        <v>109</v>
      </c>
      <c r="AL16" s="134" t="s">
        <v>110</v>
      </c>
      <c r="AM16" s="133" t="s">
        <v>16</v>
      </c>
      <c r="AN16" s="133" t="s">
        <v>108</v>
      </c>
      <c r="AO16" s="133" t="s">
        <v>109</v>
      </c>
      <c r="AP16" s="133" t="s">
        <v>110</v>
      </c>
      <c r="AQ16" s="133" t="s">
        <v>31</v>
      </c>
      <c r="AR16" s="126" t="s">
        <v>108</v>
      </c>
      <c r="AS16" s="126" t="s">
        <v>109</v>
      </c>
      <c r="AT16" s="126" t="s">
        <v>110</v>
      </c>
    </row>
    <row r="17" spans="1:54" ht="15" customHeight="1" x14ac:dyDescent="0.25">
      <c r="A17" s="296" t="s">
        <v>144</v>
      </c>
      <c r="B17" s="135" t="s">
        <v>16</v>
      </c>
      <c r="C17" s="136">
        <v>1839</v>
      </c>
      <c r="D17" s="136">
        <v>1818.76</v>
      </c>
      <c r="E17" s="136">
        <v>1859.87</v>
      </c>
      <c r="F17" s="137">
        <v>0.57016431999999995</v>
      </c>
      <c r="G17" s="136">
        <v>109</v>
      </c>
      <c r="H17" s="136">
        <v>92.65</v>
      </c>
      <c r="I17" s="136">
        <v>124.67</v>
      </c>
      <c r="J17" s="137">
        <v>7.5166475000000004</v>
      </c>
      <c r="K17" s="137">
        <v>5.9076318588000003</v>
      </c>
      <c r="L17" s="137">
        <v>5.05</v>
      </c>
      <c r="M17" s="137">
        <v>6.77</v>
      </c>
      <c r="N17" s="137">
        <v>7.4327804999999998</v>
      </c>
      <c r="O17" s="136">
        <v>532</v>
      </c>
      <c r="P17" s="136">
        <v>506.82</v>
      </c>
      <c r="Q17" s="136">
        <v>556.9</v>
      </c>
      <c r="R17" s="137">
        <v>2.4020678000000002</v>
      </c>
      <c r="S17" s="137">
        <v>28.9163974897</v>
      </c>
      <c r="T17" s="137">
        <v>27.59</v>
      </c>
      <c r="U17" s="137">
        <v>30.24</v>
      </c>
      <c r="V17" s="137">
        <v>2.3380847</v>
      </c>
      <c r="W17" s="136">
        <v>909</v>
      </c>
      <c r="X17" s="136">
        <v>882.32</v>
      </c>
      <c r="Y17" s="136">
        <v>935.85</v>
      </c>
      <c r="Z17" s="137">
        <v>1.5022922999999999</v>
      </c>
      <c r="AA17" s="137">
        <v>49.425205340600002</v>
      </c>
      <c r="AB17" s="137">
        <v>48.1</v>
      </c>
      <c r="AC17" s="137">
        <v>50.75</v>
      </c>
      <c r="AD17" s="137">
        <v>1.3650145</v>
      </c>
      <c r="AE17" s="136">
        <v>257</v>
      </c>
      <c r="AF17" s="136">
        <v>240.52</v>
      </c>
      <c r="AG17" s="136">
        <v>273.02999999999997</v>
      </c>
      <c r="AH17" s="137">
        <v>3.2307766</v>
      </c>
      <c r="AI17" s="137">
        <v>13.960338825299999</v>
      </c>
      <c r="AJ17" s="137">
        <v>13.08</v>
      </c>
      <c r="AK17" s="137">
        <v>14.84</v>
      </c>
      <c r="AL17" s="137">
        <v>3.2040318999999999</v>
      </c>
      <c r="AM17" s="136">
        <v>33</v>
      </c>
      <c r="AN17" s="136">
        <v>25.31</v>
      </c>
      <c r="AO17" s="136">
        <v>40.549999999999997</v>
      </c>
      <c r="AP17" s="137">
        <v>11.80162</v>
      </c>
      <c r="AQ17" s="137">
        <v>1.7904264856000001</v>
      </c>
      <c r="AR17" s="137">
        <v>1.37</v>
      </c>
      <c r="AS17" s="137">
        <v>2.21</v>
      </c>
      <c r="AT17" s="137">
        <v>11.931647</v>
      </c>
    </row>
    <row r="18" spans="1:54" ht="15" customHeight="1" x14ac:dyDescent="0.25">
      <c r="A18" s="297" t="s">
        <v>201</v>
      </c>
      <c r="B18" s="126" t="s">
        <v>24</v>
      </c>
      <c r="C18" s="197">
        <v>813</v>
      </c>
      <c r="D18" s="197">
        <v>799.03</v>
      </c>
      <c r="E18" s="197">
        <v>827.06</v>
      </c>
      <c r="F18" s="198">
        <v>0.87934179999999995</v>
      </c>
      <c r="G18" s="197">
        <v>55</v>
      </c>
      <c r="H18" s="197">
        <v>42.58</v>
      </c>
      <c r="I18" s="197">
        <v>68.31</v>
      </c>
      <c r="J18" s="198">
        <v>11.836607000000001</v>
      </c>
      <c r="K18" s="198">
        <v>6.8193953872000002</v>
      </c>
      <c r="L18" s="198">
        <v>5.26</v>
      </c>
      <c r="M18" s="198">
        <v>8.3800000000000008</v>
      </c>
      <c r="N18" s="198">
        <v>11.701331</v>
      </c>
      <c r="O18" s="197">
        <v>238</v>
      </c>
      <c r="P18" s="197">
        <v>217.17</v>
      </c>
      <c r="Q18" s="197">
        <v>259.29000000000002</v>
      </c>
      <c r="R18" s="198">
        <v>4.5099527000000004</v>
      </c>
      <c r="S18" s="198">
        <v>29.301309285199999</v>
      </c>
      <c r="T18" s="198">
        <v>26.77</v>
      </c>
      <c r="U18" s="198">
        <v>31.83</v>
      </c>
      <c r="V18" s="198">
        <v>4.4108125999999999</v>
      </c>
      <c r="W18" s="197">
        <v>394</v>
      </c>
      <c r="X18" s="197">
        <v>375.63</v>
      </c>
      <c r="Y18" s="197">
        <v>412.44</v>
      </c>
      <c r="Z18" s="198">
        <v>2.3835546000000001</v>
      </c>
      <c r="AA18" s="198">
        <v>48.463815912699999</v>
      </c>
      <c r="AB18" s="198">
        <v>46.49</v>
      </c>
      <c r="AC18" s="198">
        <v>50.44</v>
      </c>
      <c r="AD18" s="198">
        <v>2.0759550999999998</v>
      </c>
      <c r="AE18" s="197">
        <v>110</v>
      </c>
      <c r="AF18" s="197">
        <v>98.47</v>
      </c>
      <c r="AG18" s="197">
        <v>122.28</v>
      </c>
      <c r="AH18" s="198">
        <v>5.5027881000000001</v>
      </c>
      <c r="AI18" s="198">
        <v>13.5754013122</v>
      </c>
      <c r="AJ18" s="198">
        <v>12.11</v>
      </c>
      <c r="AK18" s="198">
        <v>15.04</v>
      </c>
      <c r="AL18" s="198">
        <v>5.5196668000000004</v>
      </c>
      <c r="AM18" s="197">
        <v>15</v>
      </c>
      <c r="AN18" s="197">
        <v>8.48</v>
      </c>
      <c r="AO18" s="197">
        <v>21.44</v>
      </c>
      <c r="AP18" s="198">
        <v>22.107847</v>
      </c>
      <c r="AQ18" s="198">
        <v>1.8400781026999999</v>
      </c>
      <c r="AR18" s="198">
        <v>1.03</v>
      </c>
      <c r="AS18" s="198">
        <v>2.65</v>
      </c>
      <c r="AT18" s="198">
        <v>22.524979999999999</v>
      </c>
    </row>
    <row r="19" spans="1:54" ht="15" customHeight="1" x14ac:dyDescent="0.25">
      <c r="A19" s="298" t="s">
        <v>201</v>
      </c>
      <c r="B19" s="140" t="s">
        <v>25</v>
      </c>
      <c r="C19" s="141">
        <v>1026</v>
      </c>
      <c r="D19" s="141">
        <v>1013.51</v>
      </c>
      <c r="E19" s="141">
        <v>1039.03</v>
      </c>
      <c r="F19" s="142">
        <v>0.63413262999999997</v>
      </c>
      <c r="G19" s="141">
        <v>53</v>
      </c>
      <c r="H19" s="141">
        <v>46.59</v>
      </c>
      <c r="I19" s="141">
        <v>59.84</v>
      </c>
      <c r="J19" s="142">
        <v>6.3542937999999998</v>
      </c>
      <c r="K19" s="142">
        <v>5.1853008918999999</v>
      </c>
      <c r="L19" s="142">
        <v>4.54</v>
      </c>
      <c r="M19" s="142">
        <v>5.83</v>
      </c>
      <c r="N19" s="142">
        <v>6.386444</v>
      </c>
      <c r="O19" s="141">
        <v>294</v>
      </c>
      <c r="P19" s="141">
        <v>280.10000000000002</v>
      </c>
      <c r="Q19" s="141">
        <v>307.16000000000003</v>
      </c>
      <c r="R19" s="142">
        <v>2.3508681</v>
      </c>
      <c r="S19" s="142">
        <v>28.6114568984</v>
      </c>
      <c r="T19" s="142">
        <v>27.38</v>
      </c>
      <c r="U19" s="142">
        <v>29.84</v>
      </c>
      <c r="V19" s="142">
        <v>2.1893593</v>
      </c>
      <c r="W19" s="141">
        <v>515</v>
      </c>
      <c r="X19" s="141">
        <v>499.91</v>
      </c>
      <c r="Y19" s="141">
        <v>530.19000000000005</v>
      </c>
      <c r="Z19" s="142">
        <v>1.4995474</v>
      </c>
      <c r="AA19" s="142">
        <v>50.1868516814</v>
      </c>
      <c r="AB19" s="142">
        <v>48.84</v>
      </c>
      <c r="AC19" s="142">
        <v>51.54</v>
      </c>
      <c r="AD19" s="142">
        <v>1.3709913</v>
      </c>
      <c r="AE19" s="141">
        <v>146</v>
      </c>
      <c r="AF19" s="141">
        <v>135.66999999999999</v>
      </c>
      <c r="AG19" s="141">
        <v>157.13999999999999</v>
      </c>
      <c r="AH19" s="142">
        <v>3.7409911999999998</v>
      </c>
      <c r="AI19" s="142">
        <v>14.2652997909</v>
      </c>
      <c r="AJ19" s="142">
        <v>13.23</v>
      </c>
      <c r="AK19" s="142">
        <v>15.3</v>
      </c>
      <c r="AL19" s="142">
        <v>3.6943728999999998</v>
      </c>
      <c r="AM19" s="141">
        <v>18</v>
      </c>
      <c r="AN19" s="141">
        <v>14.48</v>
      </c>
      <c r="AO19" s="141">
        <v>21.46</v>
      </c>
      <c r="AP19" s="142">
        <v>9.9115538999999995</v>
      </c>
      <c r="AQ19" s="142">
        <v>1.7510907375</v>
      </c>
      <c r="AR19" s="142">
        <v>1.41</v>
      </c>
      <c r="AS19" s="142">
        <v>2.09</v>
      </c>
      <c r="AT19" s="142">
        <v>9.9721229999999998</v>
      </c>
    </row>
    <row r="21" spans="1:54" ht="15" customHeight="1" x14ac:dyDescent="0.25">
      <c r="A21" s="221" t="s">
        <v>202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45"/>
      <c r="AU21" s="143"/>
      <c r="AV21" s="143"/>
      <c r="AW21" s="143"/>
      <c r="AX21" s="143"/>
    </row>
    <row r="22" spans="1:54" ht="73.5" customHeight="1" x14ac:dyDescent="0.25">
      <c r="A22" s="302" t="s">
        <v>162</v>
      </c>
      <c r="B22" s="303"/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303"/>
      <c r="N22" s="303"/>
      <c r="O22" s="303"/>
      <c r="P22" s="303"/>
      <c r="Q22" s="303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241"/>
      <c r="AU22" s="154"/>
      <c r="AV22" s="154"/>
      <c r="AW22" s="154"/>
      <c r="AX22" s="154"/>
      <c r="AY22" s="154"/>
      <c r="AZ22" s="144"/>
      <c r="BA22" s="144"/>
      <c r="BB22" s="144"/>
    </row>
    <row r="23" spans="1:54" ht="14.25" customHeight="1" x14ac:dyDescent="0.25">
      <c r="A23" s="226" t="s">
        <v>188</v>
      </c>
      <c r="B23" s="227"/>
      <c r="C23" s="227"/>
      <c r="D23" s="227"/>
      <c r="E23" s="227"/>
      <c r="F23" s="227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30"/>
      <c r="AU23" s="145"/>
      <c r="AV23" s="145"/>
      <c r="AW23" s="145"/>
      <c r="AX23" s="145"/>
    </row>
    <row r="24" spans="1:54" ht="14.25" customHeight="1" x14ac:dyDescent="0.25">
      <c r="A24" s="145"/>
      <c r="B24" s="303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</row>
    <row r="25" spans="1:54" ht="14.25" customHeight="1" x14ac:dyDescent="0.25">
      <c r="A25" s="145"/>
      <c r="B25" s="303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</row>
    <row r="26" spans="1:54" ht="12.75" customHeight="1" x14ac:dyDescent="0.25">
      <c r="B26" s="346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</row>
    <row r="27" spans="1:54" ht="12.75" customHeight="1" x14ac:dyDescent="0.25">
      <c r="B27" s="346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</row>
    <row r="28" spans="1:54" ht="12.75" customHeight="1" x14ac:dyDescent="0.25">
      <c r="B28" s="346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</row>
    <row r="29" spans="1:54" ht="12.75" customHeight="1" x14ac:dyDescent="0.25">
      <c r="B29" s="346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</row>
    <row r="30" spans="1:54" ht="14.25" customHeight="1" x14ac:dyDescent="0.25">
      <c r="B30" s="346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</row>
    <row r="31" spans="1:54" ht="14.25" customHeight="1" x14ac:dyDescent="0.25">
      <c r="B31" s="346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</row>
    <row r="32" spans="1:54" ht="12.75" customHeight="1" x14ac:dyDescent="0.25">
      <c r="B32" s="158"/>
    </row>
    <row r="33" spans="2:2" ht="12.75" customHeight="1" x14ac:dyDescent="0.25">
      <c r="B33" s="158"/>
    </row>
    <row r="34" spans="2:2" ht="12.75" customHeight="1" x14ac:dyDescent="0.25">
      <c r="B34" s="158"/>
    </row>
    <row r="35" spans="2:2" ht="12.75" customHeight="1" x14ac:dyDescent="0.25">
      <c r="B35" s="158"/>
    </row>
    <row r="36" spans="2:2" ht="12.75" customHeight="1" x14ac:dyDescent="0.25">
      <c r="B36" s="158"/>
    </row>
    <row r="37" spans="2:2" ht="12.75" customHeight="1" x14ac:dyDescent="0.25">
      <c r="B37" s="158"/>
    </row>
    <row r="38" spans="2:2" ht="12.75" customHeight="1" x14ac:dyDescent="0.25">
      <c r="B38" s="158"/>
    </row>
    <row r="39" spans="2:2" ht="12.75" customHeight="1" x14ac:dyDescent="0.25">
      <c r="B39" s="158"/>
    </row>
    <row r="40" spans="2:2" ht="12.75" customHeight="1" x14ac:dyDescent="0.25">
      <c r="B40" s="158"/>
    </row>
    <row r="41" spans="2:2" ht="12.75" customHeight="1" x14ac:dyDescent="0.25">
      <c r="B41" s="158"/>
    </row>
    <row r="42" spans="2:2" ht="12.75" customHeight="1" x14ac:dyDescent="0.25">
      <c r="B42" s="158"/>
    </row>
    <row r="43" spans="2:2" ht="12.75" customHeight="1" x14ac:dyDescent="0.25">
      <c r="B43" s="158"/>
    </row>
    <row r="44" spans="2:2" ht="12.75" customHeight="1" x14ac:dyDescent="0.25">
      <c r="B44" s="158"/>
    </row>
    <row r="45" spans="2:2" ht="12.75" customHeight="1" x14ac:dyDescent="0.25">
      <c r="B45" s="158"/>
    </row>
    <row r="46" spans="2:2" ht="12.75" customHeight="1" x14ac:dyDescent="0.25">
      <c r="B46" s="158"/>
    </row>
    <row r="47" spans="2:2" ht="12.75" customHeight="1" x14ac:dyDescent="0.25">
      <c r="B47" s="158"/>
    </row>
    <row r="48" spans="2:2" ht="12.75" customHeight="1" x14ac:dyDescent="0.25">
      <c r="B48" s="158"/>
    </row>
    <row r="49" spans="2:2" ht="12.75" customHeight="1" x14ac:dyDescent="0.25">
      <c r="B49" s="158"/>
    </row>
    <row r="50" spans="2:2" ht="12.75" customHeight="1" x14ac:dyDescent="0.25">
      <c r="B50" s="158"/>
    </row>
    <row r="51" spans="2:2" ht="12.75" customHeight="1" x14ac:dyDescent="0.25">
      <c r="B51" s="158"/>
    </row>
    <row r="52" spans="2:2" ht="12.75" customHeight="1" x14ac:dyDescent="0.25">
      <c r="B52" s="158"/>
    </row>
    <row r="53" spans="2:2" ht="12.75" customHeight="1" x14ac:dyDescent="0.25">
      <c r="B53" s="158"/>
    </row>
    <row r="54" spans="2:2" x14ac:dyDescent="0.25">
      <c r="B54" s="158"/>
    </row>
    <row r="55" spans="2:2" x14ac:dyDescent="0.25">
      <c r="B55" s="158"/>
    </row>
    <row r="56" spans="2:2" x14ac:dyDescent="0.25">
      <c r="B56" s="158"/>
    </row>
    <row r="57" spans="2:2" x14ac:dyDescent="0.25">
      <c r="B57" s="158"/>
    </row>
    <row r="58" spans="2:2" x14ac:dyDescent="0.25">
      <c r="B58" s="158"/>
    </row>
    <row r="59" spans="2:2" x14ac:dyDescent="0.25">
      <c r="B59" s="158"/>
    </row>
    <row r="60" spans="2:2" x14ac:dyDescent="0.25">
      <c r="B60" s="158"/>
    </row>
    <row r="61" spans="2:2" x14ac:dyDescent="0.25">
      <c r="B61" s="158"/>
    </row>
    <row r="62" spans="2:2" x14ac:dyDescent="0.25">
      <c r="B62" s="158"/>
    </row>
    <row r="63" spans="2:2" x14ac:dyDescent="0.25">
      <c r="B63" s="158"/>
    </row>
    <row r="64" spans="2:2" x14ac:dyDescent="0.25">
      <c r="B64" s="158"/>
    </row>
    <row r="65" spans="2:2" x14ac:dyDescent="0.25">
      <c r="B65" s="158"/>
    </row>
    <row r="66" spans="2:2" x14ac:dyDescent="0.25">
      <c r="B66" s="158"/>
    </row>
    <row r="67" spans="2:2" x14ac:dyDescent="0.25">
      <c r="B67" s="158"/>
    </row>
    <row r="68" spans="2:2" x14ac:dyDescent="0.25">
      <c r="B68" s="158"/>
    </row>
    <row r="69" spans="2:2" x14ac:dyDescent="0.25">
      <c r="B69" s="158"/>
    </row>
    <row r="70" spans="2:2" x14ac:dyDescent="0.25">
      <c r="B70" s="158"/>
    </row>
    <row r="71" spans="2:2" x14ac:dyDescent="0.25">
      <c r="B71" s="158"/>
    </row>
    <row r="72" spans="2:2" x14ac:dyDescent="0.25">
      <c r="B72" s="158"/>
    </row>
    <row r="73" spans="2:2" x14ac:dyDescent="0.25">
      <c r="B73" s="158"/>
    </row>
    <row r="74" spans="2:2" x14ac:dyDescent="0.25">
      <c r="B74" s="158"/>
    </row>
    <row r="75" spans="2:2" x14ac:dyDescent="0.25">
      <c r="B75" s="158"/>
    </row>
    <row r="76" spans="2:2" x14ac:dyDescent="0.25">
      <c r="B76" s="158"/>
    </row>
    <row r="77" spans="2:2" x14ac:dyDescent="0.25">
      <c r="B77" s="158"/>
    </row>
    <row r="78" spans="2:2" x14ac:dyDescent="0.25">
      <c r="B78" s="158"/>
    </row>
    <row r="79" spans="2:2" x14ac:dyDescent="0.25">
      <c r="B79" s="158"/>
    </row>
    <row r="80" spans="2:2" x14ac:dyDescent="0.25">
      <c r="B80" s="158"/>
    </row>
    <row r="81" spans="2:2" x14ac:dyDescent="0.25">
      <c r="B81" s="158"/>
    </row>
    <row r="82" spans="2:2" x14ac:dyDescent="0.25">
      <c r="B82" s="158"/>
    </row>
    <row r="83" spans="2:2" x14ac:dyDescent="0.25">
      <c r="B83" s="158"/>
    </row>
    <row r="84" spans="2:2" x14ac:dyDescent="0.25">
      <c r="B84" s="158"/>
    </row>
    <row r="85" spans="2:2" x14ac:dyDescent="0.25">
      <c r="B85" s="158"/>
    </row>
    <row r="86" spans="2:2" x14ac:dyDescent="0.25">
      <c r="B86" s="158"/>
    </row>
    <row r="87" spans="2:2" x14ac:dyDescent="0.25">
      <c r="B87" s="158"/>
    </row>
    <row r="88" spans="2:2" x14ac:dyDescent="0.25">
      <c r="B88" s="158"/>
    </row>
    <row r="89" spans="2:2" x14ac:dyDescent="0.25">
      <c r="B89" s="158"/>
    </row>
    <row r="90" spans="2:2" x14ac:dyDescent="0.25">
      <c r="B90" s="158"/>
    </row>
    <row r="91" spans="2:2" x14ac:dyDescent="0.25">
      <c r="B91" s="158"/>
    </row>
    <row r="92" spans="2:2" x14ac:dyDescent="0.25">
      <c r="B92" s="158"/>
    </row>
    <row r="93" spans="2:2" x14ac:dyDescent="0.25">
      <c r="B93" s="158"/>
    </row>
    <row r="94" spans="2:2" x14ac:dyDescent="0.25">
      <c r="B94" s="158"/>
    </row>
    <row r="95" spans="2:2" x14ac:dyDescent="0.25">
      <c r="B95" s="158"/>
    </row>
    <row r="96" spans="2:2" x14ac:dyDescent="0.25">
      <c r="B96" s="158"/>
    </row>
    <row r="97" spans="2:2" x14ac:dyDescent="0.25">
      <c r="B97" s="158"/>
    </row>
    <row r="98" spans="2:2" x14ac:dyDescent="0.25">
      <c r="B98" s="158"/>
    </row>
    <row r="99" spans="2:2" x14ac:dyDescent="0.25">
      <c r="B99" s="158"/>
    </row>
    <row r="100" spans="2:2" x14ac:dyDescent="0.25">
      <c r="B100" s="158"/>
    </row>
    <row r="101" spans="2:2" x14ac:dyDescent="0.25">
      <c r="B101" s="158"/>
    </row>
    <row r="102" spans="2:2" x14ac:dyDescent="0.25">
      <c r="B102" s="158"/>
    </row>
    <row r="103" spans="2:2" x14ac:dyDescent="0.25">
      <c r="B103" s="158"/>
    </row>
    <row r="104" spans="2:2" x14ac:dyDescent="0.25">
      <c r="B104" s="158"/>
    </row>
    <row r="105" spans="2:2" x14ac:dyDescent="0.25">
      <c r="B105" s="158"/>
    </row>
    <row r="106" spans="2:2" x14ac:dyDescent="0.25">
      <c r="B106" s="158"/>
    </row>
    <row r="107" spans="2:2" x14ac:dyDescent="0.25">
      <c r="B107" s="158"/>
    </row>
  </sheetData>
  <mergeCells count="15">
    <mergeCell ref="B26:B27"/>
    <mergeCell ref="B28:B29"/>
    <mergeCell ref="B30:B31"/>
    <mergeCell ref="W15:AD15"/>
    <mergeCell ref="AE15:AL15"/>
    <mergeCell ref="AM15:AT15"/>
    <mergeCell ref="A17:A19"/>
    <mergeCell ref="A22:Q22"/>
    <mergeCell ref="B24:B25"/>
    <mergeCell ref="A14:B14"/>
    <mergeCell ref="A15:A16"/>
    <mergeCell ref="B15:B16"/>
    <mergeCell ref="C15:F15"/>
    <mergeCell ref="G15:N15"/>
    <mergeCell ref="O15:V15"/>
  </mergeCells>
  <hyperlinks>
    <hyperlink ref="J8" location="Índice!A1" display="Volver al índice" xr:uid="{58D605F9-4D9A-4E0B-A476-ADB898120107}"/>
  </hyperlinks>
  <pageMargins left="0.7" right="0.7" top="0.75" bottom="0.75" header="0.3" footer="0.3"/>
  <pageSetup orientation="portrait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6E340-2DCE-436F-85A7-41C18E2D4E6E}">
  <dimension ref="A1:AX106"/>
  <sheetViews>
    <sheetView zoomScaleNormal="100" workbookViewId="0"/>
  </sheetViews>
  <sheetFormatPr baseColWidth="10" defaultColWidth="11.140625" defaultRowHeight="15" x14ac:dyDescent="0.25"/>
  <cols>
    <col min="1" max="1" width="25.7109375" style="122" customWidth="1"/>
    <col min="2" max="2" width="35.7109375" style="122" customWidth="1"/>
    <col min="3" max="46" width="7.85546875" style="122" customWidth="1"/>
    <col min="47" max="16384" width="11.140625" style="122"/>
  </cols>
  <sheetData>
    <row r="1" spans="1:50" ht="12" customHeight="1" x14ac:dyDescent="0.25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1:50" ht="12" customHeight="1" x14ac:dyDescent="0.25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</row>
    <row r="3" spans="1:50" ht="12" customHeight="1" x14ac:dyDescent="0.25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</row>
    <row r="4" spans="1:50" ht="12" customHeight="1" x14ac:dyDescent="0.25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</row>
    <row r="5" spans="1:50" ht="12" customHeight="1" x14ac:dyDescent="0.25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</row>
    <row r="6" spans="1:50" ht="12" customHeight="1" x14ac:dyDescent="0.25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</row>
    <row r="7" spans="1:50" ht="12" customHeight="1" x14ac:dyDescent="0.25">
      <c r="A7" s="125"/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</row>
    <row r="8" spans="1:50" ht="12" customHeight="1" x14ac:dyDescent="0.25">
      <c r="A8" s="125"/>
      <c r="B8" s="125"/>
      <c r="C8" s="125"/>
      <c r="D8" s="125"/>
      <c r="E8" s="125"/>
      <c r="F8" s="125"/>
      <c r="G8" s="125"/>
      <c r="H8" s="125"/>
      <c r="I8" s="123" t="s">
        <v>142</v>
      </c>
      <c r="J8" s="125"/>
      <c r="K8" s="125"/>
      <c r="L8" s="125"/>
      <c r="M8" s="125"/>
      <c r="N8" s="125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</row>
    <row r="9" spans="1:50" ht="12" customHeight="1" x14ac:dyDescent="0.25">
      <c r="A9" s="125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</row>
    <row r="10" spans="1:50" ht="12" customHeight="1" x14ac:dyDescent="0.25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</row>
    <row r="11" spans="1:50" ht="12" customHeight="1" x14ac:dyDescent="0.25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</row>
    <row r="12" spans="1:50" ht="12" customHeight="1" x14ac:dyDescent="0.25">
      <c r="A12" s="125"/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</row>
    <row r="13" spans="1:50" ht="12" customHeight="1" x14ac:dyDescent="0.25"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</row>
    <row r="14" spans="1:50" ht="12.75" customHeight="1" x14ac:dyDescent="0.25">
      <c r="A14" s="295">
        <v>2025</v>
      </c>
      <c r="B14" s="295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8"/>
      <c r="P14" s="129"/>
      <c r="Q14" s="129"/>
      <c r="R14" s="129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</row>
    <row r="15" spans="1:50" ht="15.75" customHeight="1" x14ac:dyDescent="0.25">
      <c r="A15" s="344" t="s">
        <v>143</v>
      </c>
      <c r="B15" s="296" t="s">
        <v>282</v>
      </c>
      <c r="C15" s="317" t="s">
        <v>19</v>
      </c>
      <c r="D15" s="317"/>
      <c r="E15" s="317"/>
      <c r="F15" s="317"/>
      <c r="G15" s="317" t="s">
        <v>283</v>
      </c>
      <c r="H15" s="317"/>
      <c r="I15" s="317"/>
      <c r="J15" s="317"/>
      <c r="K15" s="317"/>
      <c r="L15" s="317"/>
      <c r="M15" s="317"/>
      <c r="N15" s="317"/>
      <c r="O15" s="317" t="s">
        <v>284</v>
      </c>
      <c r="P15" s="317"/>
      <c r="Q15" s="317"/>
      <c r="R15" s="317"/>
      <c r="S15" s="317"/>
      <c r="T15" s="317"/>
      <c r="U15" s="317"/>
      <c r="V15" s="317"/>
      <c r="W15" s="317" t="s">
        <v>285</v>
      </c>
      <c r="X15" s="317"/>
      <c r="Y15" s="317"/>
      <c r="Z15" s="317"/>
      <c r="AA15" s="317"/>
      <c r="AB15" s="317"/>
      <c r="AC15" s="317"/>
      <c r="AD15" s="317"/>
      <c r="AE15" s="317" t="s">
        <v>286</v>
      </c>
      <c r="AF15" s="317"/>
      <c r="AG15" s="317"/>
      <c r="AH15" s="317"/>
      <c r="AI15" s="317"/>
      <c r="AJ15" s="317"/>
      <c r="AK15" s="317"/>
      <c r="AL15" s="317"/>
      <c r="AM15" s="317" t="s">
        <v>287</v>
      </c>
      <c r="AN15" s="317"/>
      <c r="AO15" s="317"/>
      <c r="AP15" s="317"/>
      <c r="AQ15" s="317"/>
      <c r="AR15" s="317"/>
      <c r="AS15" s="317"/>
      <c r="AT15" s="317"/>
    </row>
    <row r="16" spans="1:50" ht="15.75" customHeight="1" x14ac:dyDescent="0.25">
      <c r="A16" s="345"/>
      <c r="B16" s="298"/>
      <c r="C16" s="134" t="s">
        <v>16</v>
      </c>
      <c r="D16" s="134" t="s">
        <v>108</v>
      </c>
      <c r="E16" s="134" t="s">
        <v>109</v>
      </c>
      <c r="F16" s="134" t="s">
        <v>110</v>
      </c>
      <c r="G16" s="134" t="s">
        <v>16</v>
      </c>
      <c r="H16" s="134" t="s">
        <v>108</v>
      </c>
      <c r="I16" s="134" t="s">
        <v>109</v>
      </c>
      <c r="J16" s="134" t="s">
        <v>110</v>
      </c>
      <c r="K16" s="134" t="s">
        <v>31</v>
      </c>
      <c r="L16" s="134" t="s">
        <v>108</v>
      </c>
      <c r="M16" s="134" t="s">
        <v>109</v>
      </c>
      <c r="N16" s="134" t="s">
        <v>110</v>
      </c>
      <c r="O16" s="134" t="s">
        <v>16</v>
      </c>
      <c r="P16" s="134" t="s">
        <v>108</v>
      </c>
      <c r="Q16" s="134" t="s">
        <v>109</v>
      </c>
      <c r="R16" s="134" t="s">
        <v>110</v>
      </c>
      <c r="S16" s="134" t="s">
        <v>31</v>
      </c>
      <c r="T16" s="134" t="s">
        <v>108</v>
      </c>
      <c r="U16" s="134" t="s">
        <v>109</v>
      </c>
      <c r="V16" s="134" t="s">
        <v>110</v>
      </c>
      <c r="W16" s="134" t="s">
        <v>16</v>
      </c>
      <c r="X16" s="134" t="s">
        <v>108</v>
      </c>
      <c r="Y16" s="134" t="s">
        <v>109</v>
      </c>
      <c r="Z16" s="134" t="s">
        <v>110</v>
      </c>
      <c r="AA16" s="134" t="s">
        <v>31</v>
      </c>
      <c r="AB16" s="134" t="s">
        <v>108</v>
      </c>
      <c r="AC16" s="134" t="s">
        <v>109</v>
      </c>
      <c r="AD16" s="134" t="s">
        <v>110</v>
      </c>
      <c r="AE16" s="134" t="s">
        <v>16</v>
      </c>
      <c r="AF16" s="134" t="s">
        <v>108</v>
      </c>
      <c r="AG16" s="134" t="s">
        <v>109</v>
      </c>
      <c r="AH16" s="134" t="s">
        <v>110</v>
      </c>
      <c r="AI16" s="134" t="s">
        <v>31</v>
      </c>
      <c r="AJ16" s="134" t="s">
        <v>108</v>
      </c>
      <c r="AK16" s="134" t="s">
        <v>109</v>
      </c>
      <c r="AL16" s="134" t="s">
        <v>110</v>
      </c>
      <c r="AM16" s="133" t="s">
        <v>16</v>
      </c>
      <c r="AN16" s="133" t="s">
        <v>108</v>
      </c>
      <c r="AO16" s="133" t="s">
        <v>109</v>
      </c>
      <c r="AP16" s="133" t="s">
        <v>110</v>
      </c>
      <c r="AQ16" s="133" t="s">
        <v>31</v>
      </c>
      <c r="AR16" s="126" t="s">
        <v>108</v>
      </c>
      <c r="AS16" s="126" t="s">
        <v>109</v>
      </c>
      <c r="AT16" s="126" t="s">
        <v>110</v>
      </c>
    </row>
    <row r="17" spans="1:50" ht="15" customHeight="1" x14ac:dyDescent="0.25">
      <c r="A17" s="296" t="s">
        <v>144</v>
      </c>
      <c r="B17" s="135" t="s">
        <v>16</v>
      </c>
      <c r="C17" s="136">
        <v>1839</v>
      </c>
      <c r="D17" s="136">
        <v>1818.76</v>
      </c>
      <c r="E17" s="136">
        <v>1859.87</v>
      </c>
      <c r="F17" s="137">
        <v>0.57016431999999995</v>
      </c>
      <c r="G17" s="136">
        <v>10</v>
      </c>
      <c r="H17" s="136">
        <v>7.53</v>
      </c>
      <c r="I17" s="136">
        <v>13.01</v>
      </c>
      <c r="J17" s="137">
        <v>13.608067999999999</v>
      </c>
      <c r="K17" s="137">
        <v>0.55821104239999997</v>
      </c>
      <c r="L17" s="137">
        <v>0.41</v>
      </c>
      <c r="M17" s="137">
        <v>0.71</v>
      </c>
      <c r="N17" s="137">
        <v>13.602313000000001</v>
      </c>
      <c r="O17" s="136">
        <v>217</v>
      </c>
      <c r="P17" s="136">
        <v>200.87</v>
      </c>
      <c r="Q17" s="136">
        <v>233.27</v>
      </c>
      <c r="R17" s="137">
        <v>3.8080115999999999</v>
      </c>
      <c r="S17" s="137">
        <v>11.801489631100001</v>
      </c>
      <c r="T17" s="137">
        <v>10.95</v>
      </c>
      <c r="U17" s="137">
        <v>12.65</v>
      </c>
      <c r="V17" s="137">
        <v>3.6651284999999998</v>
      </c>
      <c r="W17" s="136">
        <v>978</v>
      </c>
      <c r="X17" s="136">
        <v>952.81</v>
      </c>
      <c r="Y17" s="136">
        <v>1003.41</v>
      </c>
      <c r="Z17" s="137">
        <v>1.3195680999999999</v>
      </c>
      <c r="AA17" s="137">
        <v>53.177797657699998</v>
      </c>
      <c r="AB17" s="137">
        <v>51.97</v>
      </c>
      <c r="AC17" s="137">
        <v>54.39</v>
      </c>
      <c r="AD17" s="137">
        <v>1.1627521999999999</v>
      </c>
      <c r="AE17" s="136">
        <v>576</v>
      </c>
      <c r="AF17" s="136">
        <v>551.48</v>
      </c>
      <c r="AG17" s="136">
        <v>601.15</v>
      </c>
      <c r="AH17" s="137">
        <v>2.1987964999999998</v>
      </c>
      <c r="AI17" s="137">
        <v>31.3332285549</v>
      </c>
      <c r="AJ17" s="137">
        <v>30</v>
      </c>
      <c r="AK17" s="137">
        <v>32.67</v>
      </c>
      <c r="AL17" s="137">
        <v>2.1774201999999998</v>
      </c>
      <c r="AM17" s="136">
        <v>58</v>
      </c>
      <c r="AN17" s="136">
        <v>48.57</v>
      </c>
      <c r="AO17" s="136">
        <v>66.55</v>
      </c>
      <c r="AP17" s="137">
        <v>7.9708600000000001</v>
      </c>
      <c r="AQ17" s="137">
        <v>3.1292731139000001</v>
      </c>
      <c r="AR17" s="137">
        <v>2.64</v>
      </c>
      <c r="AS17" s="137">
        <v>3.62</v>
      </c>
      <c r="AT17" s="137">
        <v>8.0469048999999995</v>
      </c>
    </row>
    <row r="18" spans="1:50" ht="15" customHeight="1" x14ac:dyDescent="0.25">
      <c r="A18" s="297" t="s">
        <v>201</v>
      </c>
      <c r="B18" s="126" t="s">
        <v>24</v>
      </c>
      <c r="C18" s="197">
        <v>813</v>
      </c>
      <c r="D18" s="197">
        <v>799.03</v>
      </c>
      <c r="E18" s="197">
        <v>827.06</v>
      </c>
      <c r="F18" s="198">
        <v>0.87934179999999995</v>
      </c>
      <c r="G18" s="197">
        <v>4</v>
      </c>
      <c r="H18" s="197">
        <v>2.0499999999999998</v>
      </c>
      <c r="I18" s="197">
        <v>5.23</v>
      </c>
      <c r="J18" s="198">
        <v>22.330093999999999</v>
      </c>
      <c r="K18" s="198">
        <v>0.44765767109999999</v>
      </c>
      <c r="L18" s="198">
        <v>0.25</v>
      </c>
      <c r="M18" s="198">
        <v>0.64</v>
      </c>
      <c r="N18" s="198">
        <v>22.262169</v>
      </c>
      <c r="O18" s="197">
        <v>107</v>
      </c>
      <c r="P18" s="197">
        <v>93.47</v>
      </c>
      <c r="Q18" s="197">
        <v>120.01</v>
      </c>
      <c r="R18" s="198">
        <v>6.3428857000000001</v>
      </c>
      <c r="S18" s="198">
        <v>13.128026912399999</v>
      </c>
      <c r="T18" s="198">
        <v>11.56</v>
      </c>
      <c r="U18" s="198">
        <v>14.7</v>
      </c>
      <c r="V18" s="198">
        <v>6.1001124000000004</v>
      </c>
      <c r="W18" s="197">
        <v>433</v>
      </c>
      <c r="X18" s="197">
        <v>415.7</v>
      </c>
      <c r="Y18" s="197">
        <v>450.42</v>
      </c>
      <c r="Z18" s="198">
        <v>2.0452195</v>
      </c>
      <c r="AA18" s="198">
        <v>53.263762373699997</v>
      </c>
      <c r="AB18" s="198">
        <v>51.3</v>
      </c>
      <c r="AC18" s="198">
        <v>55.23</v>
      </c>
      <c r="AD18" s="198">
        <v>1.8831013000000001</v>
      </c>
      <c r="AE18" s="197">
        <v>245</v>
      </c>
      <c r="AF18" s="197">
        <v>226.8</v>
      </c>
      <c r="AG18" s="197">
        <v>262.27999999999997</v>
      </c>
      <c r="AH18" s="198">
        <v>3.7012158999999998</v>
      </c>
      <c r="AI18" s="198">
        <v>30.0773031885</v>
      </c>
      <c r="AJ18" s="198">
        <v>27.97</v>
      </c>
      <c r="AK18" s="198">
        <v>32.19</v>
      </c>
      <c r="AL18" s="198">
        <v>3.5774534999999998</v>
      </c>
      <c r="AM18" s="197">
        <v>25</v>
      </c>
      <c r="AN18" s="197">
        <v>17.86</v>
      </c>
      <c r="AO18" s="197">
        <v>32.28</v>
      </c>
      <c r="AP18" s="198">
        <v>14.680566000000001</v>
      </c>
      <c r="AQ18" s="198">
        <v>3.0832498543</v>
      </c>
      <c r="AR18" s="198">
        <v>2.1800000000000002</v>
      </c>
      <c r="AS18" s="198">
        <v>3.99</v>
      </c>
      <c r="AT18" s="198">
        <v>14.950974</v>
      </c>
    </row>
    <row r="19" spans="1:50" ht="15" customHeight="1" x14ac:dyDescent="0.25">
      <c r="A19" s="298" t="s">
        <v>201</v>
      </c>
      <c r="B19" s="140" t="s">
        <v>25</v>
      </c>
      <c r="C19" s="141">
        <v>1026</v>
      </c>
      <c r="D19" s="141">
        <v>1013.51</v>
      </c>
      <c r="E19" s="141">
        <v>1039.03</v>
      </c>
      <c r="F19" s="142">
        <v>0.63413262999999997</v>
      </c>
      <c r="G19" s="141">
        <v>7</v>
      </c>
      <c r="H19" s="141">
        <v>4.4400000000000004</v>
      </c>
      <c r="I19" s="141">
        <v>8.82</v>
      </c>
      <c r="J19" s="142">
        <v>16.852131</v>
      </c>
      <c r="K19" s="142">
        <v>0.64579529099999999</v>
      </c>
      <c r="L19" s="142">
        <v>0.43</v>
      </c>
      <c r="M19" s="142">
        <v>0.86</v>
      </c>
      <c r="N19" s="142">
        <v>16.837544000000001</v>
      </c>
      <c r="O19" s="141">
        <v>110</v>
      </c>
      <c r="P19" s="141">
        <v>101.94</v>
      </c>
      <c r="Q19" s="141">
        <v>118.72</v>
      </c>
      <c r="R19" s="142">
        <v>3.8779561</v>
      </c>
      <c r="S19" s="142">
        <v>10.7505603855</v>
      </c>
      <c r="T19" s="142">
        <v>9.9499999999999993</v>
      </c>
      <c r="U19" s="142">
        <v>11.55</v>
      </c>
      <c r="V19" s="142">
        <v>3.7823693999999999</v>
      </c>
      <c r="W19" s="141">
        <v>545</v>
      </c>
      <c r="X19" s="141">
        <v>530.16999999999996</v>
      </c>
      <c r="Y19" s="141">
        <v>559.91999999999996</v>
      </c>
      <c r="Z19" s="142">
        <v>1.3924452</v>
      </c>
      <c r="AA19" s="142">
        <v>53.1096934021</v>
      </c>
      <c r="AB19" s="142">
        <v>51.8</v>
      </c>
      <c r="AC19" s="142">
        <v>54.42</v>
      </c>
      <c r="AD19" s="142">
        <v>1.2545408</v>
      </c>
      <c r="AE19" s="141">
        <v>332</v>
      </c>
      <c r="AF19" s="141">
        <v>317.45999999999998</v>
      </c>
      <c r="AG19" s="141">
        <v>346.09</v>
      </c>
      <c r="AH19" s="142">
        <v>2.2015384</v>
      </c>
      <c r="AI19" s="142">
        <v>32.3282165711</v>
      </c>
      <c r="AJ19" s="142">
        <v>31.01</v>
      </c>
      <c r="AK19" s="142">
        <v>33.65</v>
      </c>
      <c r="AL19" s="142">
        <v>2.0807951</v>
      </c>
      <c r="AM19" s="141">
        <v>32</v>
      </c>
      <c r="AN19" s="141">
        <v>27.62</v>
      </c>
      <c r="AO19" s="141">
        <v>37.36</v>
      </c>
      <c r="AP19" s="142">
        <v>7.6502787999999997</v>
      </c>
      <c r="AQ19" s="142">
        <v>3.1657343503000002</v>
      </c>
      <c r="AR19" s="142">
        <v>2.69</v>
      </c>
      <c r="AS19" s="142">
        <v>3.65</v>
      </c>
      <c r="AT19" s="142">
        <v>7.7340359999999997</v>
      </c>
    </row>
    <row r="21" spans="1:50" ht="15" customHeight="1" x14ac:dyDescent="0.25">
      <c r="A21" s="221" t="s">
        <v>202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45"/>
      <c r="AU21" s="143"/>
      <c r="AV21" s="143"/>
      <c r="AW21" s="143"/>
      <c r="AX21" s="143"/>
    </row>
    <row r="22" spans="1:50" ht="73.5" customHeight="1" x14ac:dyDescent="0.25">
      <c r="A22" s="302" t="s">
        <v>162</v>
      </c>
      <c r="B22" s="303"/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303"/>
      <c r="N22" s="303"/>
      <c r="O22" s="303"/>
      <c r="P22" s="303"/>
      <c r="Q22" s="303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241"/>
      <c r="AU22" s="154"/>
      <c r="AV22" s="144"/>
      <c r="AW22" s="144"/>
      <c r="AX22" s="144"/>
    </row>
    <row r="23" spans="1:50" ht="14.25" customHeight="1" x14ac:dyDescent="0.25">
      <c r="A23" s="226" t="s">
        <v>188</v>
      </c>
      <c r="B23" s="227"/>
      <c r="C23" s="227"/>
      <c r="D23" s="227"/>
      <c r="E23" s="227"/>
      <c r="F23" s="227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30"/>
      <c r="AU23" s="145"/>
      <c r="AV23" s="145"/>
      <c r="AW23" s="145"/>
      <c r="AX23" s="145"/>
    </row>
    <row r="24" spans="1:50" ht="14.25" customHeight="1" x14ac:dyDescent="0.25">
      <c r="B24" s="144"/>
    </row>
    <row r="25" spans="1:50" ht="12.75" customHeight="1" x14ac:dyDescent="0.25">
      <c r="B25" s="346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</row>
    <row r="26" spans="1:50" ht="12.75" customHeight="1" x14ac:dyDescent="0.25">
      <c r="B26" s="346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</row>
    <row r="27" spans="1:50" ht="12.75" customHeight="1" x14ac:dyDescent="0.25">
      <c r="B27" s="346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</row>
    <row r="28" spans="1:50" ht="12.75" customHeight="1" x14ac:dyDescent="0.25">
      <c r="B28" s="346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</row>
    <row r="29" spans="1:50" ht="14.25" customHeight="1" x14ac:dyDescent="0.25">
      <c r="B29" s="346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</row>
    <row r="30" spans="1:50" ht="14.25" customHeight="1" x14ac:dyDescent="0.25">
      <c r="B30" s="346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</row>
    <row r="31" spans="1:50" ht="12.75" customHeight="1" x14ac:dyDescent="0.25">
      <c r="B31" s="158"/>
    </row>
    <row r="32" spans="1:50" ht="12.75" customHeight="1" x14ac:dyDescent="0.25">
      <c r="B32" s="158"/>
    </row>
    <row r="33" spans="2:2" ht="12.75" customHeight="1" x14ac:dyDescent="0.25">
      <c r="B33" s="158"/>
    </row>
    <row r="34" spans="2:2" ht="12.75" customHeight="1" x14ac:dyDescent="0.25">
      <c r="B34" s="158"/>
    </row>
    <row r="35" spans="2:2" ht="12.75" customHeight="1" x14ac:dyDescent="0.25">
      <c r="B35" s="158"/>
    </row>
    <row r="36" spans="2:2" ht="12.75" customHeight="1" x14ac:dyDescent="0.25">
      <c r="B36" s="158"/>
    </row>
    <row r="37" spans="2:2" ht="12.75" customHeight="1" x14ac:dyDescent="0.25">
      <c r="B37" s="158"/>
    </row>
    <row r="38" spans="2:2" ht="12.75" customHeight="1" x14ac:dyDescent="0.25">
      <c r="B38" s="158"/>
    </row>
    <row r="39" spans="2:2" ht="12.75" customHeight="1" x14ac:dyDescent="0.25">
      <c r="B39" s="158"/>
    </row>
    <row r="40" spans="2:2" ht="12.75" customHeight="1" x14ac:dyDescent="0.25">
      <c r="B40" s="158"/>
    </row>
    <row r="41" spans="2:2" ht="12.75" customHeight="1" x14ac:dyDescent="0.25">
      <c r="B41" s="158"/>
    </row>
    <row r="42" spans="2:2" ht="12.75" customHeight="1" x14ac:dyDescent="0.25">
      <c r="B42" s="158"/>
    </row>
    <row r="43" spans="2:2" ht="12.75" customHeight="1" x14ac:dyDescent="0.25">
      <c r="B43" s="158"/>
    </row>
    <row r="44" spans="2:2" ht="12.75" customHeight="1" x14ac:dyDescent="0.25">
      <c r="B44" s="158"/>
    </row>
    <row r="45" spans="2:2" ht="12.75" customHeight="1" x14ac:dyDescent="0.25">
      <c r="B45" s="158"/>
    </row>
    <row r="46" spans="2:2" ht="12.75" customHeight="1" x14ac:dyDescent="0.25">
      <c r="B46" s="158"/>
    </row>
    <row r="47" spans="2:2" ht="12.75" customHeight="1" x14ac:dyDescent="0.25">
      <c r="B47" s="158"/>
    </row>
    <row r="48" spans="2:2" ht="12.75" customHeight="1" x14ac:dyDescent="0.25">
      <c r="B48" s="158"/>
    </row>
    <row r="49" spans="2:2" ht="12.75" customHeight="1" x14ac:dyDescent="0.25">
      <c r="B49" s="158"/>
    </row>
    <row r="50" spans="2:2" ht="12.75" customHeight="1" x14ac:dyDescent="0.25">
      <c r="B50" s="158"/>
    </row>
    <row r="51" spans="2:2" ht="12.75" customHeight="1" x14ac:dyDescent="0.25">
      <c r="B51" s="158"/>
    </row>
    <row r="52" spans="2:2" ht="12.75" customHeight="1" x14ac:dyDescent="0.25">
      <c r="B52" s="158"/>
    </row>
    <row r="53" spans="2:2" x14ac:dyDescent="0.25">
      <c r="B53" s="158"/>
    </row>
    <row r="54" spans="2:2" x14ac:dyDescent="0.25">
      <c r="B54" s="158"/>
    </row>
    <row r="55" spans="2:2" x14ac:dyDescent="0.25">
      <c r="B55" s="158"/>
    </row>
    <row r="56" spans="2:2" x14ac:dyDescent="0.25">
      <c r="B56" s="158"/>
    </row>
    <row r="57" spans="2:2" x14ac:dyDescent="0.25">
      <c r="B57" s="158"/>
    </row>
    <row r="58" spans="2:2" x14ac:dyDescent="0.25">
      <c r="B58" s="158"/>
    </row>
    <row r="59" spans="2:2" x14ac:dyDescent="0.25">
      <c r="B59" s="158"/>
    </row>
    <row r="60" spans="2:2" x14ac:dyDescent="0.25">
      <c r="B60" s="158"/>
    </row>
    <row r="61" spans="2:2" x14ac:dyDescent="0.25">
      <c r="B61" s="158"/>
    </row>
    <row r="62" spans="2:2" x14ac:dyDescent="0.25">
      <c r="B62" s="158"/>
    </row>
    <row r="63" spans="2:2" x14ac:dyDescent="0.25">
      <c r="B63" s="158"/>
    </row>
    <row r="64" spans="2:2" x14ac:dyDescent="0.25">
      <c r="B64" s="158"/>
    </row>
    <row r="65" spans="2:2" x14ac:dyDescent="0.25">
      <c r="B65" s="158"/>
    </row>
    <row r="66" spans="2:2" x14ac:dyDescent="0.25">
      <c r="B66" s="158"/>
    </row>
    <row r="67" spans="2:2" x14ac:dyDescent="0.25">
      <c r="B67" s="158"/>
    </row>
    <row r="68" spans="2:2" x14ac:dyDescent="0.25">
      <c r="B68" s="158"/>
    </row>
    <row r="69" spans="2:2" x14ac:dyDescent="0.25">
      <c r="B69" s="158"/>
    </row>
    <row r="70" spans="2:2" x14ac:dyDescent="0.25">
      <c r="B70" s="158"/>
    </row>
    <row r="71" spans="2:2" x14ac:dyDescent="0.25">
      <c r="B71" s="158"/>
    </row>
    <row r="72" spans="2:2" x14ac:dyDescent="0.25">
      <c r="B72" s="158"/>
    </row>
    <row r="73" spans="2:2" x14ac:dyDescent="0.25">
      <c r="B73" s="158"/>
    </row>
    <row r="74" spans="2:2" x14ac:dyDescent="0.25">
      <c r="B74" s="158"/>
    </row>
    <row r="75" spans="2:2" x14ac:dyDescent="0.25">
      <c r="B75" s="158"/>
    </row>
    <row r="76" spans="2:2" x14ac:dyDescent="0.25">
      <c r="B76" s="158"/>
    </row>
    <row r="77" spans="2:2" x14ac:dyDescent="0.25">
      <c r="B77" s="158"/>
    </row>
    <row r="78" spans="2:2" x14ac:dyDescent="0.25">
      <c r="B78" s="158"/>
    </row>
    <row r="79" spans="2:2" x14ac:dyDescent="0.25">
      <c r="B79" s="158"/>
    </row>
    <row r="80" spans="2:2" x14ac:dyDescent="0.25">
      <c r="B80" s="158"/>
    </row>
    <row r="81" spans="2:2" x14ac:dyDescent="0.25">
      <c r="B81" s="158"/>
    </row>
    <row r="82" spans="2:2" x14ac:dyDescent="0.25">
      <c r="B82" s="158"/>
    </row>
    <row r="83" spans="2:2" x14ac:dyDescent="0.25">
      <c r="B83" s="158"/>
    </row>
    <row r="84" spans="2:2" x14ac:dyDescent="0.25">
      <c r="B84" s="158"/>
    </row>
    <row r="85" spans="2:2" x14ac:dyDescent="0.25">
      <c r="B85" s="158"/>
    </row>
    <row r="86" spans="2:2" x14ac:dyDescent="0.25">
      <c r="B86" s="158"/>
    </row>
    <row r="87" spans="2:2" x14ac:dyDescent="0.25">
      <c r="B87" s="158"/>
    </row>
    <row r="88" spans="2:2" x14ac:dyDescent="0.25">
      <c r="B88" s="158"/>
    </row>
    <row r="89" spans="2:2" x14ac:dyDescent="0.25">
      <c r="B89" s="158"/>
    </row>
    <row r="90" spans="2:2" x14ac:dyDescent="0.25">
      <c r="B90" s="158"/>
    </row>
    <row r="91" spans="2:2" x14ac:dyDescent="0.25">
      <c r="B91" s="158"/>
    </row>
    <row r="92" spans="2:2" x14ac:dyDescent="0.25">
      <c r="B92" s="158"/>
    </row>
    <row r="93" spans="2:2" x14ac:dyDescent="0.25">
      <c r="B93" s="158"/>
    </row>
    <row r="94" spans="2:2" x14ac:dyDescent="0.25">
      <c r="B94" s="158"/>
    </row>
    <row r="95" spans="2:2" x14ac:dyDescent="0.25">
      <c r="B95" s="158"/>
    </row>
    <row r="96" spans="2:2" x14ac:dyDescent="0.25">
      <c r="B96" s="158"/>
    </row>
    <row r="97" spans="2:2" x14ac:dyDescent="0.25">
      <c r="B97" s="158"/>
    </row>
    <row r="98" spans="2:2" x14ac:dyDescent="0.25">
      <c r="B98" s="158"/>
    </row>
    <row r="99" spans="2:2" x14ac:dyDescent="0.25">
      <c r="B99" s="158"/>
    </row>
    <row r="100" spans="2:2" x14ac:dyDescent="0.25">
      <c r="B100" s="158"/>
    </row>
    <row r="101" spans="2:2" x14ac:dyDescent="0.25">
      <c r="B101" s="158"/>
    </row>
    <row r="102" spans="2:2" x14ac:dyDescent="0.25">
      <c r="B102" s="158"/>
    </row>
    <row r="103" spans="2:2" x14ac:dyDescent="0.25">
      <c r="B103" s="158"/>
    </row>
    <row r="104" spans="2:2" x14ac:dyDescent="0.25">
      <c r="B104" s="158"/>
    </row>
    <row r="105" spans="2:2" x14ac:dyDescent="0.25">
      <c r="B105" s="158"/>
    </row>
    <row r="106" spans="2:2" x14ac:dyDescent="0.25">
      <c r="B106" s="158"/>
    </row>
  </sheetData>
  <mergeCells count="14">
    <mergeCell ref="B27:B28"/>
    <mergeCell ref="B29:B30"/>
    <mergeCell ref="W15:AD15"/>
    <mergeCell ref="AE15:AL15"/>
    <mergeCell ref="AM15:AT15"/>
    <mergeCell ref="A17:A19"/>
    <mergeCell ref="A22:Q22"/>
    <mergeCell ref="B25:B26"/>
    <mergeCell ref="A14:B14"/>
    <mergeCell ref="A15:A16"/>
    <mergeCell ref="B15:B16"/>
    <mergeCell ref="C15:F15"/>
    <mergeCell ref="G15:N15"/>
    <mergeCell ref="O15:V15"/>
  </mergeCells>
  <hyperlinks>
    <hyperlink ref="I8" location="Índice!A1" display="Volver al índice" xr:uid="{7DA777B5-BC3F-4492-A83F-EFC35DE8B8AA}"/>
  </hyperlinks>
  <pageMargins left="0.7" right="0.7" top="0.75" bottom="0.75" header="0.3" footer="0.3"/>
  <pageSetup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0B2F0-720B-419B-9121-35273F520113}">
  <dimension ref="A1:AX106"/>
  <sheetViews>
    <sheetView zoomScaleNormal="100" workbookViewId="0"/>
  </sheetViews>
  <sheetFormatPr baseColWidth="10" defaultColWidth="11.140625" defaultRowHeight="15" x14ac:dyDescent="0.25"/>
  <cols>
    <col min="1" max="1" width="25.7109375" style="122" customWidth="1"/>
    <col min="2" max="2" width="35.7109375" style="122" customWidth="1"/>
    <col min="3" max="46" width="7.85546875" style="122" customWidth="1"/>
    <col min="47" max="16384" width="11.140625" style="122"/>
  </cols>
  <sheetData>
    <row r="1" spans="1:50" ht="12" customHeight="1" x14ac:dyDescent="0.25">
      <c r="A1" s="196"/>
      <c r="B1" s="196"/>
      <c r="C1" s="196"/>
      <c r="D1" s="196"/>
      <c r="E1" s="196"/>
      <c r="F1" s="196"/>
      <c r="G1" s="196"/>
      <c r="H1" s="196"/>
      <c r="I1" s="196"/>
      <c r="J1" s="196"/>
    </row>
    <row r="2" spans="1:50" ht="12" customHeight="1" x14ac:dyDescent="0.25">
      <c r="A2" s="196"/>
      <c r="B2" s="196"/>
      <c r="C2" s="196"/>
      <c r="D2" s="196"/>
      <c r="E2" s="196"/>
      <c r="F2" s="196"/>
      <c r="G2" s="196"/>
      <c r="H2" s="196"/>
      <c r="I2" s="196"/>
      <c r="J2" s="196"/>
    </row>
    <row r="3" spans="1:50" ht="12" customHeight="1" x14ac:dyDescent="0.25">
      <c r="A3" s="196"/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</row>
    <row r="4" spans="1:50" ht="12" customHeight="1" x14ac:dyDescent="0.25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</row>
    <row r="5" spans="1:50" ht="12" customHeight="1" x14ac:dyDescent="0.25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</row>
    <row r="6" spans="1:50" ht="12" customHeight="1" x14ac:dyDescent="0.25">
      <c r="A6" s="196"/>
      <c r="B6" s="196"/>
      <c r="C6" s="196"/>
      <c r="D6" s="196"/>
      <c r="E6" s="196"/>
      <c r="F6" s="196"/>
      <c r="G6" s="196"/>
      <c r="H6" s="196"/>
      <c r="I6" s="196"/>
      <c r="J6" s="19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</row>
    <row r="7" spans="1:50" ht="12" customHeight="1" x14ac:dyDescent="0.25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</row>
    <row r="8" spans="1:50" ht="12" customHeight="1" x14ac:dyDescent="0.25">
      <c r="A8" s="196"/>
      <c r="B8" s="196"/>
      <c r="C8" s="196"/>
      <c r="D8" s="196"/>
      <c r="E8" s="196"/>
      <c r="F8" s="196"/>
      <c r="G8" s="196"/>
      <c r="H8" s="196"/>
      <c r="I8" s="196"/>
      <c r="J8" s="19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</row>
    <row r="9" spans="1:50" ht="12" customHeight="1" x14ac:dyDescent="0.25">
      <c r="A9" s="196"/>
      <c r="B9" s="196"/>
      <c r="C9" s="196"/>
      <c r="D9" s="196"/>
      <c r="E9" s="196"/>
      <c r="F9" s="196"/>
      <c r="G9" s="196"/>
      <c r="H9" s="196"/>
      <c r="J9" s="123" t="s">
        <v>142</v>
      </c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</row>
    <row r="10" spans="1:50" ht="12" customHeight="1" x14ac:dyDescent="0.25">
      <c r="A10" s="196"/>
      <c r="B10" s="196"/>
      <c r="C10" s="196"/>
      <c r="D10" s="196"/>
      <c r="E10" s="196"/>
      <c r="F10" s="196"/>
      <c r="G10" s="196"/>
      <c r="H10" s="196"/>
      <c r="I10" s="196"/>
      <c r="J10" s="19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</row>
    <row r="11" spans="1:50" ht="12" customHeight="1" x14ac:dyDescent="0.25">
      <c r="A11" s="196"/>
      <c r="B11" s="196"/>
      <c r="C11" s="196"/>
      <c r="D11" s="196"/>
      <c r="E11" s="196"/>
      <c r="F11" s="196"/>
      <c r="G11" s="196"/>
      <c r="H11" s="196"/>
      <c r="I11" s="196"/>
      <c r="J11" s="19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</row>
    <row r="12" spans="1:50" ht="12" customHeight="1" x14ac:dyDescent="0.25">
      <c r="A12" s="196"/>
      <c r="B12" s="196"/>
      <c r="C12" s="196"/>
      <c r="D12" s="196"/>
      <c r="E12" s="196"/>
      <c r="F12" s="196"/>
      <c r="G12" s="196"/>
      <c r="H12" s="196"/>
      <c r="I12" s="196"/>
      <c r="J12" s="196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</row>
    <row r="13" spans="1:50" ht="12" customHeight="1" x14ac:dyDescent="0.25"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</row>
    <row r="14" spans="1:50" ht="12.75" customHeight="1" x14ac:dyDescent="0.25">
      <c r="A14" s="295">
        <v>2025</v>
      </c>
      <c r="B14" s="295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8"/>
      <c r="P14" s="129"/>
      <c r="Q14" s="129"/>
      <c r="R14" s="129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</row>
    <row r="15" spans="1:50" ht="15.75" customHeight="1" x14ac:dyDescent="0.25">
      <c r="A15" s="344" t="s">
        <v>143</v>
      </c>
      <c r="B15" s="296" t="s">
        <v>282</v>
      </c>
      <c r="C15" s="317" t="s">
        <v>19</v>
      </c>
      <c r="D15" s="317"/>
      <c r="E15" s="317"/>
      <c r="F15" s="317"/>
      <c r="G15" s="317" t="s">
        <v>283</v>
      </c>
      <c r="H15" s="317"/>
      <c r="I15" s="317"/>
      <c r="J15" s="317"/>
      <c r="K15" s="317"/>
      <c r="L15" s="317"/>
      <c r="M15" s="317"/>
      <c r="N15" s="317"/>
      <c r="O15" s="317" t="s">
        <v>284</v>
      </c>
      <c r="P15" s="317"/>
      <c r="Q15" s="317"/>
      <c r="R15" s="317"/>
      <c r="S15" s="317"/>
      <c r="T15" s="317"/>
      <c r="U15" s="317"/>
      <c r="V15" s="317"/>
      <c r="W15" s="317" t="s">
        <v>285</v>
      </c>
      <c r="X15" s="317"/>
      <c r="Y15" s="317"/>
      <c r="Z15" s="317"/>
      <c r="AA15" s="317"/>
      <c r="AB15" s="317"/>
      <c r="AC15" s="317"/>
      <c r="AD15" s="317"/>
      <c r="AE15" s="317" t="s">
        <v>286</v>
      </c>
      <c r="AF15" s="317"/>
      <c r="AG15" s="317"/>
      <c r="AH15" s="317"/>
      <c r="AI15" s="317"/>
      <c r="AJ15" s="317"/>
      <c r="AK15" s="317"/>
      <c r="AL15" s="317"/>
      <c r="AM15" s="317" t="s">
        <v>287</v>
      </c>
      <c r="AN15" s="317"/>
      <c r="AO15" s="317"/>
      <c r="AP15" s="317"/>
      <c r="AQ15" s="317"/>
      <c r="AR15" s="317"/>
      <c r="AS15" s="317"/>
      <c r="AT15" s="317"/>
    </row>
    <row r="16" spans="1:50" ht="15.75" customHeight="1" x14ac:dyDescent="0.25">
      <c r="A16" s="345"/>
      <c r="B16" s="298"/>
      <c r="C16" s="134" t="s">
        <v>16</v>
      </c>
      <c r="D16" s="134" t="s">
        <v>108</v>
      </c>
      <c r="E16" s="134" t="s">
        <v>109</v>
      </c>
      <c r="F16" s="134" t="s">
        <v>110</v>
      </c>
      <c r="G16" s="134" t="s">
        <v>16</v>
      </c>
      <c r="H16" s="134" t="s">
        <v>108</v>
      </c>
      <c r="I16" s="134" t="s">
        <v>109</v>
      </c>
      <c r="J16" s="134" t="s">
        <v>110</v>
      </c>
      <c r="K16" s="134" t="s">
        <v>31</v>
      </c>
      <c r="L16" s="134" t="s">
        <v>108</v>
      </c>
      <c r="M16" s="134" t="s">
        <v>109</v>
      </c>
      <c r="N16" s="134" t="s">
        <v>110</v>
      </c>
      <c r="O16" s="134" t="s">
        <v>16</v>
      </c>
      <c r="P16" s="134" t="s">
        <v>108</v>
      </c>
      <c r="Q16" s="134" t="s">
        <v>109</v>
      </c>
      <c r="R16" s="134" t="s">
        <v>110</v>
      </c>
      <c r="S16" s="134" t="s">
        <v>31</v>
      </c>
      <c r="T16" s="134" t="s">
        <v>108</v>
      </c>
      <c r="U16" s="134" t="s">
        <v>109</v>
      </c>
      <c r="V16" s="134" t="s">
        <v>110</v>
      </c>
      <c r="W16" s="134" t="s">
        <v>16</v>
      </c>
      <c r="X16" s="134" t="s">
        <v>108</v>
      </c>
      <c r="Y16" s="134" t="s">
        <v>109</v>
      </c>
      <c r="Z16" s="134" t="s">
        <v>110</v>
      </c>
      <c r="AA16" s="134" t="s">
        <v>31</v>
      </c>
      <c r="AB16" s="134" t="s">
        <v>108</v>
      </c>
      <c r="AC16" s="134" t="s">
        <v>109</v>
      </c>
      <c r="AD16" s="134" t="s">
        <v>110</v>
      </c>
      <c r="AE16" s="134" t="s">
        <v>16</v>
      </c>
      <c r="AF16" s="134" t="s">
        <v>108</v>
      </c>
      <c r="AG16" s="134" t="s">
        <v>109</v>
      </c>
      <c r="AH16" s="134" t="s">
        <v>110</v>
      </c>
      <c r="AI16" s="134" t="s">
        <v>31</v>
      </c>
      <c r="AJ16" s="134" t="s">
        <v>108</v>
      </c>
      <c r="AK16" s="134" t="s">
        <v>109</v>
      </c>
      <c r="AL16" s="134" t="s">
        <v>110</v>
      </c>
      <c r="AM16" s="133" t="s">
        <v>16</v>
      </c>
      <c r="AN16" s="133" t="s">
        <v>108</v>
      </c>
      <c r="AO16" s="133" t="s">
        <v>109</v>
      </c>
      <c r="AP16" s="133" t="s">
        <v>110</v>
      </c>
      <c r="AQ16" s="133" t="s">
        <v>31</v>
      </c>
      <c r="AR16" s="126" t="s">
        <v>108</v>
      </c>
      <c r="AS16" s="126" t="s">
        <v>109</v>
      </c>
      <c r="AT16" s="126" t="s">
        <v>110</v>
      </c>
    </row>
    <row r="17" spans="1:50" ht="15" customHeight="1" x14ac:dyDescent="0.25">
      <c r="A17" s="296" t="s">
        <v>144</v>
      </c>
      <c r="B17" s="135" t="s">
        <v>16</v>
      </c>
      <c r="C17" s="136">
        <v>1839</v>
      </c>
      <c r="D17" s="136">
        <v>1818.76</v>
      </c>
      <c r="E17" s="136">
        <v>1859.87</v>
      </c>
      <c r="F17" s="137">
        <v>0.57016431999999995</v>
      </c>
      <c r="G17" s="136">
        <v>72</v>
      </c>
      <c r="H17" s="136">
        <v>59.46</v>
      </c>
      <c r="I17" s="136">
        <v>84.07</v>
      </c>
      <c r="J17" s="136">
        <v>8.7492972000000009</v>
      </c>
      <c r="K17" s="137">
        <v>3.9017619572000002</v>
      </c>
      <c r="L17" s="137">
        <v>3.24</v>
      </c>
      <c r="M17" s="137">
        <v>4.5599999999999996</v>
      </c>
      <c r="N17" s="137">
        <v>8.6230519999999995</v>
      </c>
      <c r="O17" s="136">
        <v>430</v>
      </c>
      <c r="P17" s="136">
        <v>406.79</v>
      </c>
      <c r="Q17" s="136">
        <v>453.13</v>
      </c>
      <c r="R17" s="136">
        <v>2.7495580999999998</v>
      </c>
      <c r="S17" s="137">
        <v>23.375855077600001</v>
      </c>
      <c r="T17" s="137">
        <v>22.17</v>
      </c>
      <c r="U17" s="137">
        <v>24.58</v>
      </c>
      <c r="V17" s="137">
        <v>2.6268630000000002</v>
      </c>
      <c r="W17" s="136">
        <v>880</v>
      </c>
      <c r="X17" s="136">
        <v>855.95</v>
      </c>
      <c r="Y17" s="136">
        <v>903.88</v>
      </c>
      <c r="Z17" s="136">
        <v>1.3896849</v>
      </c>
      <c r="AA17" s="137">
        <v>47.8392608606</v>
      </c>
      <c r="AB17" s="137">
        <v>46.61</v>
      </c>
      <c r="AC17" s="137">
        <v>49.07</v>
      </c>
      <c r="AD17" s="137">
        <v>1.3151834</v>
      </c>
      <c r="AE17" s="136">
        <v>367</v>
      </c>
      <c r="AF17" s="136">
        <v>348.33</v>
      </c>
      <c r="AG17" s="136">
        <v>384.98</v>
      </c>
      <c r="AH17" s="136">
        <v>2.5503977999999998</v>
      </c>
      <c r="AI17" s="137">
        <v>19.9342135025</v>
      </c>
      <c r="AJ17" s="137">
        <v>18.940000000000001</v>
      </c>
      <c r="AK17" s="137">
        <v>20.93</v>
      </c>
      <c r="AL17" s="137">
        <v>2.5516711999999999</v>
      </c>
      <c r="AM17" s="136">
        <v>91</v>
      </c>
      <c r="AN17" s="136">
        <v>81.23</v>
      </c>
      <c r="AO17" s="136">
        <v>100.82</v>
      </c>
      <c r="AP17" s="136">
        <v>5.4889805000000003</v>
      </c>
      <c r="AQ17" s="137">
        <v>4.9489086021000004</v>
      </c>
      <c r="AR17" s="137">
        <v>4.41</v>
      </c>
      <c r="AS17" s="137">
        <v>5.48</v>
      </c>
      <c r="AT17" s="137">
        <v>5.5069811</v>
      </c>
    </row>
    <row r="18" spans="1:50" ht="15" customHeight="1" x14ac:dyDescent="0.25">
      <c r="A18" s="297" t="s">
        <v>201</v>
      </c>
      <c r="B18" s="126" t="s">
        <v>24</v>
      </c>
      <c r="C18" s="197">
        <v>813</v>
      </c>
      <c r="D18" s="197">
        <v>799.03</v>
      </c>
      <c r="E18" s="197">
        <v>827.06</v>
      </c>
      <c r="F18" s="198">
        <v>0.87934179999999995</v>
      </c>
      <c r="G18" s="197">
        <v>35</v>
      </c>
      <c r="H18" s="197">
        <v>23.87</v>
      </c>
      <c r="I18" s="197">
        <v>45.8</v>
      </c>
      <c r="J18" s="197">
        <v>16.057549999999999</v>
      </c>
      <c r="K18" s="198">
        <v>4.2845884964999996</v>
      </c>
      <c r="L18" s="198">
        <v>2.96</v>
      </c>
      <c r="M18" s="198">
        <v>5.61</v>
      </c>
      <c r="N18" s="198">
        <v>15.817124</v>
      </c>
      <c r="O18" s="197">
        <v>219</v>
      </c>
      <c r="P18" s="197">
        <v>200.14</v>
      </c>
      <c r="Q18" s="197">
        <v>236.94</v>
      </c>
      <c r="R18" s="197">
        <v>4.2950903</v>
      </c>
      <c r="S18" s="198">
        <v>26.879149010999999</v>
      </c>
      <c r="T18" s="198">
        <v>24.72</v>
      </c>
      <c r="U18" s="198">
        <v>29.04</v>
      </c>
      <c r="V18" s="198">
        <v>4.0947401000000001</v>
      </c>
      <c r="W18" s="197">
        <v>371</v>
      </c>
      <c r="X18" s="197">
        <v>356.41</v>
      </c>
      <c r="Y18" s="197">
        <v>385.75</v>
      </c>
      <c r="Z18" s="197">
        <v>2.0168249999999999</v>
      </c>
      <c r="AA18" s="198">
        <v>45.640420418300003</v>
      </c>
      <c r="AB18" s="198">
        <v>43.92</v>
      </c>
      <c r="AC18" s="198">
        <v>47.36</v>
      </c>
      <c r="AD18" s="198">
        <v>1.9178907000000001</v>
      </c>
      <c r="AE18" s="197">
        <v>150</v>
      </c>
      <c r="AF18" s="197">
        <v>136.81</v>
      </c>
      <c r="AG18" s="197">
        <v>163.49</v>
      </c>
      <c r="AH18" s="197">
        <v>4.5335631000000003</v>
      </c>
      <c r="AI18" s="198">
        <v>18.467700918199998</v>
      </c>
      <c r="AJ18" s="198">
        <v>16.8</v>
      </c>
      <c r="AK18" s="198">
        <v>20.14</v>
      </c>
      <c r="AL18" s="198">
        <v>4.6117238</v>
      </c>
      <c r="AM18" s="197">
        <v>38</v>
      </c>
      <c r="AN18" s="197">
        <v>30.5</v>
      </c>
      <c r="AO18" s="197">
        <v>46.38</v>
      </c>
      <c r="AP18" s="197">
        <v>10.539305000000001</v>
      </c>
      <c r="AQ18" s="198">
        <v>4.7281411560000004</v>
      </c>
      <c r="AR18" s="198">
        <v>3.75</v>
      </c>
      <c r="AS18" s="198">
        <v>5.71</v>
      </c>
      <c r="AT18" s="198">
        <v>10.591932</v>
      </c>
    </row>
    <row r="19" spans="1:50" ht="15" customHeight="1" x14ac:dyDescent="0.25">
      <c r="A19" s="298" t="s">
        <v>201</v>
      </c>
      <c r="B19" s="140" t="s">
        <v>25</v>
      </c>
      <c r="C19" s="141">
        <v>1026</v>
      </c>
      <c r="D19" s="141">
        <v>1013.51</v>
      </c>
      <c r="E19" s="141">
        <v>1039.03</v>
      </c>
      <c r="F19" s="142">
        <v>0.63413262999999997</v>
      </c>
      <c r="G19" s="141">
        <v>37</v>
      </c>
      <c r="H19" s="141">
        <v>32.869999999999997</v>
      </c>
      <c r="I19" s="141">
        <v>40.99</v>
      </c>
      <c r="J19" s="141">
        <v>5.6072667999999997</v>
      </c>
      <c r="K19" s="142">
        <v>3.5984733789000001</v>
      </c>
      <c r="L19" s="142">
        <v>3.2</v>
      </c>
      <c r="M19" s="142">
        <v>3.99</v>
      </c>
      <c r="N19" s="142">
        <v>5.5888223000000004</v>
      </c>
      <c r="O19" s="141">
        <v>211</v>
      </c>
      <c r="P19" s="141">
        <v>199.38</v>
      </c>
      <c r="Q19" s="141">
        <v>223.45</v>
      </c>
      <c r="R19" s="141">
        <v>2.9045860000000001</v>
      </c>
      <c r="S19" s="142">
        <v>20.6004230542</v>
      </c>
      <c r="T19" s="142">
        <v>19.45</v>
      </c>
      <c r="U19" s="142">
        <v>21.75</v>
      </c>
      <c r="V19" s="142">
        <v>2.8506515000000001</v>
      </c>
      <c r="W19" s="141">
        <v>509</v>
      </c>
      <c r="X19" s="141">
        <v>492.3</v>
      </c>
      <c r="Y19" s="141">
        <v>525.38</v>
      </c>
      <c r="Z19" s="141">
        <v>1.6584468000000001</v>
      </c>
      <c r="AA19" s="142">
        <v>49.581259189599997</v>
      </c>
      <c r="AB19" s="142">
        <v>48.14</v>
      </c>
      <c r="AC19" s="142">
        <v>51.02</v>
      </c>
      <c r="AD19" s="142">
        <v>1.4835404000000001</v>
      </c>
      <c r="AE19" s="141">
        <v>217</v>
      </c>
      <c r="AF19" s="141">
        <v>204.24</v>
      </c>
      <c r="AG19" s="141">
        <v>228.77</v>
      </c>
      <c r="AH19" s="141">
        <v>2.8902918999999998</v>
      </c>
      <c r="AI19" s="142">
        <v>21.096036080499999</v>
      </c>
      <c r="AJ19" s="142">
        <v>19.93</v>
      </c>
      <c r="AK19" s="142">
        <v>22.27</v>
      </c>
      <c r="AL19" s="142">
        <v>2.8284976999999998</v>
      </c>
      <c r="AM19" s="141">
        <v>53</v>
      </c>
      <c r="AN19" s="141">
        <v>47.23</v>
      </c>
      <c r="AO19" s="141">
        <v>57.94</v>
      </c>
      <c r="AP19" s="141">
        <v>5.1993358000000001</v>
      </c>
      <c r="AQ19" s="142">
        <v>5.1238082968000001</v>
      </c>
      <c r="AR19" s="142">
        <v>4.5999999999999996</v>
      </c>
      <c r="AS19" s="142">
        <v>5.65</v>
      </c>
      <c r="AT19" s="142">
        <v>5.2297984</v>
      </c>
    </row>
    <row r="21" spans="1:50" ht="15" customHeight="1" x14ac:dyDescent="0.25">
      <c r="A21" s="221" t="s">
        <v>202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45"/>
      <c r="AU21" s="143"/>
      <c r="AV21" s="143"/>
      <c r="AW21" s="143"/>
      <c r="AX21" s="143"/>
    </row>
    <row r="22" spans="1:50" ht="72" customHeight="1" x14ac:dyDescent="0.25">
      <c r="A22" s="302" t="s">
        <v>162</v>
      </c>
      <c r="B22" s="303"/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303"/>
      <c r="N22" s="303"/>
      <c r="O22" s="303"/>
      <c r="P22" s="303"/>
      <c r="Q22" s="303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241"/>
      <c r="AU22" s="154"/>
      <c r="AV22" s="144"/>
      <c r="AW22" s="144"/>
      <c r="AX22" s="144"/>
    </row>
    <row r="23" spans="1:50" ht="14.25" customHeight="1" x14ac:dyDescent="0.25">
      <c r="A23" s="226" t="s">
        <v>188</v>
      </c>
      <c r="B23" s="227"/>
      <c r="C23" s="227"/>
      <c r="D23" s="227"/>
      <c r="E23" s="227"/>
      <c r="F23" s="227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30"/>
      <c r="AU23" s="145"/>
      <c r="AV23" s="145"/>
      <c r="AW23" s="145"/>
      <c r="AX23" s="145"/>
    </row>
    <row r="24" spans="1:50" ht="14.25" customHeight="1" x14ac:dyDescent="0.25">
      <c r="A24" s="145"/>
      <c r="B24" s="303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</row>
    <row r="25" spans="1:50" ht="14.25" customHeight="1" x14ac:dyDescent="0.25">
      <c r="A25" s="145"/>
      <c r="B25" s="303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</row>
    <row r="26" spans="1:50" ht="12.75" customHeight="1" x14ac:dyDescent="0.25">
      <c r="B26" s="202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</row>
    <row r="27" spans="1:50" ht="12.75" customHeight="1" x14ac:dyDescent="0.25">
      <c r="B27" s="346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</row>
    <row r="28" spans="1:50" ht="12.75" customHeight="1" x14ac:dyDescent="0.25">
      <c r="B28" s="346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</row>
    <row r="29" spans="1:50" ht="14.25" customHeight="1" x14ac:dyDescent="0.25">
      <c r="B29" s="346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</row>
    <row r="30" spans="1:50" ht="14.25" customHeight="1" x14ac:dyDescent="0.25">
      <c r="B30" s="346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</row>
    <row r="31" spans="1:50" ht="12.75" customHeight="1" x14ac:dyDescent="0.25">
      <c r="B31" s="158"/>
    </row>
    <row r="32" spans="1:50" ht="12.75" customHeight="1" x14ac:dyDescent="0.25">
      <c r="B32" s="158"/>
    </row>
    <row r="33" spans="2:2" ht="12.75" customHeight="1" x14ac:dyDescent="0.25">
      <c r="B33" s="158"/>
    </row>
    <row r="34" spans="2:2" ht="12.75" customHeight="1" x14ac:dyDescent="0.25">
      <c r="B34" s="158"/>
    </row>
    <row r="35" spans="2:2" ht="12.75" customHeight="1" x14ac:dyDescent="0.25">
      <c r="B35" s="158"/>
    </row>
    <row r="36" spans="2:2" ht="12.75" customHeight="1" x14ac:dyDescent="0.25">
      <c r="B36" s="158"/>
    </row>
    <row r="37" spans="2:2" ht="12.75" customHeight="1" x14ac:dyDescent="0.25">
      <c r="B37" s="158"/>
    </row>
    <row r="38" spans="2:2" ht="12.75" customHeight="1" x14ac:dyDescent="0.25">
      <c r="B38" s="158"/>
    </row>
    <row r="39" spans="2:2" ht="12.75" customHeight="1" x14ac:dyDescent="0.25">
      <c r="B39" s="158"/>
    </row>
    <row r="40" spans="2:2" ht="12.75" customHeight="1" x14ac:dyDescent="0.25">
      <c r="B40" s="158"/>
    </row>
    <row r="41" spans="2:2" ht="12.75" customHeight="1" x14ac:dyDescent="0.25">
      <c r="B41" s="158"/>
    </row>
    <row r="42" spans="2:2" ht="12.75" customHeight="1" x14ac:dyDescent="0.25">
      <c r="B42" s="158"/>
    </row>
    <row r="43" spans="2:2" ht="12.75" customHeight="1" x14ac:dyDescent="0.25">
      <c r="B43" s="158"/>
    </row>
    <row r="44" spans="2:2" ht="12.75" customHeight="1" x14ac:dyDescent="0.25">
      <c r="B44" s="158"/>
    </row>
    <row r="45" spans="2:2" ht="12.75" customHeight="1" x14ac:dyDescent="0.25">
      <c r="B45" s="158"/>
    </row>
    <row r="46" spans="2:2" ht="12.75" customHeight="1" x14ac:dyDescent="0.25">
      <c r="B46" s="158"/>
    </row>
    <row r="47" spans="2:2" ht="12.75" customHeight="1" x14ac:dyDescent="0.25">
      <c r="B47" s="158"/>
    </row>
    <row r="48" spans="2:2" ht="12.75" customHeight="1" x14ac:dyDescent="0.25">
      <c r="B48" s="158"/>
    </row>
    <row r="49" spans="2:2" ht="12.75" customHeight="1" x14ac:dyDescent="0.25">
      <c r="B49" s="158"/>
    </row>
    <row r="50" spans="2:2" ht="12.75" customHeight="1" x14ac:dyDescent="0.25">
      <c r="B50" s="158"/>
    </row>
    <row r="51" spans="2:2" ht="12.75" customHeight="1" x14ac:dyDescent="0.25">
      <c r="B51" s="158"/>
    </row>
    <row r="52" spans="2:2" ht="12.75" customHeight="1" x14ac:dyDescent="0.25">
      <c r="B52" s="158"/>
    </row>
    <row r="53" spans="2:2" x14ac:dyDescent="0.25">
      <c r="B53" s="158"/>
    </row>
    <row r="54" spans="2:2" x14ac:dyDescent="0.25">
      <c r="B54" s="158"/>
    </row>
    <row r="55" spans="2:2" x14ac:dyDescent="0.25">
      <c r="B55" s="158"/>
    </row>
    <row r="56" spans="2:2" x14ac:dyDescent="0.25">
      <c r="B56" s="158"/>
    </row>
    <row r="57" spans="2:2" x14ac:dyDescent="0.25">
      <c r="B57" s="158"/>
    </row>
    <row r="58" spans="2:2" x14ac:dyDescent="0.25">
      <c r="B58" s="158"/>
    </row>
    <row r="59" spans="2:2" x14ac:dyDescent="0.25">
      <c r="B59" s="158"/>
    </row>
    <row r="60" spans="2:2" x14ac:dyDescent="0.25">
      <c r="B60" s="158"/>
    </row>
    <row r="61" spans="2:2" x14ac:dyDescent="0.25">
      <c r="B61" s="158"/>
    </row>
    <row r="62" spans="2:2" x14ac:dyDescent="0.25">
      <c r="B62" s="158"/>
    </row>
    <row r="63" spans="2:2" x14ac:dyDescent="0.25">
      <c r="B63" s="158"/>
    </row>
    <row r="64" spans="2:2" x14ac:dyDescent="0.25">
      <c r="B64" s="158"/>
    </row>
    <row r="65" spans="2:2" x14ac:dyDescent="0.25">
      <c r="B65" s="158"/>
    </row>
    <row r="66" spans="2:2" x14ac:dyDescent="0.25">
      <c r="B66" s="158"/>
    </row>
    <row r="67" spans="2:2" x14ac:dyDescent="0.25">
      <c r="B67" s="158"/>
    </row>
    <row r="68" spans="2:2" x14ac:dyDescent="0.25">
      <c r="B68" s="158"/>
    </row>
    <row r="69" spans="2:2" x14ac:dyDescent="0.25">
      <c r="B69" s="158"/>
    </row>
    <row r="70" spans="2:2" x14ac:dyDescent="0.25">
      <c r="B70" s="158"/>
    </row>
    <row r="71" spans="2:2" x14ac:dyDescent="0.25">
      <c r="B71" s="158"/>
    </row>
    <row r="72" spans="2:2" x14ac:dyDescent="0.25">
      <c r="B72" s="158"/>
    </row>
    <row r="73" spans="2:2" x14ac:dyDescent="0.25">
      <c r="B73" s="158"/>
    </row>
    <row r="74" spans="2:2" x14ac:dyDescent="0.25">
      <c r="B74" s="158"/>
    </row>
    <row r="75" spans="2:2" x14ac:dyDescent="0.25">
      <c r="B75" s="158"/>
    </row>
    <row r="76" spans="2:2" x14ac:dyDescent="0.25">
      <c r="B76" s="158"/>
    </row>
    <row r="77" spans="2:2" x14ac:dyDescent="0.25">
      <c r="B77" s="158"/>
    </row>
    <row r="78" spans="2:2" x14ac:dyDescent="0.25">
      <c r="B78" s="158"/>
    </row>
    <row r="79" spans="2:2" x14ac:dyDescent="0.25">
      <c r="B79" s="158"/>
    </row>
    <row r="80" spans="2:2" x14ac:dyDescent="0.25">
      <c r="B80" s="158"/>
    </row>
    <row r="81" spans="2:2" x14ac:dyDescent="0.25">
      <c r="B81" s="158"/>
    </row>
    <row r="82" spans="2:2" x14ac:dyDescent="0.25">
      <c r="B82" s="158"/>
    </row>
    <row r="83" spans="2:2" x14ac:dyDescent="0.25">
      <c r="B83" s="158"/>
    </row>
    <row r="84" spans="2:2" x14ac:dyDescent="0.25">
      <c r="B84" s="158"/>
    </row>
    <row r="85" spans="2:2" x14ac:dyDescent="0.25">
      <c r="B85" s="158"/>
    </row>
    <row r="86" spans="2:2" x14ac:dyDescent="0.25">
      <c r="B86" s="158"/>
    </row>
    <row r="87" spans="2:2" x14ac:dyDescent="0.25">
      <c r="B87" s="158"/>
    </row>
    <row r="88" spans="2:2" x14ac:dyDescent="0.25">
      <c r="B88" s="158"/>
    </row>
    <row r="89" spans="2:2" x14ac:dyDescent="0.25">
      <c r="B89" s="158"/>
    </row>
    <row r="90" spans="2:2" x14ac:dyDescent="0.25">
      <c r="B90" s="158"/>
    </row>
    <row r="91" spans="2:2" x14ac:dyDescent="0.25">
      <c r="B91" s="158"/>
    </row>
    <row r="92" spans="2:2" x14ac:dyDescent="0.25">
      <c r="B92" s="158"/>
    </row>
    <row r="93" spans="2:2" x14ac:dyDescent="0.25">
      <c r="B93" s="158"/>
    </row>
    <row r="94" spans="2:2" x14ac:dyDescent="0.25">
      <c r="B94" s="158"/>
    </row>
    <row r="95" spans="2:2" x14ac:dyDescent="0.25">
      <c r="B95" s="158"/>
    </row>
    <row r="96" spans="2:2" x14ac:dyDescent="0.25">
      <c r="B96" s="158"/>
    </row>
    <row r="97" spans="2:2" x14ac:dyDescent="0.25">
      <c r="B97" s="158"/>
    </row>
    <row r="98" spans="2:2" x14ac:dyDescent="0.25">
      <c r="B98" s="158"/>
    </row>
    <row r="99" spans="2:2" x14ac:dyDescent="0.25">
      <c r="B99" s="158"/>
    </row>
    <row r="100" spans="2:2" x14ac:dyDescent="0.25">
      <c r="B100" s="158"/>
    </row>
    <row r="101" spans="2:2" x14ac:dyDescent="0.25">
      <c r="B101" s="158"/>
    </row>
    <row r="102" spans="2:2" x14ac:dyDescent="0.25">
      <c r="B102" s="158"/>
    </row>
    <row r="103" spans="2:2" x14ac:dyDescent="0.25">
      <c r="B103" s="158"/>
    </row>
    <row r="104" spans="2:2" x14ac:dyDescent="0.25">
      <c r="B104" s="158"/>
    </row>
    <row r="105" spans="2:2" x14ac:dyDescent="0.25">
      <c r="B105" s="158"/>
    </row>
    <row r="106" spans="2:2" x14ac:dyDescent="0.25">
      <c r="B106" s="158"/>
    </row>
  </sheetData>
  <mergeCells count="14">
    <mergeCell ref="B27:B28"/>
    <mergeCell ref="B29:B30"/>
    <mergeCell ref="W15:AD15"/>
    <mergeCell ref="AE15:AL15"/>
    <mergeCell ref="AM15:AT15"/>
    <mergeCell ref="A17:A19"/>
    <mergeCell ref="A22:Q22"/>
    <mergeCell ref="B24:B25"/>
    <mergeCell ref="A14:B14"/>
    <mergeCell ref="A15:A16"/>
    <mergeCell ref="B15:B16"/>
    <mergeCell ref="C15:F15"/>
    <mergeCell ref="G15:N15"/>
    <mergeCell ref="O15:V15"/>
  </mergeCells>
  <hyperlinks>
    <hyperlink ref="J9" location="Índice!A1" display="Volver al índice" xr:uid="{A9CC16A4-6772-468D-9CCE-4724105E7483}"/>
  </hyperlinks>
  <pageMargins left="0.7" right="0.7" top="0.75" bottom="0.75" header="0.3" footer="0.3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76B58-020B-42BE-BACA-5392226863A7}">
  <dimension ref="A1:BE33"/>
  <sheetViews>
    <sheetView workbookViewId="0"/>
  </sheetViews>
  <sheetFormatPr baseColWidth="10" defaultColWidth="11.42578125" defaultRowHeight="12" x14ac:dyDescent="0.2"/>
  <cols>
    <col min="1" max="1" width="32.140625" style="2" customWidth="1"/>
    <col min="2" max="2" width="37.140625" style="2" customWidth="1"/>
    <col min="3" max="46" width="7.7109375" style="2" customWidth="1"/>
    <col min="47" max="16384" width="11.42578125" style="2"/>
  </cols>
  <sheetData>
    <row r="1" spans="1:46" ht="15" customHeight="1" x14ac:dyDescent="0.2">
      <c r="A1" s="6"/>
      <c r="B1" s="6"/>
      <c r="C1" s="6"/>
    </row>
    <row r="2" spans="1:46" ht="15" customHeight="1" x14ac:dyDescent="0.2">
      <c r="A2" s="6"/>
      <c r="B2" s="6"/>
      <c r="C2" s="6"/>
    </row>
    <row r="3" spans="1:46" ht="15" customHeight="1" x14ac:dyDescent="0.2">
      <c r="A3" s="6"/>
      <c r="B3" s="6"/>
      <c r="C3" s="6"/>
      <c r="D3" s="4"/>
      <c r="E3" s="4"/>
      <c r="F3" s="4"/>
      <c r="G3" s="4"/>
      <c r="H3" s="26"/>
      <c r="I3" s="26"/>
    </row>
    <row r="4" spans="1:46" ht="15" customHeight="1" x14ac:dyDescent="0.2">
      <c r="A4" s="6"/>
      <c r="B4" s="6"/>
      <c r="C4" s="6"/>
      <c r="D4" s="6"/>
      <c r="E4" s="6"/>
      <c r="F4" s="6"/>
      <c r="G4" s="6"/>
      <c r="H4" s="26"/>
      <c r="I4" s="26"/>
    </row>
    <row r="5" spans="1:46" ht="15" customHeight="1" x14ac:dyDescent="0.2">
      <c r="A5" s="6"/>
      <c r="B5" s="6"/>
      <c r="C5" s="207" t="s">
        <v>142</v>
      </c>
      <c r="D5" s="8"/>
      <c r="E5" s="8"/>
      <c r="F5" s="9"/>
      <c r="G5" s="9"/>
      <c r="H5" s="26"/>
      <c r="I5" s="26"/>
    </row>
    <row r="6" spans="1:46" ht="15" customHeight="1" x14ac:dyDescent="0.2">
      <c r="A6" s="6"/>
      <c r="B6" s="6"/>
      <c r="C6" s="6"/>
      <c r="D6" s="8"/>
      <c r="E6" s="8"/>
      <c r="F6" s="9"/>
      <c r="G6" s="9"/>
      <c r="H6" s="26"/>
      <c r="I6" s="26"/>
    </row>
    <row r="7" spans="1:46" ht="15" customHeight="1" x14ac:dyDescent="0.2">
      <c r="A7" s="6"/>
      <c r="B7" s="6"/>
      <c r="C7" s="6"/>
      <c r="D7" s="9"/>
      <c r="E7" s="9"/>
      <c r="F7" s="9"/>
      <c r="G7" s="9"/>
      <c r="H7" s="26"/>
      <c r="I7" s="26"/>
    </row>
    <row r="8" spans="1:46" ht="15" customHeight="1" x14ac:dyDescent="0.2">
      <c r="A8" s="6"/>
      <c r="B8" s="6"/>
      <c r="C8" s="6"/>
      <c r="D8" s="10"/>
      <c r="E8" s="10"/>
      <c r="F8" s="10"/>
      <c r="G8" s="10"/>
    </row>
    <row r="9" spans="1:46" ht="15" customHeight="1" x14ac:dyDescent="0.2">
      <c r="A9" s="6"/>
      <c r="B9" s="6"/>
      <c r="C9" s="6"/>
      <c r="D9" s="11"/>
      <c r="E9" s="11"/>
      <c r="F9" s="11"/>
      <c r="G9" s="11"/>
    </row>
    <row r="10" spans="1:46" ht="15" customHeight="1" x14ac:dyDescent="0.2"/>
    <row r="11" spans="1:46" ht="15" customHeight="1" x14ac:dyDescent="0.2"/>
    <row r="12" spans="1:46" ht="15" customHeight="1" x14ac:dyDescent="0.2">
      <c r="A12" s="291">
        <v>2025</v>
      </c>
      <c r="B12" s="291"/>
    </row>
    <row r="13" spans="1:46" ht="15" customHeight="1" x14ac:dyDescent="0.2">
      <c r="A13" s="288" t="s">
        <v>143</v>
      </c>
      <c r="B13" s="288" t="s">
        <v>17</v>
      </c>
      <c r="C13" s="287" t="s">
        <v>19</v>
      </c>
      <c r="D13" s="287"/>
      <c r="E13" s="287"/>
      <c r="F13" s="287"/>
      <c r="G13" s="282" t="s">
        <v>26</v>
      </c>
      <c r="H13" s="282"/>
      <c r="I13" s="282"/>
      <c r="J13" s="282"/>
      <c r="K13" s="282"/>
      <c r="L13" s="282"/>
      <c r="M13" s="282"/>
      <c r="N13" s="282"/>
      <c r="O13" s="282" t="s">
        <v>27</v>
      </c>
      <c r="P13" s="282"/>
      <c r="Q13" s="282"/>
      <c r="R13" s="282"/>
      <c r="S13" s="282"/>
      <c r="T13" s="282"/>
      <c r="U13" s="282"/>
      <c r="V13" s="282"/>
      <c r="W13" s="282" t="s">
        <v>28</v>
      </c>
      <c r="X13" s="282"/>
      <c r="Y13" s="282"/>
      <c r="Z13" s="282"/>
      <c r="AA13" s="282"/>
      <c r="AB13" s="282"/>
      <c r="AC13" s="282"/>
      <c r="AD13" s="282"/>
      <c r="AE13" s="282" t="s">
        <v>29</v>
      </c>
      <c r="AF13" s="282"/>
      <c r="AG13" s="282"/>
      <c r="AH13" s="282"/>
      <c r="AI13" s="282"/>
      <c r="AJ13" s="282"/>
      <c r="AK13" s="282"/>
      <c r="AL13" s="282"/>
      <c r="AM13" s="282" t="s">
        <v>30</v>
      </c>
      <c r="AN13" s="282"/>
      <c r="AO13" s="282"/>
      <c r="AP13" s="282"/>
      <c r="AQ13" s="282"/>
      <c r="AR13" s="282"/>
      <c r="AS13" s="282"/>
      <c r="AT13" s="282"/>
    </row>
    <row r="14" spans="1:46" ht="15" customHeight="1" x14ac:dyDescent="0.2">
      <c r="A14" s="292"/>
      <c r="B14" s="292"/>
      <c r="C14" s="27" t="s">
        <v>16</v>
      </c>
      <c r="D14" s="27" t="s">
        <v>108</v>
      </c>
      <c r="E14" s="27" t="s">
        <v>109</v>
      </c>
      <c r="F14" s="27" t="s">
        <v>110</v>
      </c>
      <c r="G14" s="27" t="s">
        <v>16</v>
      </c>
      <c r="H14" s="27" t="s">
        <v>108</v>
      </c>
      <c r="I14" s="27" t="s">
        <v>109</v>
      </c>
      <c r="J14" s="27" t="s">
        <v>110</v>
      </c>
      <c r="K14" s="27" t="s">
        <v>31</v>
      </c>
      <c r="L14" s="27" t="s">
        <v>108</v>
      </c>
      <c r="M14" s="27" t="s">
        <v>109</v>
      </c>
      <c r="N14" s="27" t="s">
        <v>110</v>
      </c>
      <c r="O14" s="27" t="s">
        <v>16</v>
      </c>
      <c r="P14" s="27" t="s">
        <v>108</v>
      </c>
      <c r="Q14" s="27" t="s">
        <v>109</v>
      </c>
      <c r="R14" s="27" t="s">
        <v>110</v>
      </c>
      <c r="S14" s="27" t="s">
        <v>31</v>
      </c>
      <c r="T14" s="27" t="s">
        <v>108</v>
      </c>
      <c r="U14" s="27" t="s">
        <v>109</v>
      </c>
      <c r="V14" s="27" t="s">
        <v>110</v>
      </c>
      <c r="W14" s="27" t="s">
        <v>16</v>
      </c>
      <c r="X14" s="27" t="s">
        <v>108</v>
      </c>
      <c r="Y14" s="27" t="s">
        <v>109</v>
      </c>
      <c r="Z14" s="27" t="s">
        <v>110</v>
      </c>
      <c r="AA14" s="27" t="s">
        <v>31</v>
      </c>
      <c r="AB14" s="27" t="s">
        <v>108</v>
      </c>
      <c r="AC14" s="27" t="s">
        <v>109</v>
      </c>
      <c r="AD14" s="27" t="s">
        <v>110</v>
      </c>
      <c r="AE14" s="27" t="s">
        <v>16</v>
      </c>
      <c r="AF14" s="27" t="s">
        <v>108</v>
      </c>
      <c r="AG14" s="27" t="s">
        <v>109</v>
      </c>
      <c r="AH14" s="27" t="s">
        <v>110</v>
      </c>
      <c r="AI14" s="27" t="s">
        <v>31</v>
      </c>
      <c r="AJ14" s="27" t="s">
        <v>108</v>
      </c>
      <c r="AK14" s="27" t="s">
        <v>109</v>
      </c>
      <c r="AL14" s="27" t="s">
        <v>110</v>
      </c>
      <c r="AM14" s="27" t="s">
        <v>16</v>
      </c>
      <c r="AN14" s="27" t="s">
        <v>108</v>
      </c>
      <c r="AO14" s="27" t="s">
        <v>109</v>
      </c>
      <c r="AP14" s="27" t="s">
        <v>110</v>
      </c>
      <c r="AQ14" s="27" t="s">
        <v>31</v>
      </c>
      <c r="AR14" s="27" t="s">
        <v>108</v>
      </c>
      <c r="AS14" s="27" t="s">
        <v>109</v>
      </c>
      <c r="AT14" s="27" t="s">
        <v>110</v>
      </c>
    </row>
    <row r="15" spans="1:46" ht="15" customHeight="1" x14ac:dyDescent="0.2">
      <c r="A15" s="284" t="s">
        <v>144</v>
      </c>
      <c r="B15" s="44" t="s">
        <v>16</v>
      </c>
      <c r="C15" s="45">
        <v>1839</v>
      </c>
      <c r="D15" s="45">
        <v>1818.76</v>
      </c>
      <c r="E15" s="45">
        <v>1859.87</v>
      </c>
      <c r="F15" s="46">
        <v>0.57016431999999995</v>
      </c>
      <c r="G15" s="45">
        <v>356</v>
      </c>
      <c r="H15" s="45">
        <v>336.92</v>
      </c>
      <c r="I15" s="45">
        <v>374.32</v>
      </c>
      <c r="J15" s="46">
        <v>2.6826241999999998</v>
      </c>
      <c r="K15" s="46">
        <v>19.334445460000001</v>
      </c>
      <c r="L15" s="46">
        <v>18.47</v>
      </c>
      <c r="M15" s="46">
        <v>20.2</v>
      </c>
      <c r="N15" s="46">
        <v>2.2856838000000002</v>
      </c>
      <c r="O15" s="45">
        <v>460</v>
      </c>
      <c r="P15" s="45">
        <v>439.56</v>
      </c>
      <c r="Q15" s="45">
        <v>480.35</v>
      </c>
      <c r="R15" s="46">
        <v>2.2623141000000002</v>
      </c>
      <c r="S15" s="46">
        <v>25.006620949999999</v>
      </c>
      <c r="T15" s="46">
        <v>23.96</v>
      </c>
      <c r="U15" s="46">
        <v>26.06</v>
      </c>
      <c r="V15" s="46">
        <v>2.1397362000000002</v>
      </c>
      <c r="W15" s="45">
        <v>445</v>
      </c>
      <c r="X15" s="45">
        <v>423.58</v>
      </c>
      <c r="Y15" s="45">
        <v>466.9</v>
      </c>
      <c r="Z15" s="46">
        <v>2.4819751000000001</v>
      </c>
      <c r="AA15" s="46">
        <v>24.206734619999999</v>
      </c>
      <c r="AB15" s="46">
        <v>23.07</v>
      </c>
      <c r="AC15" s="46">
        <v>25.34</v>
      </c>
      <c r="AD15" s="46">
        <v>2.3981743</v>
      </c>
      <c r="AE15" s="45">
        <v>322</v>
      </c>
      <c r="AF15" s="45">
        <v>304.08999999999997</v>
      </c>
      <c r="AG15" s="45">
        <v>340.61</v>
      </c>
      <c r="AH15" s="46">
        <v>2.8901290999999998</v>
      </c>
      <c r="AI15" s="46">
        <v>17.525727639999999</v>
      </c>
      <c r="AJ15" s="46">
        <v>16.52</v>
      </c>
      <c r="AK15" s="46">
        <v>18.53</v>
      </c>
      <c r="AL15" s="46">
        <v>2.9358727</v>
      </c>
      <c r="AM15" s="45">
        <v>256</v>
      </c>
      <c r="AN15" s="45">
        <v>242.35</v>
      </c>
      <c r="AO15" s="45">
        <v>269.95</v>
      </c>
      <c r="AP15" s="46">
        <v>2.7488267</v>
      </c>
      <c r="AQ15" s="46">
        <v>13.92647133</v>
      </c>
      <c r="AR15" s="46">
        <v>13.09</v>
      </c>
      <c r="AS15" s="46">
        <v>14.76</v>
      </c>
      <c r="AT15" s="46">
        <v>3.0502544999999999</v>
      </c>
    </row>
    <row r="16" spans="1:46" ht="15" customHeight="1" x14ac:dyDescent="0.2">
      <c r="A16" s="285"/>
      <c r="B16" s="62" t="s">
        <v>24</v>
      </c>
      <c r="C16" s="17">
        <v>813</v>
      </c>
      <c r="D16" s="17">
        <v>799.03</v>
      </c>
      <c r="E16" s="17">
        <v>827.06</v>
      </c>
      <c r="F16" s="18">
        <v>0.87934179999999995</v>
      </c>
      <c r="G16" s="17">
        <v>154</v>
      </c>
      <c r="H16" s="17">
        <v>140.91</v>
      </c>
      <c r="I16" s="17">
        <v>168</v>
      </c>
      <c r="J16" s="18">
        <v>4.4749026000000001</v>
      </c>
      <c r="K16" s="18">
        <v>18.997331590000002</v>
      </c>
      <c r="L16" s="18">
        <v>17.559999999999999</v>
      </c>
      <c r="M16" s="18">
        <v>20.440000000000001</v>
      </c>
      <c r="N16" s="18">
        <v>3.8706738000000001</v>
      </c>
      <c r="O16" s="17">
        <v>213</v>
      </c>
      <c r="P16" s="17">
        <v>195.93</v>
      </c>
      <c r="Q16" s="17">
        <v>229.12</v>
      </c>
      <c r="R16" s="18">
        <v>3.9841840999999998</v>
      </c>
      <c r="S16" s="18">
        <v>26.13888751</v>
      </c>
      <c r="T16" s="18">
        <v>24.14</v>
      </c>
      <c r="U16" s="18">
        <v>28.14</v>
      </c>
      <c r="V16" s="18">
        <v>3.9078407999999998</v>
      </c>
      <c r="W16" s="17">
        <v>200</v>
      </c>
      <c r="X16" s="17">
        <v>183.27</v>
      </c>
      <c r="Y16" s="17">
        <v>217.39</v>
      </c>
      <c r="Z16" s="18">
        <v>4.3456818000000004</v>
      </c>
      <c r="AA16" s="18">
        <v>24.63938224</v>
      </c>
      <c r="AB16" s="18">
        <v>22.56</v>
      </c>
      <c r="AC16" s="18">
        <v>26.72</v>
      </c>
      <c r="AD16" s="18">
        <v>4.3085313999999997</v>
      </c>
      <c r="AE16" s="17">
        <v>142</v>
      </c>
      <c r="AF16" s="17">
        <v>127.66</v>
      </c>
      <c r="AG16" s="17">
        <v>157.16</v>
      </c>
      <c r="AH16" s="18">
        <v>5.2832143</v>
      </c>
      <c r="AI16" s="18">
        <v>17.51569237</v>
      </c>
      <c r="AJ16" s="18">
        <v>15.69</v>
      </c>
      <c r="AK16" s="18">
        <v>19.34</v>
      </c>
      <c r="AL16" s="18">
        <v>5.3235251000000003</v>
      </c>
      <c r="AM16" s="17">
        <v>103</v>
      </c>
      <c r="AN16" s="17">
        <v>93.27</v>
      </c>
      <c r="AO16" s="17">
        <v>113.38</v>
      </c>
      <c r="AP16" s="18">
        <v>4.9652520999999998</v>
      </c>
      <c r="AQ16" s="18">
        <v>12.70870629</v>
      </c>
      <c r="AR16" s="18">
        <v>11.41</v>
      </c>
      <c r="AS16" s="18">
        <v>14.01</v>
      </c>
      <c r="AT16" s="18">
        <v>5.2326388000000001</v>
      </c>
    </row>
    <row r="17" spans="1:57" ht="15" customHeight="1" x14ac:dyDescent="0.2">
      <c r="A17" s="286"/>
      <c r="B17" s="19" t="s">
        <v>25</v>
      </c>
      <c r="C17" s="63">
        <v>1026</v>
      </c>
      <c r="D17" s="63">
        <v>1013.51</v>
      </c>
      <c r="E17" s="63">
        <v>1039.03</v>
      </c>
      <c r="F17" s="65">
        <v>0.63413262999999997</v>
      </c>
      <c r="G17" s="63">
        <v>201</v>
      </c>
      <c r="H17" s="63">
        <v>189.78</v>
      </c>
      <c r="I17" s="63">
        <v>212.55</v>
      </c>
      <c r="J17" s="65">
        <v>2.8880876999999998</v>
      </c>
      <c r="K17" s="65">
        <v>19.601518850000001</v>
      </c>
      <c r="L17" s="65">
        <v>18.649999999999999</v>
      </c>
      <c r="M17" s="65">
        <v>20.55</v>
      </c>
      <c r="N17" s="65">
        <v>2.4765535000000001</v>
      </c>
      <c r="O17" s="63">
        <v>247</v>
      </c>
      <c r="P17" s="63">
        <v>236.1</v>
      </c>
      <c r="Q17" s="63">
        <v>258.76</v>
      </c>
      <c r="R17" s="65">
        <v>2.3364015999999999</v>
      </c>
      <c r="S17" s="65">
        <v>24.109599769999999</v>
      </c>
      <c r="T17" s="65">
        <v>23.09</v>
      </c>
      <c r="U17" s="65">
        <v>25.13</v>
      </c>
      <c r="V17" s="65">
        <v>2.1612357000000002</v>
      </c>
      <c r="W17" s="63">
        <v>245</v>
      </c>
      <c r="X17" s="63">
        <v>232.22</v>
      </c>
      <c r="Y17" s="63">
        <v>257.60000000000002</v>
      </c>
      <c r="Z17" s="65">
        <v>2.6428634999999998</v>
      </c>
      <c r="AA17" s="65">
        <v>23.863976050000002</v>
      </c>
      <c r="AB17" s="65">
        <v>22.69</v>
      </c>
      <c r="AC17" s="65">
        <v>25.04</v>
      </c>
      <c r="AD17" s="65">
        <v>2.5186516000000001</v>
      </c>
      <c r="AE17" s="63">
        <v>180</v>
      </c>
      <c r="AF17" s="63">
        <v>169.02</v>
      </c>
      <c r="AG17" s="63">
        <v>190.87</v>
      </c>
      <c r="AH17" s="65">
        <v>3.0971115</v>
      </c>
      <c r="AI17" s="65">
        <v>17.53367794</v>
      </c>
      <c r="AJ17" s="65">
        <v>16.48</v>
      </c>
      <c r="AK17" s="65">
        <v>18.59</v>
      </c>
      <c r="AL17" s="65">
        <v>3.0613465</v>
      </c>
      <c r="AM17" s="63">
        <v>153</v>
      </c>
      <c r="AN17" s="63">
        <v>143.88999999999999</v>
      </c>
      <c r="AO17" s="63">
        <v>161.75</v>
      </c>
      <c r="AP17" s="65">
        <v>2.9814702</v>
      </c>
      <c r="AQ17" s="65">
        <v>14.8912274</v>
      </c>
      <c r="AR17" s="65">
        <v>13.89</v>
      </c>
      <c r="AS17" s="65">
        <v>15.89</v>
      </c>
      <c r="AT17" s="65">
        <v>3.4142545000000002</v>
      </c>
    </row>
    <row r="20" spans="1:57" s="21" customFormat="1" ht="15" customHeight="1" x14ac:dyDescent="0.25">
      <c r="A20" s="263" t="s">
        <v>310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  <c r="R20" s="212"/>
      <c r="S20" s="212"/>
      <c r="T20" s="212"/>
      <c r="U20" s="212"/>
      <c r="V20" s="212"/>
      <c r="W20" s="212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20"/>
    </row>
    <row r="21" spans="1:57" s="21" customFormat="1" ht="75" customHeight="1" x14ac:dyDescent="0.25">
      <c r="A21" s="289" t="s">
        <v>162</v>
      </c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  <c r="O21" s="293"/>
      <c r="P21" s="293"/>
      <c r="Q21" s="293"/>
      <c r="R21" s="293"/>
      <c r="S21" s="293"/>
      <c r="T21" s="293"/>
      <c r="U21" s="293"/>
      <c r="V21" s="293"/>
      <c r="W21" s="293"/>
      <c r="X21" s="293"/>
      <c r="Y21" s="293"/>
      <c r="Z21" s="293"/>
      <c r="AA21" s="293"/>
      <c r="AB21" s="293"/>
      <c r="AC21" s="293"/>
      <c r="AD21" s="293"/>
      <c r="AE21" s="293"/>
      <c r="AF21" s="293"/>
      <c r="AG21" s="293"/>
      <c r="AH21" s="293"/>
      <c r="AI21" s="293"/>
      <c r="AJ21" s="293"/>
      <c r="AK21" s="293"/>
      <c r="AL21" s="293"/>
      <c r="AM21" s="293"/>
      <c r="AN21" s="293"/>
      <c r="AO21" s="293"/>
      <c r="AP21" s="293"/>
      <c r="AQ21" s="293"/>
      <c r="AR21" s="293"/>
      <c r="AS21" s="293"/>
      <c r="AT21" s="294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</row>
    <row r="22" spans="1:57" s="22" customFormat="1" ht="14.25" x14ac:dyDescent="0.25">
      <c r="A22" s="215" t="s">
        <v>188</v>
      </c>
      <c r="B22" s="216"/>
      <c r="C22" s="216"/>
      <c r="D22" s="216"/>
      <c r="E22" s="216"/>
      <c r="F22" s="217"/>
      <c r="G22" s="217"/>
      <c r="H22" s="216"/>
      <c r="I22" s="216"/>
      <c r="J22" s="217"/>
      <c r="K22" s="217"/>
      <c r="L22" s="217"/>
      <c r="M22" s="217"/>
      <c r="N22" s="217"/>
      <c r="O22" s="217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8"/>
    </row>
    <row r="23" spans="1:57" s="23" customFormat="1" ht="14.25" x14ac:dyDescent="0.25"/>
    <row r="24" spans="1:57" s="23" customFormat="1" ht="14.25" x14ac:dyDescent="0.25"/>
    <row r="25" spans="1:57" s="22" customFormat="1" ht="12.75" customHeight="1" x14ac:dyDescent="0.25">
      <c r="B25" s="24"/>
    </row>
    <row r="26" spans="1:57" s="22" customFormat="1" ht="12.75" customHeight="1" x14ac:dyDescent="0.25">
      <c r="B26" s="24"/>
    </row>
    <row r="27" spans="1:57" s="22" customFormat="1" ht="12.75" customHeight="1" x14ac:dyDescent="0.25">
      <c r="B27" s="24"/>
    </row>
    <row r="28" spans="1:57" s="22" customFormat="1" ht="12.75" customHeight="1" x14ac:dyDescent="0.25">
      <c r="B28" s="24"/>
    </row>
    <row r="29" spans="1:57" s="22" customFormat="1" ht="12.75" customHeight="1" x14ac:dyDescent="0.25">
      <c r="B29" s="24"/>
    </row>
    <row r="30" spans="1:57" s="22" customFormat="1" ht="14.25" x14ac:dyDescent="0.25">
      <c r="B30" s="25"/>
    </row>
    <row r="31" spans="1:57" s="22" customFormat="1" ht="14.25" x14ac:dyDescent="0.25">
      <c r="B31" s="25"/>
    </row>
    <row r="32" spans="1:57" s="22" customFormat="1" ht="14.25" x14ac:dyDescent="0.25">
      <c r="B32" s="25"/>
    </row>
    <row r="33" spans="2:2" s="22" customFormat="1" ht="14.25" x14ac:dyDescent="0.25">
      <c r="B33" s="25"/>
    </row>
  </sheetData>
  <mergeCells count="11">
    <mergeCell ref="A21:AT21"/>
    <mergeCell ref="A12:B12"/>
    <mergeCell ref="A13:A14"/>
    <mergeCell ref="B13:B14"/>
    <mergeCell ref="C13:F13"/>
    <mergeCell ref="G13:N13"/>
    <mergeCell ref="AE13:AL13"/>
    <mergeCell ref="AM13:AT13"/>
    <mergeCell ref="A15:A17"/>
    <mergeCell ref="O13:V13"/>
    <mergeCell ref="W13:AD13"/>
  </mergeCells>
  <hyperlinks>
    <hyperlink ref="C5" location="Índice!A1" display="Volver al índice" xr:uid="{95B51966-375F-475E-955E-1203213CFD1E}"/>
  </hyperlink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3E587-841D-4077-BB2A-3B2EFA53C8F1}">
  <dimension ref="A1:AT102"/>
  <sheetViews>
    <sheetView zoomScaleNormal="100" workbookViewId="0"/>
  </sheetViews>
  <sheetFormatPr baseColWidth="10" defaultColWidth="11.140625" defaultRowHeight="15" x14ac:dyDescent="0.25"/>
  <cols>
    <col min="1" max="1" width="25.7109375" style="122" customWidth="1"/>
    <col min="2" max="2" width="35.7109375" style="122" customWidth="1"/>
    <col min="3" max="30" width="7.85546875" style="122" customWidth="1"/>
    <col min="31" max="16384" width="11.140625" style="122"/>
  </cols>
  <sheetData>
    <row r="1" spans="1:30" ht="12" customHeight="1" x14ac:dyDescent="0.25">
      <c r="A1" s="121"/>
      <c r="B1" s="121"/>
      <c r="C1" s="121"/>
      <c r="D1" s="121"/>
      <c r="E1" s="121"/>
      <c r="F1" s="121"/>
    </row>
    <row r="2" spans="1:30" ht="12" customHeight="1" x14ac:dyDescent="0.25">
      <c r="A2" s="121"/>
      <c r="B2" s="121"/>
      <c r="C2" s="121"/>
      <c r="D2" s="121"/>
      <c r="E2" s="121"/>
      <c r="F2" s="121"/>
    </row>
    <row r="3" spans="1:30" ht="12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96"/>
      <c r="P3" s="196"/>
      <c r="Q3" s="196"/>
      <c r="R3" s="196"/>
      <c r="S3" s="196"/>
      <c r="T3" s="196"/>
      <c r="U3" s="196"/>
      <c r="V3" s="196"/>
    </row>
    <row r="4" spans="1:30" ht="12" customHeight="1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5"/>
      <c r="P4" s="125"/>
      <c r="Q4" s="125"/>
      <c r="R4" s="125"/>
      <c r="S4" s="125"/>
      <c r="T4" s="125"/>
      <c r="U4" s="125"/>
      <c r="V4" s="125"/>
    </row>
    <row r="5" spans="1:30" ht="12" customHeight="1" x14ac:dyDescent="0.25">
      <c r="A5" s="126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</row>
    <row r="6" spans="1:30" ht="12" customHeight="1" x14ac:dyDescent="0.25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</row>
    <row r="7" spans="1:30" ht="12" customHeight="1" x14ac:dyDescent="0.25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</row>
    <row r="8" spans="1:30" ht="12" customHeight="1" x14ac:dyDescent="0.25">
      <c r="A8" s="126"/>
      <c r="B8" s="126"/>
      <c r="C8" s="126"/>
      <c r="D8" s="126"/>
      <c r="E8" s="126"/>
      <c r="F8" s="126"/>
      <c r="G8" s="126"/>
      <c r="H8" s="126"/>
      <c r="J8" s="123" t="s">
        <v>142</v>
      </c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</row>
    <row r="9" spans="1:30" ht="12" customHeight="1" x14ac:dyDescent="0.25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</row>
    <row r="10" spans="1:30" ht="12" customHeight="1" x14ac:dyDescent="0.25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</row>
    <row r="11" spans="1:30" ht="12" customHeight="1" x14ac:dyDescent="0.25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</row>
    <row r="12" spans="1:30" ht="12" customHeight="1" x14ac:dyDescent="0.25">
      <c r="A12" s="126"/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50"/>
      <c r="P12" s="150"/>
      <c r="Q12" s="150"/>
      <c r="R12" s="150"/>
    </row>
    <row r="13" spans="1:30" ht="12" customHeight="1" x14ac:dyDescent="0.25"/>
    <row r="14" spans="1:30" ht="12.75" customHeight="1" x14ac:dyDescent="0.25">
      <c r="A14" s="295">
        <v>2025</v>
      </c>
      <c r="B14" s="295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8"/>
      <c r="P14" s="129"/>
      <c r="Q14" s="129"/>
      <c r="R14" s="129"/>
      <c r="S14" s="203"/>
      <c r="T14" s="203"/>
      <c r="U14" s="203"/>
      <c r="V14" s="203"/>
      <c r="W14" s="203"/>
      <c r="X14" s="203"/>
      <c r="Y14" s="203"/>
      <c r="Z14" s="203"/>
      <c r="AA14" s="204"/>
      <c r="AB14" s="204"/>
      <c r="AC14" s="204"/>
      <c r="AD14" s="204"/>
    </row>
    <row r="15" spans="1:30" ht="15.75" customHeight="1" x14ac:dyDescent="0.25">
      <c r="A15" s="344" t="s">
        <v>143</v>
      </c>
      <c r="B15" s="296" t="s">
        <v>282</v>
      </c>
      <c r="C15" s="317" t="s">
        <v>19</v>
      </c>
      <c r="D15" s="317"/>
      <c r="E15" s="317"/>
      <c r="F15" s="317"/>
      <c r="G15" s="317" t="s">
        <v>288</v>
      </c>
      <c r="H15" s="317"/>
      <c r="I15" s="317"/>
      <c r="J15" s="317"/>
      <c r="K15" s="317"/>
      <c r="L15" s="317"/>
      <c r="M15" s="317"/>
      <c r="N15" s="317"/>
      <c r="O15" s="317" t="s">
        <v>289</v>
      </c>
      <c r="P15" s="317"/>
      <c r="Q15" s="317"/>
      <c r="R15" s="317"/>
      <c r="S15" s="317"/>
      <c r="T15" s="317"/>
      <c r="U15" s="317"/>
      <c r="V15" s="317"/>
      <c r="W15" s="317" t="s">
        <v>290</v>
      </c>
      <c r="X15" s="317"/>
      <c r="Y15" s="317"/>
      <c r="Z15" s="317"/>
      <c r="AA15" s="317"/>
      <c r="AB15" s="317"/>
      <c r="AC15" s="317"/>
      <c r="AD15" s="317"/>
    </row>
    <row r="16" spans="1:30" ht="15.75" customHeight="1" x14ac:dyDescent="0.25">
      <c r="A16" s="345"/>
      <c r="B16" s="298"/>
      <c r="C16" s="134" t="s">
        <v>16</v>
      </c>
      <c r="D16" s="134" t="s">
        <v>108</v>
      </c>
      <c r="E16" s="134" t="s">
        <v>109</v>
      </c>
      <c r="F16" s="134" t="s">
        <v>110</v>
      </c>
      <c r="G16" s="134" t="s">
        <v>16</v>
      </c>
      <c r="H16" s="134" t="s">
        <v>108</v>
      </c>
      <c r="I16" s="134" t="s">
        <v>109</v>
      </c>
      <c r="J16" s="134" t="s">
        <v>110</v>
      </c>
      <c r="K16" s="130" t="s">
        <v>31</v>
      </c>
      <c r="L16" s="130" t="s">
        <v>108</v>
      </c>
      <c r="M16" s="130" t="s">
        <v>109</v>
      </c>
      <c r="N16" s="130" t="s">
        <v>110</v>
      </c>
      <c r="O16" s="134" t="s">
        <v>16</v>
      </c>
      <c r="P16" s="134" t="s">
        <v>108</v>
      </c>
      <c r="Q16" s="134" t="s">
        <v>109</v>
      </c>
      <c r="R16" s="134" t="s">
        <v>110</v>
      </c>
      <c r="S16" s="130" t="s">
        <v>31</v>
      </c>
      <c r="T16" s="130" t="s">
        <v>108</v>
      </c>
      <c r="U16" s="130" t="s">
        <v>109</v>
      </c>
      <c r="V16" s="130" t="s">
        <v>110</v>
      </c>
      <c r="W16" s="133" t="s">
        <v>16</v>
      </c>
      <c r="X16" s="133" t="s">
        <v>108</v>
      </c>
      <c r="Y16" s="133" t="s">
        <v>109</v>
      </c>
      <c r="Z16" s="133" t="s">
        <v>110</v>
      </c>
      <c r="AA16" s="157" t="s">
        <v>31</v>
      </c>
      <c r="AB16" s="182" t="s">
        <v>108</v>
      </c>
      <c r="AC16" s="182" t="s">
        <v>109</v>
      </c>
      <c r="AD16" s="182" t="s">
        <v>110</v>
      </c>
    </row>
    <row r="17" spans="1:46" ht="15" customHeight="1" x14ac:dyDescent="0.25">
      <c r="A17" s="296" t="s">
        <v>144</v>
      </c>
      <c r="B17" s="135" t="s">
        <v>16</v>
      </c>
      <c r="C17" s="136">
        <v>1839</v>
      </c>
      <c r="D17" s="136">
        <v>1818.76</v>
      </c>
      <c r="E17" s="136">
        <v>1859.87</v>
      </c>
      <c r="F17" s="137">
        <v>0.57016431999999995</v>
      </c>
      <c r="G17" s="136">
        <v>136</v>
      </c>
      <c r="H17" s="136">
        <v>120.54</v>
      </c>
      <c r="I17" s="136">
        <v>151.88</v>
      </c>
      <c r="J17" s="137">
        <v>5.8682860999999997</v>
      </c>
      <c r="K17" s="137">
        <v>7.4054496443</v>
      </c>
      <c r="L17" s="137">
        <v>6.57</v>
      </c>
      <c r="M17" s="137">
        <v>8.24</v>
      </c>
      <c r="N17" s="137">
        <v>5.7675580999999996</v>
      </c>
      <c r="O17" s="136">
        <v>969</v>
      </c>
      <c r="P17" s="136">
        <v>941.69</v>
      </c>
      <c r="Q17" s="136">
        <v>995.92</v>
      </c>
      <c r="R17" s="137">
        <v>1.4278671000000001</v>
      </c>
      <c r="S17" s="137">
        <v>52.6719486605</v>
      </c>
      <c r="T17" s="137">
        <v>51.37</v>
      </c>
      <c r="U17" s="137">
        <v>53.97</v>
      </c>
      <c r="V17" s="137">
        <v>1.2590893000000001</v>
      </c>
      <c r="W17" s="136">
        <v>734</v>
      </c>
      <c r="X17" s="136">
        <v>710.67</v>
      </c>
      <c r="Y17" s="136">
        <v>757.93</v>
      </c>
      <c r="Z17" s="137">
        <v>1.6419045000000001</v>
      </c>
      <c r="AA17" s="137">
        <v>39.922601695200001</v>
      </c>
      <c r="AB17" s="137">
        <v>38.64</v>
      </c>
      <c r="AC17" s="137">
        <v>41.21</v>
      </c>
      <c r="AD17" s="137">
        <v>1.6423432</v>
      </c>
    </row>
    <row r="18" spans="1:46" ht="15" customHeight="1" x14ac:dyDescent="0.25">
      <c r="A18" s="297" t="s">
        <v>201</v>
      </c>
      <c r="B18" s="126" t="s">
        <v>24</v>
      </c>
      <c r="C18" s="197">
        <v>813</v>
      </c>
      <c r="D18" s="197">
        <v>799.03</v>
      </c>
      <c r="E18" s="197">
        <v>827.06</v>
      </c>
      <c r="F18" s="198">
        <v>0.87934179999999995</v>
      </c>
      <c r="G18" s="197">
        <v>57</v>
      </c>
      <c r="H18" s="197">
        <v>44.05</v>
      </c>
      <c r="I18" s="197">
        <v>70.77</v>
      </c>
      <c r="J18" s="198">
        <v>11.873044999999999</v>
      </c>
      <c r="K18" s="198">
        <v>7.0615340166999996</v>
      </c>
      <c r="L18" s="198">
        <v>5.44</v>
      </c>
      <c r="M18" s="198">
        <v>8.68</v>
      </c>
      <c r="N18" s="198">
        <v>11.688839</v>
      </c>
      <c r="O18" s="197">
        <v>462</v>
      </c>
      <c r="P18" s="197">
        <v>440.69</v>
      </c>
      <c r="Q18" s="197">
        <v>482.59</v>
      </c>
      <c r="R18" s="198">
        <v>2.3154982999999998</v>
      </c>
      <c r="S18" s="198">
        <v>56.778865049499998</v>
      </c>
      <c r="T18" s="198">
        <v>54.42</v>
      </c>
      <c r="U18" s="198">
        <v>59.14</v>
      </c>
      <c r="V18" s="198">
        <v>2.1214278000000002</v>
      </c>
      <c r="W18" s="197">
        <v>294</v>
      </c>
      <c r="X18" s="197">
        <v>275.79000000000002</v>
      </c>
      <c r="Y18" s="197">
        <v>312.2</v>
      </c>
      <c r="Z18" s="198">
        <v>3.1587564000000001</v>
      </c>
      <c r="AA18" s="198">
        <v>36.1596009338</v>
      </c>
      <c r="AB18" s="198">
        <v>33.909999999999997</v>
      </c>
      <c r="AC18" s="198">
        <v>38.409999999999997</v>
      </c>
      <c r="AD18" s="198">
        <v>3.1684396000000001</v>
      </c>
    </row>
    <row r="19" spans="1:46" ht="15" customHeight="1" x14ac:dyDescent="0.25">
      <c r="A19" s="298" t="s">
        <v>201</v>
      </c>
      <c r="B19" s="140" t="s">
        <v>25</v>
      </c>
      <c r="C19" s="141">
        <v>1026</v>
      </c>
      <c r="D19" s="141">
        <v>1013.51</v>
      </c>
      <c r="E19" s="141">
        <v>1039.03</v>
      </c>
      <c r="F19" s="142">
        <v>0.63413262999999997</v>
      </c>
      <c r="G19" s="141">
        <v>79</v>
      </c>
      <c r="H19" s="141">
        <v>70.430000000000007</v>
      </c>
      <c r="I19" s="141">
        <v>87.16</v>
      </c>
      <c r="J19" s="142">
        <v>5.4180773000000002</v>
      </c>
      <c r="K19" s="142">
        <v>7.6779116371000002</v>
      </c>
      <c r="L19" s="142">
        <v>6.87</v>
      </c>
      <c r="M19" s="142">
        <v>8.48</v>
      </c>
      <c r="N19" s="142">
        <v>5.3621696999999999</v>
      </c>
      <c r="O19" s="141">
        <v>507</v>
      </c>
      <c r="P19" s="141">
        <v>493.42</v>
      </c>
      <c r="Q19" s="141">
        <v>520.91</v>
      </c>
      <c r="R19" s="142">
        <v>1.3824266999999999</v>
      </c>
      <c r="S19" s="142">
        <v>49.418305808900001</v>
      </c>
      <c r="T19" s="142">
        <v>48.24</v>
      </c>
      <c r="U19" s="142">
        <v>50.6</v>
      </c>
      <c r="V19" s="142">
        <v>1.2154463</v>
      </c>
      <c r="W19" s="141">
        <v>440</v>
      </c>
      <c r="X19" s="141">
        <v>426.83</v>
      </c>
      <c r="Y19" s="141">
        <v>453.79</v>
      </c>
      <c r="Z19" s="142">
        <v>1.5622448</v>
      </c>
      <c r="AA19" s="142">
        <v>42.903782554000003</v>
      </c>
      <c r="AB19" s="142">
        <v>41.68</v>
      </c>
      <c r="AC19" s="142">
        <v>44.13</v>
      </c>
      <c r="AD19" s="142">
        <v>1.452879</v>
      </c>
    </row>
    <row r="21" spans="1:46" ht="15" customHeight="1" x14ac:dyDescent="0.25">
      <c r="A21" s="221" t="s">
        <v>202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45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</row>
    <row r="22" spans="1:46" ht="73.5" customHeight="1" x14ac:dyDescent="0.25">
      <c r="A22" s="302" t="s">
        <v>162</v>
      </c>
      <c r="B22" s="303"/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303"/>
      <c r="N22" s="303"/>
      <c r="O22" s="303"/>
      <c r="P22" s="303"/>
      <c r="Q22" s="303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241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44"/>
      <c r="AS22" s="144"/>
      <c r="AT22" s="144"/>
    </row>
    <row r="23" spans="1:46" ht="14.25" customHeight="1" x14ac:dyDescent="0.25">
      <c r="A23" s="226" t="s">
        <v>188</v>
      </c>
      <c r="B23" s="227"/>
      <c r="C23" s="227"/>
      <c r="D23" s="227"/>
      <c r="E23" s="227"/>
      <c r="F23" s="227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9"/>
      <c r="X23" s="229"/>
      <c r="Y23" s="229"/>
      <c r="Z23" s="229"/>
      <c r="AA23" s="229"/>
      <c r="AB23" s="229"/>
      <c r="AC23" s="229"/>
      <c r="AD23" s="230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</row>
    <row r="24" spans="1:46" ht="14.25" customHeight="1" x14ac:dyDescent="0.25">
      <c r="A24" s="145"/>
      <c r="B24" s="144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</row>
    <row r="25" spans="1:46" ht="14.25" customHeight="1" x14ac:dyDescent="0.25">
      <c r="B25" s="346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</row>
    <row r="26" spans="1:46" ht="14.25" customHeight="1" x14ac:dyDescent="0.25">
      <c r="B26" s="346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</row>
    <row r="27" spans="1:46" ht="12.75" customHeight="1" x14ac:dyDescent="0.25">
      <c r="B27" s="158"/>
    </row>
    <row r="28" spans="1:46" ht="12.75" customHeight="1" x14ac:dyDescent="0.25">
      <c r="B28" s="158"/>
    </row>
    <row r="29" spans="1:46" ht="12.75" customHeight="1" x14ac:dyDescent="0.25">
      <c r="B29" s="158"/>
    </row>
    <row r="30" spans="1:46" ht="12.75" customHeight="1" x14ac:dyDescent="0.25">
      <c r="B30" s="158"/>
    </row>
    <row r="31" spans="1:46" ht="12.75" customHeight="1" x14ac:dyDescent="0.25">
      <c r="B31" s="158"/>
    </row>
    <row r="32" spans="1:46" ht="12.75" customHeight="1" x14ac:dyDescent="0.25">
      <c r="B32" s="158"/>
    </row>
    <row r="33" spans="2:2" ht="12.75" customHeight="1" x14ac:dyDescent="0.25">
      <c r="B33" s="158"/>
    </row>
    <row r="34" spans="2:2" ht="12.75" customHeight="1" x14ac:dyDescent="0.25">
      <c r="B34" s="158"/>
    </row>
    <row r="35" spans="2:2" ht="12.75" customHeight="1" x14ac:dyDescent="0.25">
      <c r="B35" s="158"/>
    </row>
    <row r="36" spans="2:2" ht="12.75" customHeight="1" x14ac:dyDescent="0.25">
      <c r="B36" s="158"/>
    </row>
    <row r="37" spans="2:2" ht="12.75" customHeight="1" x14ac:dyDescent="0.25">
      <c r="B37" s="158"/>
    </row>
    <row r="38" spans="2:2" ht="12.75" customHeight="1" x14ac:dyDescent="0.25">
      <c r="B38" s="158"/>
    </row>
    <row r="39" spans="2:2" ht="12.75" customHeight="1" x14ac:dyDescent="0.25">
      <c r="B39" s="158"/>
    </row>
    <row r="40" spans="2:2" ht="12.75" customHeight="1" x14ac:dyDescent="0.25">
      <c r="B40" s="158"/>
    </row>
    <row r="41" spans="2:2" ht="12.75" customHeight="1" x14ac:dyDescent="0.25">
      <c r="B41" s="158"/>
    </row>
    <row r="42" spans="2:2" ht="12.75" customHeight="1" x14ac:dyDescent="0.25">
      <c r="B42" s="158"/>
    </row>
    <row r="43" spans="2:2" ht="12.75" customHeight="1" x14ac:dyDescent="0.25">
      <c r="B43" s="158"/>
    </row>
    <row r="44" spans="2:2" ht="12.75" customHeight="1" x14ac:dyDescent="0.25">
      <c r="B44" s="158"/>
    </row>
    <row r="45" spans="2:2" ht="12.75" customHeight="1" x14ac:dyDescent="0.25">
      <c r="B45" s="158"/>
    </row>
    <row r="46" spans="2:2" ht="12.75" customHeight="1" x14ac:dyDescent="0.25">
      <c r="B46" s="158"/>
    </row>
    <row r="47" spans="2:2" ht="12.75" customHeight="1" x14ac:dyDescent="0.25">
      <c r="B47" s="158"/>
    </row>
    <row r="48" spans="2:2" ht="12.75" customHeight="1" x14ac:dyDescent="0.25">
      <c r="B48" s="158"/>
    </row>
    <row r="49" spans="2:2" x14ac:dyDescent="0.25">
      <c r="B49" s="158"/>
    </row>
    <row r="50" spans="2:2" x14ac:dyDescent="0.25">
      <c r="B50" s="158"/>
    </row>
    <row r="51" spans="2:2" x14ac:dyDescent="0.25">
      <c r="B51" s="158"/>
    </row>
    <row r="52" spans="2:2" x14ac:dyDescent="0.25">
      <c r="B52" s="158"/>
    </row>
    <row r="53" spans="2:2" x14ac:dyDescent="0.25">
      <c r="B53" s="158"/>
    </row>
    <row r="54" spans="2:2" x14ac:dyDescent="0.25">
      <c r="B54" s="158"/>
    </row>
    <row r="55" spans="2:2" x14ac:dyDescent="0.25">
      <c r="B55" s="158"/>
    </row>
    <row r="56" spans="2:2" x14ac:dyDescent="0.25">
      <c r="B56" s="158"/>
    </row>
    <row r="57" spans="2:2" x14ac:dyDescent="0.25">
      <c r="B57" s="158"/>
    </row>
    <row r="58" spans="2:2" x14ac:dyDescent="0.25">
      <c r="B58" s="158"/>
    </row>
    <row r="59" spans="2:2" x14ac:dyDescent="0.25">
      <c r="B59" s="158"/>
    </row>
    <row r="60" spans="2:2" x14ac:dyDescent="0.25">
      <c r="B60" s="158"/>
    </row>
    <row r="61" spans="2:2" x14ac:dyDescent="0.25">
      <c r="B61" s="158"/>
    </row>
    <row r="62" spans="2:2" x14ac:dyDescent="0.25">
      <c r="B62" s="158"/>
    </row>
    <row r="63" spans="2:2" x14ac:dyDescent="0.25">
      <c r="B63" s="158"/>
    </row>
    <row r="64" spans="2:2" x14ac:dyDescent="0.25">
      <c r="B64" s="158"/>
    </row>
    <row r="65" spans="2:2" x14ac:dyDescent="0.25">
      <c r="B65" s="158"/>
    </row>
    <row r="66" spans="2:2" x14ac:dyDescent="0.25">
      <c r="B66" s="158"/>
    </row>
    <row r="67" spans="2:2" x14ac:dyDescent="0.25">
      <c r="B67" s="158"/>
    </row>
    <row r="68" spans="2:2" x14ac:dyDescent="0.25">
      <c r="B68" s="158"/>
    </row>
    <row r="69" spans="2:2" x14ac:dyDescent="0.25">
      <c r="B69" s="158"/>
    </row>
    <row r="70" spans="2:2" x14ac:dyDescent="0.25">
      <c r="B70" s="158"/>
    </row>
    <row r="71" spans="2:2" x14ac:dyDescent="0.25">
      <c r="B71" s="158"/>
    </row>
    <row r="72" spans="2:2" x14ac:dyDescent="0.25">
      <c r="B72" s="158"/>
    </row>
    <row r="73" spans="2:2" x14ac:dyDescent="0.25">
      <c r="B73" s="158"/>
    </row>
    <row r="74" spans="2:2" x14ac:dyDescent="0.25">
      <c r="B74" s="158"/>
    </row>
    <row r="75" spans="2:2" x14ac:dyDescent="0.25">
      <c r="B75" s="158"/>
    </row>
    <row r="76" spans="2:2" x14ac:dyDescent="0.25">
      <c r="B76" s="158"/>
    </row>
    <row r="77" spans="2:2" x14ac:dyDescent="0.25">
      <c r="B77" s="158"/>
    </row>
    <row r="78" spans="2:2" x14ac:dyDescent="0.25">
      <c r="B78" s="158"/>
    </row>
    <row r="79" spans="2:2" x14ac:dyDescent="0.25">
      <c r="B79" s="158"/>
    </row>
    <row r="80" spans="2:2" x14ac:dyDescent="0.25">
      <c r="B80" s="158"/>
    </row>
    <row r="81" spans="2:2" x14ac:dyDescent="0.25">
      <c r="B81" s="158"/>
    </row>
    <row r="82" spans="2:2" x14ac:dyDescent="0.25">
      <c r="B82" s="158"/>
    </row>
    <row r="83" spans="2:2" x14ac:dyDescent="0.25">
      <c r="B83" s="158"/>
    </row>
    <row r="84" spans="2:2" x14ac:dyDescent="0.25">
      <c r="B84" s="158"/>
    </row>
    <row r="85" spans="2:2" x14ac:dyDescent="0.25">
      <c r="B85" s="158"/>
    </row>
    <row r="86" spans="2:2" x14ac:dyDescent="0.25">
      <c r="B86" s="158"/>
    </row>
    <row r="87" spans="2:2" x14ac:dyDescent="0.25">
      <c r="B87" s="158"/>
    </row>
    <row r="88" spans="2:2" x14ac:dyDescent="0.25">
      <c r="B88" s="158"/>
    </row>
    <row r="89" spans="2:2" x14ac:dyDescent="0.25">
      <c r="B89" s="158"/>
    </row>
    <row r="90" spans="2:2" x14ac:dyDescent="0.25">
      <c r="B90" s="158"/>
    </row>
    <row r="91" spans="2:2" x14ac:dyDescent="0.25">
      <c r="B91" s="158"/>
    </row>
    <row r="92" spans="2:2" x14ac:dyDescent="0.25">
      <c r="B92" s="158"/>
    </row>
    <row r="93" spans="2:2" x14ac:dyDescent="0.25">
      <c r="B93" s="158"/>
    </row>
    <row r="94" spans="2:2" x14ac:dyDescent="0.25">
      <c r="B94" s="158"/>
    </row>
    <row r="95" spans="2:2" x14ac:dyDescent="0.25">
      <c r="B95" s="158"/>
    </row>
    <row r="96" spans="2:2" x14ac:dyDescent="0.25">
      <c r="B96" s="158"/>
    </row>
    <row r="97" spans="2:2" x14ac:dyDescent="0.25">
      <c r="B97" s="158"/>
    </row>
    <row r="98" spans="2:2" x14ac:dyDescent="0.25">
      <c r="B98" s="158"/>
    </row>
    <row r="99" spans="2:2" x14ac:dyDescent="0.25">
      <c r="B99" s="158"/>
    </row>
    <row r="100" spans="2:2" x14ac:dyDescent="0.25">
      <c r="B100" s="158"/>
    </row>
    <row r="101" spans="2:2" x14ac:dyDescent="0.25">
      <c r="B101" s="158"/>
    </row>
    <row r="102" spans="2:2" x14ac:dyDescent="0.25">
      <c r="B102" s="158"/>
    </row>
  </sheetData>
  <mergeCells count="10">
    <mergeCell ref="W15:AD15"/>
    <mergeCell ref="A17:A19"/>
    <mergeCell ref="A22:Q22"/>
    <mergeCell ref="B25:B26"/>
    <mergeCell ref="A14:B14"/>
    <mergeCell ref="A15:A16"/>
    <mergeCell ref="B15:B16"/>
    <mergeCell ref="C15:F15"/>
    <mergeCell ref="G15:N15"/>
    <mergeCell ref="O15:V15"/>
  </mergeCells>
  <hyperlinks>
    <hyperlink ref="J8" location="Índice!A1" display="Volver al índice" xr:uid="{F24BE191-741B-4A43-AC82-241D33165925}"/>
  </hyperlinks>
  <pageMargins left="0.7" right="0.7" top="0.75" bottom="0.75" header="0.3" footer="0.3"/>
  <pageSetup orientation="portrait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3321C-6CBD-42F0-B909-A4FFF59E42E8}">
  <dimension ref="A1:AX105"/>
  <sheetViews>
    <sheetView zoomScaleNormal="100" workbookViewId="0"/>
  </sheetViews>
  <sheetFormatPr baseColWidth="10" defaultColWidth="11.140625" defaultRowHeight="15" x14ac:dyDescent="0.25"/>
  <cols>
    <col min="1" max="1" width="25.7109375" style="122" customWidth="1"/>
    <col min="2" max="2" width="35.7109375" style="122" customWidth="1"/>
    <col min="3" max="30" width="7.85546875" style="122" customWidth="1"/>
    <col min="31" max="16384" width="11.140625" style="122"/>
  </cols>
  <sheetData>
    <row r="1" spans="1:30" ht="12" customHeight="1" x14ac:dyDescent="0.25">
      <c r="A1" s="121"/>
      <c r="B1" s="121"/>
      <c r="C1" s="121"/>
      <c r="D1" s="121"/>
      <c r="E1" s="121"/>
      <c r="F1" s="121"/>
    </row>
    <row r="2" spans="1:30" ht="12" customHeight="1" x14ac:dyDescent="0.25">
      <c r="A2" s="121"/>
      <c r="B2" s="121"/>
      <c r="C2" s="121"/>
      <c r="D2" s="121"/>
      <c r="E2" s="121"/>
      <c r="F2" s="121"/>
    </row>
    <row r="3" spans="1:30" ht="12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96"/>
      <c r="P3" s="196"/>
      <c r="Q3" s="196"/>
      <c r="R3" s="196"/>
      <c r="S3" s="196"/>
      <c r="T3" s="196"/>
      <c r="U3" s="196"/>
      <c r="V3" s="196"/>
    </row>
    <row r="4" spans="1:30" ht="12" customHeight="1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5"/>
      <c r="P4" s="125"/>
      <c r="Q4" s="125"/>
      <c r="R4" s="125"/>
      <c r="S4" s="125"/>
      <c r="T4" s="125"/>
      <c r="U4" s="125"/>
      <c r="V4" s="125"/>
    </row>
    <row r="5" spans="1:30" ht="12" customHeight="1" x14ac:dyDescent="0.25">
      <c r="A5" s="126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</row>
    <row r="6" spans="1:30" ht="12" customHeight="1" x14ac:dyDescent="0.25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</row>
    <row r="7" spans="1:30" ht="12" customHeight="1" x14ac:dyDescent="0.25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</row>
    <row r="8" spans="1:30" ht="12" customHeight="1" x14ac:dyDescent="0.25">
      <c r="A8" s="126"/>
      <c r="B8" s="126"/>
      <c r="C8" s="126"/>
      <c r="D8" s="126"/>
      <c r="E8" s="126"/>
      <c r="F8" s="126"/>
      <c r="G8" s="126"/>
      <c r="H8" s="126"/>
      <c r="I8" s="123" t="s">
        <v>142</v>
      </c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</row>
    <row r="9" spans="1:30" ht="12" customHeight="1" x14ac:dyDescent="0.25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</row>
    <row r="10" spans="1:30" ht="12" customHeight="1" x14ac:dyDescent="0.25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</row>
    <row r="11" spans="1:30" ht="12" customHeight="1" x14ac:dyDescent="0.25"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</row>
    <row r="12" spans="1:30" ht="12" customHeight="1" x14ac:dyDescent="0.25"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</row>
    <row r="13" spans="1:30" ht="12" customHeight="1" x14ac:dyDescent="0.25"/>
    <row r="14" spans="1:30" ht="12.75" customHeight="1" x14ac:dyDescent="0.25">
      <c r="A14" s="295">
        <v>2025</v>
      </c>
      <c r="B14" s="295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8"/>
      <c r="P14" s="129"/>
      <c r="Q14" s="129"/>
      <c r="R14" s="129"/>
    </row>
    <row r="15" spans="1:30" ht="15.75" customHeight="1" x14ac:dyDescent="0.25">
      <c r="A15" s="344" t="s">
        <v>143</v>
      </c>
      <c r="B15" s="296" t="s">
        <v>282</v>
      </c>
      <c r="C15" s="317" t="s">
        <v>19</v>
      </c>
      <c r="D15" s="317"/>
      <c r="E15" s="317"/>
      <c r="F15" s="317"/>
      <c r="G15" s="317" t="s">
        <v>291</v>
      </c>
      <c r="H15" s="317"/>
      <c r="I15" s="317"/>
      <c r="J15" s="317"/>
      <c r="K15" s="317"/>
      <c r="L15" s="317"/>
      <c r="M15" s="317"/>
      <c r="N15" s="317"/>
      <c r="O15" s="317" t="s">
        <v>292</v>
      </c>
      <c r="P15" s="317"/>
      <c r="Q15" s="317"/>
      <c r="R15" s="317"/>
      <c r="S15" s="317"/>
      <c r="T15" s="317"/>
      <c r="U15" s="317"/>
      <c r="V15" s="317"/>
      <c r="W15" s="317" t="s">
        <v>293</v>
      </c>
      <c r="X15" s="317"/>
      <c r="Y15" s="317"/>
      <c r="Z15" s="317"/>
      <c r="AA15" s="317"/>
      <c r="AB15" s="317"/>
      <c r="AC15" s="317"/>
      <c r="AD15" s="317"/>
    </row>
    <row r="16" spans="1:30" ht="15.75" customHeight="1" x14ac:dyDescent="0.25">
      <c r="A16" s="345"/>
      <c r="B16" s="298"/>
      <c r="C16" s="134" t="s">
        <v>16</v>
      </c>
      <c r="D16" s="134" t="s">
        <v>108</v>
      </c>
      <c r="E16" s="134" t="s">
        <v>109</v>
      </c>
      <c r="F16" s="134" t="s">
        <v>110</v>
      </c>
      <c r="G16" s="134" t="s">
        <v>16</v>
      </c>
      <c r="H16" s="134" t="s">
        <v>108</v>
      </c>
      <c r="I16" s="134" t="s">
        <v>109</v>
      </c>
      <c r="J16" s="134" t="s">
        <v>110</v>
      </c>
      <c r="K16" s="130" t="s">
        <v>31</v>
      </c>
      <c r="L16" s="130" t="s">
        <v>108</v>
      </c>
      <c r="M16" s="130" t="s">
        <v>109</v>
      </c>
      <c r="N16" s="130" t="s">
        <v>110</v>
      </c>
      <c r="O16" s="134" t="s">
        <v>16</v>
      </c>
      <c r="P16" s="134" t="s">
        <v>108</v>
      </c>
      <c r="Q16" s="134" t="s">
        <v>109</v>
      </c>
      <c r="R16" s="134" t="s">
        <v>110</v>
      </c>
      <c r="S16" s="130" t="s">
        <v>31</v>
      </c>
      <c r="T16" s="130" t="s">
        <v>108</v>
      </c>
      <c r="U16" s="130" t="s">
        <v>109</v>
      </c>
      <c r="V16" s="130" t="s">
        <v>110</v>
      </c>
      <c r="W16" s="133" t="s">
        <v>16</v>
      </c>
      <c r="X16" s="133" t="s">
        <v>108</v>
      </c>
      <c r="Y16" s="133" t="s">
        <v>109</v>
      </c>
      <c r="Z16" s="133" t="s">
        <v>110</v>
      </c>
      <c r="AA16" s="157" t="s">
        <v>31</v>
      </c>
      <c r="AB16" s="182" t="s">
        <v>108</v>
      </c>
      <c r="AC16" s="182" t="s">
        <v>109</v>
      </c>
      <c r="AD16" s="182" t="s">
        <v>110</v>
      </c>
    </row>
    <row r="17" spans="1:50" ht="15" customHeight="1" x14ac:dyDescent="0.25">
      <c r="A17" s="296" t="s">
        <v>144</v>
      </c>
      <c r="B17" s="135" t="s">
        <v>16</v>
      </c>
      <c r="C17" s="136">
        <v>1839</v>
      </c>
      <c r="D17" s="136">
        <v>1818.76</v>
      </c>
      <c r="E17" s="136">
        <v>1859.87</v>
      </c>
      <c r="F17" s="137">
        <v>0.57016431999999995</v>
      </c>
      <c r="G17" s="136">
        <v>94</v>
      </c>
      <c r="H17" s="136">
        <v>80.569999999999993</v>
      </c>
      <c r="I17" s="136">
        <v>107.91</v>
      </c>
      <c r="J17" s="137">
        <v>7.4021008999999998</v>
      </c>
      <c r="K17" s="137">
        <v>5.1237291640000002</v>
      </c>
      <c r="L17" s="137">
        <v>4.3899999999999997</v>
      </c>
      <c r="M17" s="137">
        <v>5.86</v>
      </c>
      <c r="N17" s="137">
        <v>7.3032538999999996</v>
      </c>
      <c r="O17" s="136">
        <v>958</v>
      </c>
      <c r="P17" s="136">
        <v>932.07</v>
      </c>
      <c r="Q17" s="136">
        <v>984.26</v>
      </c>
      <c r="R17" s="137">
        <v>1.3896233</v>
      </c>
      <c r="S17" s="137">
        <v>52.093498759600003</v>
      </c>
      <c r="T17" s="137">
        <v>50.77</v>
      </c>
      <c r="U17" s="137">
        <v>53.42</v>
      </c>
      <c r="V17" s="137">
        <v>1.2949324</v>
      </c>
      <c r="W17" s="136">
        <v>787</v>
      </c>
      <c r="X17" s="136">
        <v>761.17</v>
      </c>
      <c r="Y17" s="136">
        <v>812.65</v>
      </c>
      <c r="Z17" s="137">
        <v>1.6690370999999999</v>
      </c>
      <c r="AA17" s="137">
        <v>42.782772076400001</v>
      </c>
      <c r="AB17" s="137">
        <v>41.45</v>
      </c>
      <c r="AC17" s="137">
        <v>44.11</v>
      </c>
      <c r="AD17" s="137">
        <v>1.5841202000000001</v>
      </c>
    </row>
    <row r="18" spans="1:50" ht="15" customHeight="1" x14ac:dyDescent="0.25">
      <c r="A18" s="297" t="s">
        <v>201</v>
      </c>
      <c r="B18" s="126" t="s">
        <v>24</v>
      </c>
      <c r="C18" s="197">
        <v>813</v>
      </c>
      <c r="D18" s="197">
        <v>799.03</v>
      </c>
      <c r="E18" s="197">
        <v>827.06</v>
      </c>
      <c r="F18" s="198">
        <v>0.87934179999999995</v>
      </c>
      <c r="G18" s="197">
        <v>44</v>
      </c>
      <c r="H18" s="197">
        <v>33.840000000000003</v>
      </c>
      <c r="I18" s="197">
        <v>55.02</v>
      </c>
      <c r="J18" s="198">
        <v>12.164165000000001</v>
      </c>
      <c r="K18" s="198">
        <v>5.4647572558000004</v>
      </c>
      <c r="L18" s="198">
        <v>4.18</v>
      </c>
      <c r="M18" s="198">
        <v>6.75</v>
      </c>
      <c r="N18" s="198">
        <v>11.972496</v>
      </c>
      <c r="O18" s="197">
        <v>449</v>
      </c>
      <c r="P18" s="197">
        <v>431.38</v>
      </c>
      <c r="Q18" s="197">
        <v>467</v>
      </c>
      <c r="R18" s="198">
        <v>2.0224441</v>
      </c>
      <c r="S18" s="198">
        <v>55.247715041699998</v>
      </c>
      <c r="T18" s="198">
        <v>52.99</v>
      </c>
      <c r="U18" s="198">
        <v>57.51</v>
      </c>
      <c r="V18" s="198">
        <v>2.0854754</v>
      </c>
      <c r="W18" s="197">
        <v>319</v>
      </c>
      <c r="X18" s="197">
        <v>299.11</v>
      </c>
      <c r="Y18" s="197">
        <v>339.74</v>
      </c>
      <c r="Z18" s="198">
        <v>3.2453205000000001</v>
      </c>
      <c r="AA18" s="198">
        <v>39.2875277025</v>
      </c>
      <c r="AB18" s="198">
        <v>37</v>
      </c>
      <c r="AC18" s="198">
        <v>41.58</v>
      </c>
      <c r="AD18" s="198">
        <v>2.9737727</v>
      </c>
    </row>
    <row r="19" spans="1:50" ht="15" customHeight="1" x14ac:dyDescent="0.25">
      <c r="A19" s="298" t="s">
        <v>201</v>
      </c>
      <c r="B19" s="140" t="s">
        <v>25</v>
      </c>
      <c r="C19" s="141">
        <v>1026</v>
      </c>
      <c r="D19" s="141">
        <v>1013.51</v>
      </c>
      <c r="E19" s="141">
        <v>1039.03</v>
      </c>
      <c r="F19" s="142">
        <v>0.63413262999999997</v>
      </c>
      <c r="G19" s="141">
        <v>50</v>
      </c>
      <c r="H19" s="141">
        <v>41.98</v>
      </c>
      <c r="I19" s="141">
        <v>57.64</v>
      </c>
      <c r="J19" s="142">
        <v>8.0205306000000007</v>
      </c>
      <c r="K19" s="142">
        <v>4.8535547782000004</v>
      </c>
      <c r="L19" s="142">
        <v>4.09</v>
      </c>
      <c r="M19" s="142">
        <v>5.62</v>
      </c>
      <c r="N19" s="142">
        <v>8.0439632999999997</v>
      </c>
      <c r="O19" s="141">
        <v>509</v>
      </c>
      <c r="P19" s="141">
        <v>493.24</v>
      </c>
      <c r="Q19" s="141">
        <v>524.71</v>
      </c>
      <c r="R19" s="142">
        <v>1.5769618000000001</v>
      </c>
      <c r="S19" s="142">
        <v>49.594618264600001</v>
      </c>
      <c r="T19" s="142">
        <v>48.21</v>
      </c>
      <c r="U19" s="142">
        <v>50.98</v>
      </c>
      <c r="V19" s="142">
        <v>1.4261701</v>
      </c>
      <c r="W19" s="141">
        <v>467</v>
      </c>
      <c r="X19" s="141">
        <v>453.21</v>
      </c>
      <c r="Y19" s="141">
        <v>481.76</v>
      </c>
      <c r="Z19" s="142">
        <v>1.5582294000000001</v>
      </c>
      <c r="AA19" s="142">
        <v>45.551826957199999</v>
      </c>
      <c r="AB19" s="142">
        <v>44.29</v>
      </c>
      <c r="AC19" s="142">
        <v>46.81</v>
      </c>
      <c r="AD19" s="142">
        <v>1.4135854999999999</v>
      </c>
    </row>
    <row r="20" spans="1:50" ht="14.65" customHeight="1" x14ac:dyDescent="0.25">
      <c r="O20" s="149"/>
      <c r="P20" s="149"/>
      <c r="Q20" s="149"/>
      <c r="R20" s="149"/>
      <c r="W20" s="149"/>
      <c r="X20" s="149"/>
      <c r="Y20" s="149"/>
      <c r="Z20" s="149"/>
    </row>
    <row r="21" spans="1:50" ht="15" customHeight="1" x14ac:dyDescent="0.25">
      <c r="A21" s="221" t="s">
        <v>202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45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</row>
    <row r="22" spans="1:50" ht="73.5" customHeight="1" x14ac:dyDescent="0.25">
      <c r="A22" s="302" t="s">
        <v>162</v>
      </c>
      <c r="B22" s="303"/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303"/>
      <c r="N22" s="303"/>
      <c r="O22" s="303"/>
      <c r="P22" s="303"/>
      <c r="Q22" s="303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241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44"/>
      <c r="AW22" s="144"/>
      <c r="AX22" s="144"/>
    </row>
    <row r="23" spans="1:50" ht="14.25" customHeight="1" x14ac:dyDescent="0.25">
      <c r="A23" s="226" t="s">
        <v>188</v>
      </c>
      <c r="B23" s="227"/>
      <c r="C23" s="227"/>
      <c r="D23" s="227"/>
      <c r="E23" s="227"/>
      <c r="F23" s="227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9"/>
      <c r="X23" s="229"/>
      <c r="Y23" s="229"/>
      <c r="Z23" s="229"/>
      <c r="AA23" s="229"/>
      <c r="AB23" s="229"/>
      <c r="AC23" s="229"/>
      <c r="AD23" s="230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</row>
    <row r="24" spans="1:50" ht="14.25" customHeight="1" x14ac:dyDescent="0.25">
      <c r="A24" s="145"/>
      <c r="B24" s="303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</row>
    <row r="25" spans="1:50" ht="14.25" customHeight="1" x14ac:dyDescent="0.25">
      <c r="A25" s="145"/>
      <c r="B25" s="303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</row>
    <row r="26" spans="1:50" ht="14.25" customHeight="1" x14ac:dyDescent="0.25">
      <c r="B26" s="144"/>
    </row>
    <row r="27" spans="1:50" ht="12.75" customHeight="1" x14ac:dyDescent="0.25">
      <c r="B27" s="202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</row>
    <row r="28" spans="1:50" ht="14.25" customHeight="1" x14ac:dyDescent="0.25">
      <c r="B28" s="346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</row>
    <row r="29" spans="1:50" ht="14.25" customHeight="1" x14ac:dyDescent="0.25">
      <c r="B29" s="346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</row>
    <row r="30" spans="1:50" ht="12.75" customHeight="1" x14ac:dyDescent="0.25">
      <c r="B30" s="158"/>
    </row>
    <row r="31" spans="1:50" ht="12.75" customHeight="1" x14ac:dyDescent="0.25">
      <c r="B31" s="158"/>
    </row>
    <row r="32" spans="1:50" ht="12.75" customHeight="1" x14ac:dyDescent="0.25">
      <c r="B32" s="158"/>
    </row>
    <row r="33" spans="2:2" ht="12.75" customHeight="1" x14ac:dyDescent="0.25">
      <c r="B33" s="158"/>
    </row>
    <row r="34" spans="2:2" ht="12.75" customHeight="1" x14ac:dyDescent="0.25">
      <c r="B34" s="158"/>
    </row>
    <row r="35" spans="2:2" ht="12.75" customHeight="1" x14ac:dyDescent="0.25">
      <c r="B35" s="158"/>
    </row>
    <row r="36" spans="2:2" ht="12.75" customHeight="1" x14ac:dyDescent="0.25">
      <c r="B36" s="158"/>
    </row>
    <row r="37" spans="2:2" ht="12.75" customHeight="1" x14ac:dyDescent="0.25">
      <c r="B37" s="158"/>
    </row>
    <row r="38" spans="2:2" ht="12.75" customHeight="1" x14ac:dyDescent="0.25">
      <c r="B38" s="158"/>
    </row>
    <row r="39" spans="2:2" ht="12.75" customHeight="1" x14ac:dyDescent="0.25">
      <c r="B39" s="158"/>
    </row>
    <row r="40" spans="2:2" ht="12.75" customHeight="1" x14ac:dyDescent="0.25">
      <c r="B40" s="158"/>
    </row>
    <row r="41" spans="2:2" ht="12.75" customHeight="1" x14ac:dyDescent="0.25">
      <c r="B41" s="158"/>
    </row>
    <row r="42" spans="2:2" ht="12.75" customHeight="1" x14ac:dyDescent="0.25">
      <c r="B42" s="158"/>
    </row>
    <row r="43" spans="2:2" ht="12.75" customHeight="1" x14ac:dyDescent="0.25">
      <c r="B43" s="158"/>
    </row>
    <row r="44" spans="2:2" ht="12.75" customHeight="1" x14ac:dyDescent="0.25">
      <c r="B44" s="158"/>
    </row>
    <row r="45" spans="2:2" ht="12.75" customHeight="1" x14ac:dyDescent="0.25">
      <c r="B45" s="158"/>
    </row>
    <row r="46" spans="2:2" ht="12.75" customHeight="1" x14ac:dyDescent="0.25">
      <c r="B46" s="158"/>
    </row>
    <row r="47" spans="2:2" ht="12.75" customHeight="1" x14ac:dyDescent="0.25">
      <c r="B47" s="158"/>
    </row>
    <row r="48" spans="2:2" ht="12.75" customHeight="1" x14ac:dyDescent="0.25">
      <c r="B48" s="158"/>
    </row>
    <row r="49" spans="2:2" ht="12.75" customHeight="1" x14ac:dyDescent="0.25">
      <c r="B49" s="158"/>
    </row>
    <row r="50" spans="2:2" ht="12.75" customHeight="1" x14ac:dyDescent="0.25">
      <c r="B50" s="158"/>
    </row>
    <row r="51" spans="2:2" ht="12.75" customHeight="1" x14ac:dyDescent="0.25">
      <c r="B51" s="158"/>
    </row>
    <row r="52" spans="2:2" x14ac:dyDescent="0.25">
      <c r="B52" s="158"/>
    </row>
    <row r="53" spans="2:2" x14ac:dyDescent="0.25">
      <c r="B53" s="158"/>
    </row>
    <row r="54" spans="2:2" x14ac:dyDescent="0.25">
      <c r="B54" s="158"/>
    </row>
    <row r="55" spans="2:2" x14ac:dyDescent="0.25">
      <c r="B55" s="158"/>
    </row>
    <row r="56" spans="2:2" x14ac:dyDescent="0.25">
      <c r="B56" s="158"/>
    </row>
    <row r="57" spans="2:2" x14ac:dyDescent="0.25">
      <c r="B57" s="158"/>
    </row>
    <row r="58" spans="2:2" x14ac:dyDescent="0.25">
      <c r="B58" s="158"/>
    </row>
    <row r="59" spans="2:2" x14ac:dyDescent="0.25">
      <c r="B59" s="158"/>
    </row>
    <row r="60" spans="2:2" x14ac:dyDescent="0.25">
      <c r="B60" s="158"/>
    </row>
    <row r="61" spans="2:2" x14ac:dyDescent="0.25">
      <c r="B61" s="158"/>
    </row>
    <row r="62" spans="2:2" x14ac:dyDescent="0.25">
      <c r="B62" s="158"/>
    </row>
    <row r="63" spans="2:2" x14ac:dyDescent="0.25">
      <c r="B63" s="158"/>
    </row>
    <row r="64" spans="2:2" x14ac:dyDescent="0.25">
      <c r="B64" s="158"/>
    </row>
    <row r="65" spans="2:2" x14ac:dyDescent="0.25">
      <c r="B65" s="158"/>
    </row>
    <row r="66" spans="2:2" x14ac:dyDescent="0.25">
      <c r="B66" s="158"/>
    </row>
    <row r="67" spans="2:2" x14ac:dyDescent="0.25">
      <c r="B67" s="158"/>
    </row>
    <row r="68" spans="2:2" x14ac:dyDescent="0.25">
      <c r="B68" s="158"/>
    </row>
    <row r="69" spans="2:2" x14ac:dyDescent="0.25">
      <c r="B69" s="158"/>
    </row>
    <row r="70" spans="2:2" x14ac:dyDescent="0.25">
      <c r="B70" s="158"/>
    </row>
    <row r="71" spans="2:2" x14ac:dyDescent="0.25">
      <c r="B71" s="158"/>
    </row>
    <row r="72" spans="2:2" x14ac:dyDescent="0.25">
      <c r="B72" s="158"/>
    </row>
    <row r="73" spans="2:2" x14ac:dyDescent="0.25">
      <c r="B73" s="158"/>
    </row>
    <row r="74" spans="2:2" x14ac:dyDescent="0.25">
      <c r="B74" s="158"/>
    </row>
    <row r="75" spans="2:2" x14ac:dyDescent="0.25">
      <c r="B75" s="158"/>
    </row>
    <row r="76" spans="2:2" x14ac:dyDescent="0.25">
      <c r="B76" s="158"/>
    </row>
    <row r="77" spans="2:2" x14ac:dyDescent="0.25">
      <c r="B77" s="158"/>
    </row>
    <row r="78" spans="2:2" x14ac:dyDescent="0.25">
      <c r="B78" s="158"/>
    </row>
    <row r="79" spans="2:2" x14ac:dyDescent="0.25">
      <c r="B79" s="158"/>
    </row>
    <row r="80" spans="2:2" x14ac:dyDescent="0.25">
      <c r="B80" s="158"/>
    </row>
    <row r="81" spans="2:2" x14ac:dyDescent="0.25">
      <c r="B81" s="158"/>
    </row>
    <row r="82" spans="2:2" x14ac:dyDescent="0.25">
      <c r="B82" s="158"/>
    </row>
    <row r="83" spans="2:2" x14ac:dyDescent="0.25">
      <c r="B83" s="158"/>
    </row>
    <row r="84" spans="2:2" x14ac:dyDescent="0.25">
      <c r="B84" s="158"/>
    </row>
    <row r="85" spans="2:2" x14ac:dyDescent="0.25">
      <c r="B85" s="158"/>
    </row>
    <row r="86" spans="2:2" x14ac:dyDescent="0.25">
      <c r="B86" s="158"/>
    </row>
    <row r="87" spans="2:2" x14ac:dyDescent="0.25">
      <c r="B87" s="158"/>
    </row>
    <row r="88" spans="2:2" x14ac:dyDescent="0.25">
      <c r="B88" s="158"/>
    </row>
    <row r="89" spans="2:2" x14ac:dyDescent="0.25">
      <c r="B89" s="158"/>
    </row>
    <row r="90" spans="2:2" x14ac:dyDescent="0.25">
      <c r="B90" s="158"/>
    </row>
    <row r="91" spans="2:2" x14ac:dyDescent="0.25">
      <c r="B91" s="158"/>
    </row>
    <row r="92" spans="2:2" x14ac:dyDescent="0.25">
      <c r="B92" s="158"/>
    </row>
    <row r="93" spans="2:2" x14ac:dyDescent="0.25">
      <c r="B93" s="158"/>
    </row>
    <row r="94" spans="2:2" x14ac:dyDescent="0.25">
      <c r="B94" s="158"/>
    </row>
    <row r="95" spans="2:2" x14ac:dyDescent="0.25">
      <c r="B95" s="158"/>
    </row>
    <row r="96" spans="2:2" x14ac:dyDescent="0.25">
      <c r="B96" s="158"/>
    </row>
    <row r="97" spans="2:2" x14ac:dyDescent="0.25">
      <c r="B97" s="158"/>
    </row>
    <row r="98" spans="2:2" x14ac:dyDescent="0.25">
      <c r="B98" s="158"/>
    </row>
    <row r="99" spans="2:2" x14ac:dyDescent="0.25">
      <c r="B99" s="158"/>
    </row>
    <row r="100" spans="2:2" x14ac:dyDescent="0.25">
      <c r="B100" s="158"/>
    </row>
    <row r="101" spans="2:2" x14ac:dyDescent="0.25">
      <c r="B101" s="158"/>
    </row>
    <row r="102" spans="2:2" x14ac:dyDescent="0.25">
      <c r="B102" s="158"/>
    </row>
    <row r="103" spans="2:2" x14ac:dyDescent="0.25">
      <c r="B103" s="158"/>
    </row>
    <row r="104" spans="2:2" x14ac:dyDescent="0.25">
      <c r="B104" s="158"/>
    </row>
    <row r="105" spans="2:2" x14ac:dyDescent="0.25">
      <c r="B105" s="158"/>
    </row>
  </sheetData>
  <mergeCells count="11">
    <mergeCell ref="W15:AD15"/>
    <mergeCell ref="A17:A19"/>
    <mergeCell ref="A22:Q22"/>
    <mergeCell ref="B24:B25"/>
    <mergeCell ref="B28:B29"/>
    <mergeCell ref="O15:V15"/>
    <mergeCell ref="A14:B14"/>
    <mergeCell ref="A15:A16"/>
    <mergeCell ref="B15:B16"/>
    <mergeCell ref="C15:F15"/>
    <mergeCell ref="G15:N15"/>
  </mergeCells>
  <hyperlinks>
    <hyperlink ref="I8" location="Índice!A1" display="Volver al índice" xr:uid="{8E832974-C0FA-404F-AF55-58B4B59DD43E}"/>
  </hyperlinks>
  <pageMargins left="0.7" right="0.7" top="0.75" bottom="0.75" header="0.3" footer="0.3"/>
  <pageSetup orientation="portrait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1CA13-8B7D-493B-9FA3-7ED86810AAC1}">
  <dimension ref="A1:AL26"/>
  <sheetViews>
    <sheetView zoomScaleNormal="100" workbookViewId="0">
      <selection activeCell="S20" sqref="S20"/>
    </sheetView>
  </sheetViews>
  <sheetFormatPr baseColWidth="10" defaultColWidth="11.140625" defaultRowHeight="15" x14ac:dyDescent="0.25"/>
  <cols>
    <col min="1" max="1" width="25.7109375" style="122" customWidth="1"/>
    <col min="2" max="2" width="35.7109375" style="122" customWidth="1"/>
    <col min="3" max="3" width="8.7109375" style="122" customWidth="1"/>
    <col min="4" max="6" width="8.5703125" style="122" customWidth="1"/>
    <col min="7" max="7" width="8.7109375" style="122" customWidth="1"/>
    <col min="8" max="10" width="8.5703125" style="122" customWidth="1"/>
    <col min="11" max="11" width="8.7109375" style="122" customWidth="1"/>
    <col min="12" max="14" width="8.5703125" style="122" customWidth="1"/>
    <col min="15" max="15" width="8.7109375" style="122" customWidth="1"/>
    <col min="16" max="18" width="8.5703125" style="122" customWidth="1"/>
    <col min="19" max="19" width="8.7109375" style="122" customWidth="1"/>
    <col min="20" max="22" width="8.5703125" style="122" customWidth="1"/>
    <col min="23" max="23" width="8.7109375" style="122" customWidth="1"/>
    <col min="24" max="26" width="8.5703125" style="122" customWidth="1"/>
    <col min="27" max="27" width="8.7109375" style="122" customWidth="1"/>
    <col min="28" max="30" width="8.5703125" style="122" customWidth="1"/>
    <col min="31" max="16384" width="11.140625" style="122"/>
  </cols>
  <sheetData>
    <row r="1" spans="1:30" ht="12" customHeight="1" x14ac:dyDescent="0.25">
      <c r="A1" s="129"/>
      <c r="B1" s="129"/>
      <c r="C1" s="129"/>
      <c r="D1" s="129"/>
      <c r="E1" s="129"/>
      <c r="F1" s="129"/>
    </row>
    <row r="2" spans="1:30" ht="12" customHeight="1" x14ac:dyDescent="0.25">
      <c r="A2" s="129"/>
      <c r="B2" s="129"/>
      <c r="C2" s="129"/>
      <c r="D2" s="129"/>
      <c r="E2" s="129"/>
      <c r="F2" s="129"/>
    </row>
    <row r="3" spans="1:30" ht="12" customHeight="1" x14ac:dyDescent="0.25">
      <c r="S3" s="124" t="s">
        <v>294</v>
      </c>
      <c r="T3" s="124"/>
      <c r="U3" s="124"/>
      <c r="V3" s="124"/>
      <c r="W3" s="124"/>
      <c r="X3" s="124"/>
      <c r="Y3" s="124"/>
      <c r="Z3" s="124"/>
    </row>
    <row r="4" spans="1:30" ht="12" customHeight="1" x14ac:dyDescent="0.25">
      <c r="S4" s="125"/>
      <c r="T4" s="125"/>
      <c r="U4" s="125"/>
      <c r="V4" s="125"/>
      <c r="W4" s="125"/>
      <c r="X4" s="125"/>
      <c r="Y4" s="125"/>
      <c r="Z4" s="125"/>
    </row>
    <row r="5" spans="1:30" ht="12" customHeight="1" x14ac:dyDescent="0.25">
      <c r="S5" s="126"/>
      <c r="T5" s="126"/>
      <c r="U5" s="126"/>
      <c r="V5" s="126"/>
      <c r="W5" s="126"/>
      <c r="X5" s="126"/>
      <c r="Y5" s="126"/>
      <c r="Z5" s="126"/>
    </row>
    <row r="6" spans="1:30" ht="12" customHeight="1" x14ac:dyDescent="0.25">
      <c r="S6" s="126"/>
      <c r="T6" s="126"/>
      <c r="U6" s="126"/>
      <c r="V6" s="126"/>
      <c r="W6" s="126"/>
      <c r="X6" s="126"/>
      <c r="Y6" s="126"/>
      <c r="Z6" s="126"/>
    </row>
    <row r="7" spans="1:30" ht="12" customHeight="1" x14ac:dyDescent="0.25">
      <c r="S7" s="126"/>
      <c r="T7" s="126"/>
      <c r="U7" s="126"/>
      <c r="V7" s="126"/>
      <c r="W7" s="126"/>
      <c r="X7" s="126"/>
      <c r="Y7" s="126"/>
      <c r="Z7" s="126"/>
    </row>
    <row r="8" spans="1:30" ht="12" customHeight="1" x14ac:dyDescent="0.25">
      <c r="S8" s="126"/>
      <c r="T8" s="126"/>
      <c r="U8" s="126"/>
      <c r="V8" s="126"/>
      <c r="W8" s="126"/>
      <c r="X8" s="126"/>
      <c r="Y8" s="126"/>
      <c r="Z8" s="126"/>
    </row>
    <row r="9" spans="1:30" ht="12" customHeight="1" x14ac:dyDescent="0.25">
      <c r="I9" s="123" t="s">
        <v>142</v>
      </c>
      <c r="S9" s="126"/>
      <c r="T9" s="126"/>
      <c r="U9" s="126"/>
      <c r="V9" s="126"/>
      <c r="W9" s="126"/>
      <c r="X9" s="126"/>
      <c r="Y9" s="126"/>
      <c r="Z9" s="126"/>
    </row>
    <row r="10" spans="1:30" ht="12" customHeight="1" x14ac:dyDescent="0.25">
      <c r="S10" s="126"/>
      <c r="T10" s="126"/>
      <c r="U10" s="126"/>
      <c r="V10" s="126"/>
      <c r="W10" s="126"/>
      <c r="X10" s="126"/>
      <c r="Y10" s="126"/>
      <c r="Z10" s="126"/>
    </row>
    <row r="11" spans="1:30" ht="12" customHeight="1" x14ac:dyDescent="0.25">
      <c r="S11" s="149"/>
      <c r="T11" s="149"/>
      <c r="U11" s="149"/>
      <c r="V11" s="149"/>
      <c r="W11" s="149"/>
      <c r="X11" s="149"/>
      <c r="Y11" s="149"/>
      <c r="Z11" s="149"/>
    </row>
    <row r="12" spans="1:30" ht="12" customHeight="1" x14ac:dyDescent="0.25">
      <c r="S12" s="150"/>
      <c r="T12" s="150"/>
      <c r="U12" s="150"/>
      <c r="V12" s="150"/>
      <c r="W12" s="150"/>
      <c r="X12" s="150"/>
      <c r="Y12" s="150"/>
      <c r="Z12" s="150"/>
    </row>
    <row r="13" spans="1:30" ht="12" customHeight="1" x14ac:dyDescent="0.25"/>
    <row r="14" spans="1:30" ht="14.65" customHeight="1" x14ac:dyDescent="0.25">
      <c r="A14" s="295">
        <v>2025</v>
      </c>
      <c r="B14" s="295"/>
      <c r="C14" s="127"/>
      <c r="D14" s="127"/>
      <c r="E14" s="127"/>
      <c r="F14" s="127"/>
      <c r="G14" s="125"/>
      <c r="H14" s="125"/>
      <c r="I14" s="125"/>
      <c r="J14" s="125"/>
      <c r="K14" s="125"/>
      <c r="L14" s="125"/>
      <c r="M14" s="125"/>
      <c r="N14" s="125"/>
      <c r="O14" s="129"/>
      <c r="P14" s="129"/>
      <c r="Q14" s="129"/>
      <c r="R14" s="129"/>
    </row>
    <row r="15" spans="1:30" ht="15.75" customHeight="1" x14ac:dyDescent="0.25">
      <c r="A15" s="296" t="s">
        <v>143</v>
      </c>
      <c r="B15" s="296" t="s">
        <v>282</v>
      </c>
      <c r="C15" s="299" t="s">
        <v>295</v>
      </c>
      <c r="D15" s="299"/>
      <c r="E15" s="299"/>
      <c r="F15" s="299"/>
      <c r="G15" s="315" t="s">
        <v>296</v>
      </c>
      <c r="H15" s="315"/>
      <c r="I15" s="315"/>
      <c r="J15" s="315"/>
      <c r="K15" s="315"/>
      <c r="L15" s="315"/>
      <c r="M15" s="315"/>
      <c r="N15" s="315"/>
      <c r="O15" s="315"/>
      <c r="P15" s="315"/>
      <c r="Q15" s="315"/>
      <c r="R15" s="315"/>
      <c r="S15" s="315"/>
      <c r="T15" s="315"/>
      <c r="U15" s="315"/>
      <c r="V15" s="315"/>
      <c r="W15" s="315"/>
      <c r="X15" s="315"/>
      <c r="Y15" s="315"/>
      <c r="Z15" s="315"/>
      <c r="AA15" s="315"/>
      <c r="AB15" s="315"/>
      <c r="AC15" s="315"/>
      <c r="AD15" s="315"/>
    </row>
    <row r="16" spans="1:30" ht="15.75" customHeight="1" x14ac:dyDescent="0.25">
      <c r="A16" s="297"/>
      <c r="B16" s="297"/>
      <c r="C16" s="321"/>
      <c r="D16" s="321"/>
      <c r="E16" s="321"/>
      <c r="F16" s="321"/>
      <c r="G16" s="298" t="s">
        <v>297</v>
      </c>
      <c r="H16" s="298"/>
      <c r="I16" s="298"/>
      <c r="J16" s="298"/>
      <c r="K16" s="298" t="s">
        <v>6</v>
      </c>
      <c r="L16" s="298"/>
      <c r="M16" s="298"/>
      <c r="N16" s="298"/>
      <c r="O16" s="298" t="s">
        <v>298</v>
      </c>
      <c r="P16" s="298"/>
      <c r="Q16" s="298"/>
      <c r="R16" s="298"/>
      <c r="S16" s="298" t="s">
        <v>299</v>
      </c>
      <c r="T16" s="298"/>
      <c r="U16" s="298"/>
      <c r="V16" s="298"/>
      <c r="W16" s="298" t="s">
        <v>300</v>
      </c>
      <c r="X16" s="298"/>
      <c r="Y16" s="298"/>
      <c r="Z16" s="298"/>
      <c r="AA16" s="298" t="s">
        <v>301</v>
      </c>
      <c r="AB16" s="298"/>
      <c r="AC16" s="298"/>
      <c r="AD16" s="298"/>
    </row>
    <row r="17" spans="1:38" ht="15.75" customHeight="1" x14ac:dyDescent="0.25">
      <c r="A17" s="298"/>
      <c r="B17" s="298"/>
      <c r="C17" s="152" t="s">
        <v>16</v>
      </c>
      <c r="D17" s="152" t="s">
        <v>108</v>
      </c>
      <c r="E17" s="152" t="s">
        <v>109</v>
      </c>
      <c r="F17" s="152" t="s">
        <v>110</v>
      </c>
      <c r="G17" s="152" t="s">
        <v>23</v>
      </c>
      <c r="H17" s="152" t="s">
        <v>108</v>
      </c>
      <c r="I17" s="152" t="s">
        <v>109</v>
      </c>
      <c r="J17" s="152" t="s">
        <v>110</v>
      </c>
      <c r="K17" s="152" t="s">
        <v>23</v>
      </c>
      <c r="L17" s="152" t="s">
        <v>108</v>
      </c>
      <c r="M17" s="152" t="s">
        <v>109</v>
      </c>
      <c r="N17" s="152" t="s">
        <v>110</v>
      </c>
      <c r="O17" s="152" t="s">
        <v>23</v>
      </c>
      <c r="P17" s="152" t="s">
        <v>108</v>
      </c>
      <c r="Q17" s="152" t="s">
        <v>109</v>
      </c>
      <c r="R17" s="152" t="s">
        <v>110</v>
      </c>
      <c r="S17" s="152" t="s">
        <v>23</v>
      </c>
      <c r="T17" s="152" t="s">
        <v>108</v>
      </c>
      <c r="U17" s="152" t="s">
        <v>109</v>
      </c>
      <c r="V17" s="152" t="s">
        <v>110</v>
      </c>
      <c r="W17" s="152" t="s">
        <v>23</v>
      </c>
      <c r="X17" s="152" t="s">
        <v>108</v>
      </c>
      <c r="Y17" s="152" t="s">
        <v>109</v>
      </c>
      <c r="Z17" s="152" t="s">
        <v>110</v>
      </c>
      <c r="AA17" s="164" t="s">
        <v>23</v>
      </c>
      <c r="AB17" s="132" t="s">
        <v>108</v>
      </c>
      <c r="AC17" s="132" t="s">
        <v>109</v>
      </c>
      <c r="AD17" s="132" t="s">
        <v>110</v>
      </c>
    </row>
    <row r="18" spans="1:38" ht="15" customHeight="1" x14ac:dyDescent="0.25">
      <c r="A18" s="296" t="s">
        <v>144</v>
      </c>
      <c r="B18" s="135" t="s">
        <v>16</v>
      </c>
      <c r="C18" s="136">
        <v>3814</v>
      </c>
      <c r="D18" s="136">
        <v>3792.39</v>
      </c>
      <c r="E18" s="136">
        <v>3834.67</v>
      </c>
      <c r="F18" s="137">
        <v>0.28282285000000001</v>
      </c>
      <c r="G18" s="137">
        <v>7.8995019834000004</v>
      </c>
      <c r="H18" s="137">
        <v>7.85</v>
      </c>
      <c r="I18" s="137">
        <v>7.95</v>
      </c>
      <c r="J18" s="137">
        <v>0.32395100999999998</v>
      </c>
      <c r="K18" s="137">
        <v>7.7363843516999999</v>
      </c>
      <c r="L18" s="137">
        <v>7.69</v>
      </c>
      <c r="M18" s="137">
        <v>7.78</v>
      </c>
      <c r="N18" s="137">
        <v>0.31555349999999999</v>
      </c>
      <c r="O18" s="137">
        <v>7.5732341823000002</v>
      </c>
      <c r="P18" s="137">
        <v>7.52</v>
      </c>
      <c r="Q18" s="137">
        <v>7.63</v>
      </c>
      <c r="R18" s="137">
        <v>0.37748903</v>
      </c>
      <c r="S18" s="137">
        <v>7.0191183843999996</v>
      </c>
      <c r="T18" s="137">
        <v>6.96</v>
      </c>
      <c r="U18" s="137">
        <v>7.08</v>
      </c>
      <c r="V18" s="137">
        <v>0.46581229000000002</v>
      </c>
      <c r="W18" s="137">
        <v>7.2452599571</v>
      </c>
      <c r="X18" s="137">
        <v>7.19</v>
      </c>
      <c r="Y18" s="137">
        <v>7.3</v>
      </c>
      <c r="Z18" s="137">
        <v>0.41771942000000001</v>
      </c>
      <c r="AA18" s="137">
        <v>6.2719814308000004</v>
      </c>
      <c r="AB18" s="137">
        <v>6.2</v>
      </c>
      <c r="AC18" s="137">
        <v>6.35</v>
      </c>
      <c r="AD18" s="137">
        <v>0.61784996999999997</v>
      </c>
    </row>
    <row r="19" spans="1:38" ht="15" customHeight="1" x14ac:dyDescent="0.25">
      <c r="A19" s="297" t="s">
        <v>201</v>
      </c>
      <c r="B19" s="126" t="s">
        <v>24</v>
      </c>
      <c r="C19" s="138">
        <v>1721</v>
      </c>
      <c r="D19" s="138">
        <v>1704.47</v>
      </c>
      <c r="E19" s="138">
        <v>1737.69</v>
      </c>
      <c r="F19" s="139">
        <v>0.49235836999999999</v>
      </c>
      <c r="G19" s="139">
        <v>7.9669992285999998</v>
      </c>
      <c r="H19" s="139">
        <v>7.88</v>
      </c>
      <c r="I19" s="139">
        <v>8.06</v>
      </c>
      <c r="J19" s="139">
        <v>0.58483215</v>
      </c>
      <c r="K19" s="139">
        <v>7.8806159180000002</v>
      </c>
      <c r="L19" s="139">
        <v>7.8</v>
      </c>
      <c r="M19" s="139">
        <v>7.96</v>
      </c>
      <c r="N19" s="139">
        <v>0.52476579000000001</v>
      </c>
      <c r="O19" s="139">
        <v>7.7340982669000002</v>
      </c>
      <c r="P19" s="139">
        <v>7.66</v>
      </c>
      <c r="Q19" s="139">
        <v>7.81</v>
      </c>
      <c r="R19" s="139">
        <v>0.51415390000000005</v>
      </c>
      <c r="S19" s="139">
        <v>7.1666445841000002</v>
      </c>
      <c r="T19" s="139">
        <v>7.06</v>
      </c>
      <c r="U19" s="139">
        <v>7.27</v>
      </c>
      <c r="V19" s="139">
        <v>0.76311934000000003</v>
      </c>
      <c r="W19" s="139">
        <v>7.3252595124999997</v>
      </c>
      <c r="X19" s="139">
        <v>7.23</v>
      </c>
      <c r="Y19" s="139">
        <v>7.42</v>
      </c>
      <c r="Z19" s="139">
        <v>0.66545224000000003</v>
      </c>
      <c r="AA19" s="139">
        <v>6.5473932785000004</v>
      </c>
      <c r="AB19" s="139">
        <v>6.44</v>
      </c>
      <c r="AC19" s="139">
        <v>6.66</v>
      </c>
      <c r="AD19" s="139">
        <v>0.85205344000000005</v>
      </c>
    </row>
    <row r="20" spans="1:38" ht="15" customHeight="1" x14ac:dyDescent="0.25">
      <c r="A20" s="298" t="s">
        <v>201</v>
      </c>
      <c r="B20" s="140" t="s">
        <v>25</v>
      </c>
      <c r="C20" s="141">
        <v>2092</v>
      </c>
      <c r="D20" s="141">
        <v>2078.88</v>
      </c>
      <c r="E20" s="141">
        <v>2106.02</v>
      </c>
      <c r="F20" s="142">
        <v>0.33086518999999998</v>
      </c>
      <c r="G20" s="142">
        <v>7.8439843245</v>
      </c>
      <c r="H20" s="142">
        <v>7.8</v>
      </c>
      <c r="I20" s="142">
        <v>7.89</v>
      </c>
      <c r="J20" s="142">
        <v>0.28934374000000002</v>
      </c>
      <c r="K20" s="142">
        <v>7.6177513782000004</v>
      </c>
      <c r="L20" s="142">
        <v>7.57</v>
      </c>
      <c r="M20" s="142">
        <v>7.66</v>
      </c>
      <c r="N20" s="142">
        <v>0.30368603999999999</v>
      </c>
      <c r="O20" s="142">
        <v>7.4409206729999999</v>
      </c>
      <c r="P20" s="142">
        <v>7.37</v>
      </c>
      <c r="Q20" s="142">
        <v>7.51</v>
      </c>
      <c r="R20" s="142">
        <v>0.50150285000000006</v>
      </c>
      <c r="S20" s="142">
        <v>6.8977755177000004</v>
      </c>
      <c r="T20" s="142">
        <v>6.84</v>
      </c>
      <c r="U20" s="142">
        <v>6.95</v>
      </c>
      <c r="V20" s="142">
        <v>0.41497485000000001</v>
      </c>
      <c r="W20" s="142">
        <v>7.1794589305000001</v>
      </c>
      <c r="X20" s="142">
        <v>7.14</v>
      </c>
      <c r="Y20" s="142">
        <v>7.22</v>
      </c>
      <c r="Z20" s="142">
        <v>0.31213566999999998</v>
      </c>
      <c r="AA20" s="142">
        <v>6.0369926143999999</v>
      </c>
      <c r="AB20" s="142">
        <v>5.97</v>
      </c>
      <c r="AC20" s="142">
        <v>6.1</v>
      </c>
      <c r="AD20" s="142">
        <v>0.56084898999999999</v>
      </c>
    </row>
    <row r="22" spans="1:38" ht="15" customHeight="1" x14ac:dyDescent="0.25">
      <c r="A22" s="221" t="s">
        <v>202</v>
      </c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33"/>
      <c r="S22" s="233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40"/>
    </row>
    <row r="23" spans="1:38" ht="81" customHeight="1" x14ac:dyDescent="0.25">
      <c r="A23" s="302" t="s">
        <v>302</v>
      </c>
      <c r="B23" s="303"/>
      <c r="C23" s="303"/>
      <c r="D23" s="303"/>
      <c r="E23" s="303"/>
      <c r="F23" s="303"/>
      <c r="G23" s="303"/>
      <c r="H23" s="303"/>
      <c r="I23" s="303"/>
      <c r="J23" s="303"/>
      <c r="K23" s="303"/>
      <c r="L23" s="303"/>
      <c r="M23" s="303"/>
      <c r="N23" s="303"/>
      <c r="O23" s="303"/>
      <c r="P23" s="303"/>
      <c r="Q23" s="303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241"/>
      <c r="AE23" s="154"/>
      <c r="AF23" s="154"/>
      <c r="AG23" s="154"/>
      <c r="AH23" s="154"/>
      <c r="AI23" s="154"/>
      <c r="AJ23" s="144"/>
      <c r="AK23" s="144"/>
      <c r="AL23" s="144"/>
    </row>
    <row r="24" spans="1:38" ht="14.25" customHeight="1" x14ac:dyDescent="0.25">
      <c r="A24" s="226" t="s">
        <v>188</v>
      </c>
      <c r="B24" s="227"/>
      <c r="C24" s="227"/>
      <c r="D24" s="227"/>
      <c r="E24" s="227"/>
      <c r="F24" s="227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128"/>
      <c r="S24" s="238"/>
      <c r="T24" s="238"/>
      <c r="U24" s="238"/>
      <c r="V24" s="238"/>
      <c r="W24" s="237"/>
      <c r="X24" s="237"/>
      <c r="Y24" s="237"/>
      <c r="Z24" s="237"/>
      <c r="AA24" s="238"/>
      <c r="AB24" s="238"/>
      <c r="AC24" s="238"/>
      <c r="AD24" s="239"/>
    </row>
    <row r="25" spans="1:38" ht="14.25" customHeight="1" x14ac:dyDescent="0.25">
      <c r="B25" s="158"/>
      <c r="G25" s="205"/>
      <c r="H25" s="205"/>
      <c r="I25" s="205"/>
      <c r="J25" s="205"/>
      <c r="K25" s="205"/>
      <c r="L25" s="205"/>
      <c r="M25" s="205"/>
      <c r="N25" s="205"/>
      <c r="S25" s="205"/>
      <c r="T25" s="205"/>
      <c r="U25" s="205"/>
      <c r="V25" s="205"/>
      <c r="W25" s="205"/>
      <c r="X25" s="205"/>
      <c r="Y25" s="205"/>
      <c r="Z25" s="205"/>
    </row>
    <row r="26" spans="1:38" ht="14.25" customHeight="1" x14ac:dyDescent="0.25">
      <c r="G26" s="199"/>
      <c r="H26" s="199"/>
      <c r="I26" s="199"/>
      <c r="J26" s="199"/>
      <c r="K26" s="199"/>
      <c r="L26" s="199"/>
      <c r="M26" s="199"/>
      <c r="N26" s="199"/>
      <c r="S26" s="199"/>
      <c r="T26" s="199"/>
      <c r="U26" s="199"/>
      <c r="V26" s="199"/>
      <c r="W26" s="199"/>
      <c r="X26" s="199"/>
      <c r="Y26" s="199"/>
      <c r="Z26" s="199"/>
    </row>
  </sheetData>
  <mergeCells count="13">
    <mergeCell ref="AA16:AD16"/>
    <mergeCell ref="A18:A20"/>
    <mergeCell ref="A23:Q23"/>
    <mergeCell ref="A14:B14"/>
    <mergeCell ref="A15:A17"/>
    <mergeCell ref="B15:B17"/>
    <mergeCell ref="C15:F16"/>
    <mergeCell ref="G15:AD15"/>
    <mergeCell ref="G16:J16"/>
    <mergeCell ref="K16:N16"/>
    <mergeCell ref="O16:R16"/>
    <mergeCell ref="S16:V16"/>
    <mergeCell ref="W16:Z16"/>
  </mergeCells>
  <hyperlinks>
    <hyperlink ref="I9" location="Índice!A1" display="Volver al índice" xr:uid="{791BF694-6FF4-4D0E-B899-32372B025348}"/>
  </hyperlinks>
  <pageMargins left="0.7" right="0.7" top="0.75" bottom="0.75" header="0.3" footer="0.3"/>
  <pageSetup orientation="portrait" horizontalDpi="4294967294" verticalDpi="4294967294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511B3-E603-44AD-B2B3-174D2A012E08}">
  <dimension ref="A1:BB25"/>
  <sheetViews>
    <sheetView zoomScaleNormal="100" workbookViewId="0"/>
  </sheetViews>
  <sheetFormatPr baseColWidth="10" defaultColWidth="11.140625" defaultRowHeight="15" x14ac:dyDescent="0.25"/>
  <cols>
    <col min="1" max="1" width="25.7109375" style="122" customWidth="1"/>
    <col min="2" max="2" width="35.7109375" style="122" customWidth="1"/>
    <col min="3" max="54" width="7.85546875" style="122" customWidth="1"/>
    <col min="55" max="16384" width="11.140625" style="122"/>
  </cols>
  <sheetData>
    <row r="1" spans="1:54" ht="12" customHeight="1" x14ac:dyDescent="0.25">
      <c r="A1" s="121"/>
      <c r="B1" s="121"/>
    </row>
    <row r="2" spans="1:54" ht="12" customHeight="1" x14ac:dyDescent="0.25">
      <c r="A2" s="121"/>
      <c r="B2" s="121"/>
    </row>
    <row r="3" spans="1:54" ht="12" customHeight="1" x14ac:dyDescent="0.25">
      <c r="A3" s="121"/>
      <c r="B3" s="121"/>
    </row>
    <row r="4" spans="1:54" ht="12" customHeight="1" x14ac:dyDescent="0.25">
      <c r="A4" s="121"/>
      <c r="B4" s="121"/>
    </row>
    <row r="5" spans="1:54" ht="12" customHeight="1" x14ac:dyDescent="0.25">
      <c r="A5" s="121"/>
      <c r="B5" s="121"/>
    </row>
    <row r="6" spans="1:54" ht="12" customHeight="1" x14ac:dyDescent="0.25">
      <c r="A6" s="121"/>
      <c r="B6" s="121"/>
      <c r="I6" s="123" t="s">
        <v>142</v>
      </c>
    </row>
    <row r="7" spans="1:54" ht="12" customHeight="1" x14ac:dyDescent="0.25">
      <c r="A7" s="124"/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</row>
    <row r="8" spans="1:54" ht="12" customHeight="1" x14ac:dyDescent="0.25">
      <c r="A8" s="124"/>
      <c r="B8" s="124"/>
      <c r="C8" s="124"/>
      <c r="D8" s="124"/>
      <c r="E8" s="124"/>
      <c r="F8" s="124"/>
      <c r="G8" s="125"/>
      <c r="H8" s="125"/>
      <c r="I8" s="125"/>
      <c r="J8" s="125"/>
      <c r="K8" s="125"/>
      <c r="L8" s="125"/>
      <c r="M8" s="125"/>
      <c r="N8" s="125"/>
    </row>
    <row r="9" spans="1:54" ht="12" customHeight="1" x14ac:dyDescent="0.25">
      <c r="A9" s="124"/>
      <c r="B9" s="124"/>
      <c r="C9" s="124"/>
      <c r="D9" s="124"/>
      <c r="E9" s="124"/>
      <c r="F9" s="124"/>
      <c r="G9" s="126"/>
      <c r="H9" s="126"/>
      <c r="I9" s="126"/>
      <c r="J9" s="126"/>
      <c r="K9" s="126"/>
      <c r="L9" s="126"/>
      <c r="M9" s="126"/>
      <c r="N9" s="126"/>
    </row>
    <row r="10" spans="1:54" ht="12" customHeight="1" x14ac:dyDescent="0.25">
      <c r="A10" s="124"/>
      <c r="B10" s="124"/>
      <c r="C10" s="124"/>
      <c r="D10" s="124"/>
      <c r="E10" s="124"/>
      <c r="F10" s="124"/>
      <c r="G10" s="126"/>
      <c r="H10" s="126"/>
      <c r="I10" s="126"/>
      <c r="J10" s="126"/>
      <c r="K10" s="126"/>
      <c r="L10" s="126"/>
      <c r="M10" s="126"/>
      <c r="N10" s="126"/>
    </row>
    <row r="11" spans="1:54" ht="12" customHeight="1" x14ac:dyDescent="0.25">
      <c r="A11" s="124"/>
      <c r="B11" s="124"/>
      <c r="C11" s="124"/>
      <c r="D11" s="124"/>
      <c r="E11" s="124"/>
      <c r="F11" s="124"/>
      <c r="G11" s="126"/>
      <c r="H11" s="126"/>
      <c r="I11" s="126"/>
      <c r="J11" s="126"/>
      <c r="K11" s="126"/>
      <c r="L11" s="126"/>
      <c r="M11" s="126"/>
      <c r="N11" s="126"/>
    </row>
    <row r="12" spans="1:54" ht="12" customHeight="1" x14ac:dyDescent="0.25">
      <c r="A12" s="124"/>
      <c r="B12" s="124"/>
      <c r="C12" s="124"/>
      <c r="D12" s="124"/>
      <c r="E12" s="124"/>
      <c r="F12" s="124"/>
      <c r="G12" s="126"/>
      <c r="H12" s="126"/>
      <c r="I12" s="126"/>
      <c r="J12" s="126"/>
      <c r="K12" s="126"/>
      <c r="L12" s="126"/>
      <c r="M12" s="126"/>
      <c r="N12" s="126"/>
    </row>
    <row r="13" spans="1:54" ht="12" customHeight="1" x14ac:dyDescent="0.25">
      <c r="A13" s="124"/>
      <c r="B13" s="124"/>
      <c r="C13" s="124"/>
      <c r="D13" s="124"/>
      <c r="E13" s="124"/>
      <c r="F13" s="124"/>
      <c r="G13" s="126"/>
      <c r="H13" s="126"/>
      <c r="I13" s="126"/>
      <c r="J13" s="126"/>
      <c r="K13" s="126"/>
      <c r="L13" s="126"/>
      <c r="M13" s="126"/>
      <c r="N13" s="126"/>
    </row>
    <row r="14" spans="1:54" ht="12.75" customHeight="1" x14ac:dyDescent="0.25">
      <c r="A14" s="295">
        <v>2025</v>
      </c>
      <c r="B14" s="295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8"/>
      <c r="P14" s="129"/>
      <c r="Q14" s="129"/>
      <c r="R14" s="129"/>
    </row>
    <row r="15" spans="1:54" ht="12.75" customHeight="1" x14ac:dyDescent="0.25">
      <c r="A15" s="296" t="s">
        <v>143</v>
      </c>
      <c r="B15" s="296" t="s">
        <v>17</v>
      </c>
      <c r="C15" s="299" t="s">
        <v>19</v>
      </c>
      <c r="D15" s="299"/>
      <c r="E15" s="299"/>
      <c r="F15" s="299"/>
      <c r="G15" s="301" t="s">
        <v>192</v>
      </c>
      <c r="H15" s="301"/>
      <c r="I15" s="301"/>
      <c r="J15" s="301"/>
      <c r="K15" s="301"/>
      <c r="L15" s="301"/>
      <c r="M15" s="301"/>
      <c r="N15" s="301"/>
      <c r="O15" s="301"/>
      <c r="P15" s="301"/>
      <c r="Q15" s="301"/>
      <c r="R15" s="301"/>
      <c r="S15" s="301"/>
      <c r="T15" s="301"/>
      <c r="U15" s="301"/>
      <c r="V15" s="301"/>
      <c r="W15" s="304" t="s">
        <v>193</v>
      </c>
      <c r="X15" s="304"/>
      <c r="Y15" s="304"/>
      <c r="Z15" s="304"/>
      <c r="AA15" s="304"/>
      <c r="AB15" s="304"/>
      <c r="AC15" s="304"/>
      <c r="AD15" s="304"/>
      <c r="AE15" s="304"/>
      <c r="AF15" s="304"/>
      <c r="AG15" s="304"/>
      <c r="AH15" s="304"/>
      <c r="AI15" s="304"/>
      <c r="AJ15" s="304"/>
      <c r="AK15" s="304"/>
      <c r="AL15" s="304"/>
      <c r="AM15" s="304" t="s">
        <v>194</v>
      </c>
      <c r="AN15" s="304"/>
      <c r="AO15" s="304"/>
      <c r="AP15" s="304"/>
      <c r="AQ15" s="304"/>
      <c r="AR15" s="304"/>
      <c r="AS15" s="304"/>
      <c r="AT15" s="304"/>
      <c r="AU15" s="304"/>
      <c r="AV15" s="304"/>
      <c r="AW15" s="304"/>
      <c r="AX15" s="304"/>
      <c r="AY15" s="304"/>
      <c r="AZ15" s="304"/>
      <c r="BA15" s="304"/>
      <c r="BB15" s="304"/>
    </row>
    <row r="16" spans="1:54" ht="14.65" customHeight="1" x14ac:dyDescent="0.25">
      <c r="A16" s="297"/>
      <c r="B16" s="297"/>
      <c r="C16" s="300"/>
      <c r="D16" s="300"/>
      <c r="E16" s="300"/>
      <c r="F16" s="300"/>
      <c r="G16" s="305" t="s">
        <v>195</v>
      </c>
      <c r="H16" s="305"/>
      <c r="I16" s="305"/>
      <c r="J16" s="305"/>
      <c r="K16" s="305"/>
      <c r="L16" s="305"/>
      <c r="M16" s="305"/>
      <c r="N16" s="305"/>
      <c r="O16" s="305" t="s">
        <v>196</v>
      </c>
      <c r="P16" s="305"/>
      <c r="Q16" s="305"/>
      <c r="R16" s="305"/>
      <c r="S16" s="305"/>
      <c r="T16" s="305"/>
      <c r="U16" s="305"/>
      <c r="V16" s="305"/>
      <c r="W16" s="306" t="s">
        <v>197</v>
      </c>
      <c r="X16" s="306"/>
      <c r="Y16" s="306"/>
      <c r="Z16" s="306"/>
      <c r="AA16" s="306"/>
      <c r="AB16" s="306"/>
      <c r="AC16" s="306"/>
      <c r="AD16" s="306"/>
      <c r="AE16" s="306" t="s">
        <v>198</v>
      </c>
      <c r="AF16" s="306"/>
      <c r="AG16" s="306"/>
      <c r="AH16" s="306"/>
      <c r="AI16" s="306"/>
      <c r="AJ16" s="306"/>
      <c r="AK16" s="306"/>
      <c r="AL16" s="306"/>
      <c r="AM16" s="307" t="s">
        <v>199</v>
      </c>
      <c r="AN16" s="307"/>
      <c r="AO16" s="307"/>
      <c r="AP16" s="307"/>
      <c r="AQ16" s="307"/>
      <c r="AR16" s="307"/>
      <c r="AS16" s="307"/>
      <c r="AT16" s="307"/>
      <c r="AU16" s="307" t="s">
        <v>200</v>
      </c>
      <c r="AV16" s="307"/>
      <c r="AW16" s="307"/>
      <c r="AX16" s="307"/>
      <c r="AY16" s="307"/>
      <c r="AZ16" s="307"/>
      <c r="BA16" s="307"/>
      <c r="BB16" s="307"/>
    </row>
    <row r="17" spans="1:54" ht="19.5" customHeight="1" x14ac:dyDescent="0.25">
      <c r="A17" s="298"/>
      <c r="B17" s="298"/>
      <c r="C17" s="130" t="s">
        <v>16</v>
      </c>
      <c r="D17" s="134" t="s">
        <v>108</v>
      </c>
      <c r="E17" s="134" t="s">
        <v>109</v>
      </c>
      <c r="F17" s="134" t="s">
        <v>110</v>
      </c>
      <c r="G17" s="130" t="s">
        <v>16</v>
      </c>
      <c r="H17" s="134" t="s">
        <v>108</v>
      </c>
      <c r="I17" s="134" t="s">
        <v>109</v>
      </c>
      <c r="J17" s="134" t="s">
        <v>110</v>
      </c>
      <c r="K17" s="130" t="s">
        <v>31</v>
      </c>
      <c r="L17" s="134" t="s">
        <v>108</v>
      </c>
      <c r="M17" s="134" t="s">
        <v>109</v>
      </c>
      <c r="N17" s="134" t="s">
        <v>110</v>
      </c>
      <c r="O17" s="130" t="s">
        <v>16</v>
      </c>
      <c r="P17" s="134" t="s">
        <v>108</v>
      </c>
      <c r="Q17" s="134" t="s">
        <v>109</v>
      </c>
      <c r="R17" s="134" t="s">
        <v>110</v>
      </c>
      <c r="S17" s="130" t="s">
        <v>31</v>
      </c>
      <c r="T17" s="134" t="s">
        <v>108</v>
      </c>
      <c r="U17" s="134" t="s">
        <v>109</v>
      </c>
      <c r="V17" s="134" t="s">
        <v>110</v>
      </c>
      <c r="W17" s="130" t="s">
        <v>16</v>
      </c>
      <c r="X17" s="134" t="s">
        <v>108</v>
      </c>
      <c r="Y17" s="134" t="s">
        <v>109</v>
      </c>
      <c r="Z17" s="134" t="s">
        <v>110</v>
      </c>
      <c r="AA17" s="130" t="s">
        <v>31</v>
      </c>
      <c r="AB17" s="134" t="s">
        <v>108</v>
      </c>
      <c r="AC17" s="134" t="s">
        <v>109</v>
      </c>
      <c r="AD17" s="134" t="s">
        <v>110</v>
      </c>
      <c r="AE17" s="130" t="s">
        <v>16</v>
      </c>
      <c r="AF17" s="134" t="s">
        <v>108</v>
      </c>
      <c r="AG17" s="134" t="s">
        <v>109</v>
      </c>
      <c r="AH17" s="134" t="s">
        <v>110</v>
      </c>
      <c r="AI17" s="130" t="s">
        <v>31</v>
      </c>
      <c r="AJ17" s="134" t="s">
        <v>108</v>
      </c>
      <c r="AK17" s="134" t="s">
        <v>109</v>
      </c>
      <c r="AL17" s="134" t="s">
        <v>110</v>
      </c>
      <c r="AM17" s="130" t="s">
        <v>16</v>
      </c>
      <c r="AN17" s="134" t="s">
        <v>108</v>
      </c>
      <c r="AO17" s="134" t="s">
        <v>109</v>
      </c>
      <c r="AP17" s="134" t="s">
        <v>110</v>
      </c>
      <c r="AQ17" s="130" t="s">
        <v>31</v>
      </c>
      <c r="AR17" s="134" t="s">
        <v>108</v>
      </c>
      <c r="AS17" s="134" t="s">
        <v>109</v>
      </c>
      <c r="AT17" s="134" t="s">
        <v>110</v>
      </c>
      <c r="AU17" s="130" t="s">
        <v>16</v>
      </c>
      <c r="AV17" s="134" t="s">
        <v>108</v>
      </c>
      <c r="AW17" s="134" t="s">
        <v>109</v>
      </c>
      <c r="AX17" s="134" t="s">
        <v>110</v>
      </c>
      <c r="AY17" s="130" t="s">
        <v>31</v>
      </c>
      <c r="AZ17" s="134" t="s">
        <v>108</v>
      </c>
      <c r="BA17" s="134" t="s">
        <v>109</v>
      </c>
      <c r="BB17" s="134" t="s">
        <v>110</v>
      </c>
    </row>
    <row r="18" spans="1:54" ht="14.25" customHeight="1" x14ac:dyDescent="0.25">
      <c r="A18" s="296" t="s">
        <v>144</v>
      </c>
      <c r="B18" s="135" t="s">
        <v>16</v>
      </c>
      <c r="C18" s="136">
        <v>1839</v>
      </c>
      <c r="D18" s="136">
        <v>1818.76</v>
      </c>
      <c r="E18" s="136">
        <v>1859.87</v>
      </c>
      <c r="F18" s="137">
        <v>0.57016431999999995</v>
      </c>
      <c r="G18" s="136">
        <v>1040</v>
      </c>
      <c r="H18" s="136">
        <v>1017.35</v>
      </c>
      <c r="I18" s="136">
        <v>1063.02</v>
      </c>
      <c r="J18" s="137">
        <v>1.1199756999999999</v>
      </c>
      <c r="K18" s="137">
        <v>56.552837446200002</v>
      </c>
      <c r="L18" s="137">
        <v>55.49</v>
      </c>
      <c r="M18" s="137">
        <v>57.62</v>
      </c>
      <c r="N18" s="137">
        <v>0.95844638000000004</v>
      </c>
      <c r="O18" s="136">
        <v>799</v>
      </c>
      <c r="P18" s="136">
        <v>777.73</v>
      </c>
      <c r="Q18" s="136">
        <v>820.54</v>
      </c>
      <c r="R18" s="137">
        <v>1.3666166</v>
      </c>
      <c r="S18" s="137">
        <v>43.447162553799998</v>
      </c>
      <c r="T18" s="137">
        <v>42.38</v>
      </c>
      <c r="U18" s="137">
        <v>44.51</v>
      </c>
      <c r="V18" s="137">
        <v>1.2475582000000001</v>
      </c>
      <c r="W18" s="136">
        <v>537</v>
      </c>
      <c r="X18" s="136">
        <v>518.03</v>
      </c>
      <c r="Y18" s="136">
        <v>556.79</v>
      </c>
      <c r="Z18" s="137">
        <v>1.8398702</v>
      </c>
      <c r="AA18" s="137">
        <v>67.249667382499993</v>
      </c>
      <c r="AB18" s="137">
        <v>65.290000000000006</v>
      </c>
      <c r="AC18" s="137">
        <v>69.209999999999994</v>
      </c>
      <c r="AD18" s="137">
        <v>1.4873529999999999</v>
      </c>
      <c r="AE18" s="136">
        <v>258</v>
      </c>
      <c r="AF18" s="136">
        <v>242.27</v>
      </c>
      <c r="AG18" s="136">
        <v>273.3</v>
      </c>
      <c r="AH18" s="137">
        <v>3.0710682</v>
      </c>
      <c r="AI18" s="137">
        <v>47.967976236299997</v>
      </c>
      <c r="AJ18" s="137">
        <v>46.03</v>
      </c>
      <c r="AK18" s="137">
        <v>49.9</v>
      </c>
      <c r="AL18" s="137">
        <v>2.0595488</v>
      </c>
      <c r="AM18" s="136">
        <v>337</v>
      </c>
      <c r="AN18" s="136">
        <v>318.57</v>
      </c>
      <c r="AO18" s="136">
        <v>354.68</v>
      </c>
      <c r="AP18" s="137">
        <v>2.736348</v>
      </c>
      <c r="AQ18" s="137">
        <v>32.361714027700003</v>
      </c>
      <c r="AR18" s="137">
        <v>30.8</v>
      </c>
      <c r="AS18" s="137">
        <v>33.92</v>
      </c>
      <c r="AT18" s="137">
        <v>2.4589007999999999</v>
      </c>
      <c r="AU18" s="136">
        <v>34</v>
      </c>
      <c r="AV18" s="136">
        <v>28.08</v>
      </c>
      <c r="AW18" s="136">
        <v>39.93</v>
      </c>
      <c r="AX18" s="137">
        <v>8.8962845000000002</v>
      </c>
      <c r="AY18" s="137">
        <v>10.101761052100001</v>
      </c>
      <c r="AZ18" s="137">
        <v>8.4</v>
      </c>
      <c r="BA18" s="137">
        <v>11.81</v>
      </c>
      <c r="BB18" s="137">
        <v>8.6170334999999998</v>
      </c>
    </row>
    <row r="19" spans="1:54" ht="14.25" customHeight="1" x14ac:dyDescent="0.25">
      <c r="A19" s="297" t="s">
        <v>201</v>
      </c>
      <c r="B19" s="126" t="s">
        <v>24</v>
      </c>
      <c r="C19" s="138">
        <v>813</v>
      </c>
      <c r="D19" s="138">
        <v>799.03</v>
      </c>
      <c r="E19" s="138">
        <v>827.06</v>
      </c>
      <c r="F19" s="139">
        <v>0.87934179999999995</v>
      </c>
      <c r="G19" s="138">
        <v>394</v>
      </c>
      <c r="H19" s="138">
        <v>376.86</v>
      </c>
      <c r="I19" s="138">
        <v>410.88</v>
      </c>
      <c r="J19" s="139">
        <v>2.2035594000000001</v>
      </c>
      <c r="K19" s="139">
        <v>48.4432168401</v>
      </c>
      <c r="L19" s="139">
        <v>46.63</v>
      </c>
      <c r="M19" s="139">
        <v>50.25</v>
      </c>
      <c r="N19" s="139">
        <v>1.9081612999999999</v>
      </c>
      <c r="O19" s="138">
        <v>419</v>
      </c>
      <c r="P19" s="138">
        <v>403.65</v>
      </c>
      <c r="Q19" s="138">
        <v>434.71</v>
      </c>
      <c r="R19" s="139">
        <v>1.8902711000000001</v>
      </c>
      <c r="S19" s="139">
        <v>51.5567831599</v>
      </c>
      <c r="T19" s="139">
        <v>49.75</v>
      </c>
      <c r="U19" s="139">
        <v>53.37</v>
      </c>
      <c r="V19" s="139">
        <v>1.7929254999999999</v>
      </c>
      <c r="W19" s="138">
        <v>284</v>
      </c>
      <c r="X19" s="138">
        <v>268.91000000000003</v>
      </c>
      <c r="Y19" s="138">
        <v>299.97000000000003</v>
      </c>
      <c r="Z19" s="139">
        <v>2.7857656999999998</v>
      </c>
      <c r="AA19" s="139">
        <v>67.855102136799999</v>
      </c>
      <c r="AB19" s="139">
        <v>64.64</v>
      </c>
      <c r="AC19" s="139">
        <v>71.069999999999993</v>
      </c>
      <c r="AD19" s="139">
        <v>2.4205211000000002</v>
      </c>
      <c r="AE19" s="138">
        <v>123</v>
      </c>
      <c r="AF19" s="138">
        <v>111.26</v>
      </c>
      <c r="AG19" s="138">
        <v>134.33000000000001</v>
      </c>
      <c r="AH19" s="139">
        <v>4.7932813000000003</v>
      </c>
      <c r="AI19" s="139">
        <v>43.171930489099999</v>
      </c>
      <c r="AJ19" s="139">
        <v>40.229999999999997</v>
      </c>
      <c r="AK19" s="139">
        <v>46.12</v>
      </c>
      <c r="AL19" s="139">
        <v>3.4788382000000002</v>
      </c>
      <c r="AM19" s="138">
        <v>127</v>
      </c>
      <c r="AN19" s="138">
        <v>113.66</v>
      </c>
      <c r="AO19" s="138">
        <v>139.74</v>
      </c>
      <c r="AP19" s="139">
        <v>5.2520574</v>
      </c>
      <c r="AQ19" s="139">
        <v>32.168296627399997</v>
      </c>
      <c r="AR19" s="139">
        <v>29.17</v>
      </c>
      <c r="AS19" s="139">
        <v>35.159999999999997</v>
      </c>
      <c r="AT19" s="139">
        <v>4.7494794999999996</v>
      </c>
      <c r="AU19" s="138">
        <v>12</v>
      </c>
      <c r="AV19" s="138">
        <v>8.18</v>
      </c>
      <c r="AW19" s="138">
        <v>16.53</v>
      </c>
      <c r="AX19" s="139">
        <v>17.234128999999999</v>
      </c>
      <c r="AY19" s="139">
        <v>9.7550148740000004</v>
      </c>
      <c r="AZ19" s="139">
        <v>6.46</v>
      </c>
      <c r="BA19" s="139">
        <v>13.05</v>
      </c>
      <c r="BB19" s="139">
        <v>17.225719000000002</v>
      </c>
    </row>
    <row r="20" spans="1:54" ht="14.25" customHeight="1" x14ac:dyDescent="0.25">
      <c r="A20" s="298" t="s">
        <v>201</v>
      </c>
      <c r="B20" s="140" t="s">
        <v>25</v>
      </c>
      <c r="C20" s="141">
        <v>1026</v>
      </c>
      <c r="D20" s="141">
        <v>1013.51</v>
      </c>
      <c r="E20" s="141">
        <v>1039.03</v>
      </c>
      <c r="F20" s="142">
        <v>0.63413262999999997</v>
      </c>
      <c r="G20" s="141">
        <v>646</v>
      </c>
      <c r="H20" s="141">
        <v>633.05999999999995</v>
      </c>
      <c r="I20" s="141">
        <v>659.58</v>
      </c>
      <c r="J20" s="142">
        <v>1.0465572000000001</v>
      </c>
      <c r="K20" s="142">
        <v>62.977562620900002</v>
      </c>
      <c r="L20" s="142">
        <v>61.74</v>
      </c>
      <c r="M20" s="142">
        <v>64.22</v>
      </c>
      <c r="N20" s="142">
        <v>1.0044128999999999</v>
      </c>
      <c r="O20" s="141">
        <v>380</v>
      </c>
      <c r="P20" s="141">
        <v>365.32</v>
      </c>
      <c r="Q20" s="141">
        <v>394.58</v>
      </c>
      <c r="R20" s="142">
        <v>1.9642672000000001</v>
      </c>
      <c r="S20" s="142">
        <v>37.022437379099998</v>
      </c>
      <c r="T20" s="142">
        <v>35.78</v>
      </c>
      <c r="U20" s="142">
        <v>38.26</v>
      </c>
      <c r="V20" s="142">
        <v>1.7085714000000001</v>
      </c>
      <c r="W20" s="141">
        <v>253</v>
      </c>
      <c r="X20" s="141">
        <v>241.06</v>
      </c>
      <c r="Y20" s="141">
        <v>264.89</v>
      </c>
      <c r="Z20" s="142">
        <v>2.4029734</v>
      </c>
      <c r="AA20" s="142">
        <v>66.581720126199997</v>
      </c>
      <c r="AB20" s="142">
        <v>64.41</v>
      </c>
      <c r="AC20" s="142">
        <v>68.75</v>
      </c>
      <c r="AD20" s="142">
        <v>1.6614749</v>
      </c>
      <c r="AE20" s="141">
        <v>135</v>
      </c>
      <c r="AF20" s="141">
        <v>124.46</v>
      </c>
      <c r="AG20" s="141">
        <v>145.52000000000001</v>
      </c>
      <c r="AH20" s="142">
        <v>3.9797532000000002</v>
      </c>
      <c r="AI20" s="142">
        <v>53.3604201586</v>
      </c>
      <c r="AJ20" s="142">
        <v>50.96</v>
      </c>
      <c r="AK20" s="142">
        <v>55.76</v>
      </c>
      <c r="AL20" s="142">
        <v>2.2916124999999998</v>
      </c>
      <c r="AM20" s="141">
        <v>210</v>
      </c>
      <c r="AN20" s="141">
        <v>198.38</v>
      </c>
      <c r="AO20" s="141">
        <v>221.47</v>
      </c>
      <c r="AP20" s="142">
        <v>2.8060942</v>
      </c>
      <c r="AQ20" s="142">
        <v>32.479582237000002</v>
      </c>
      <c r="AR20" s="142">
        <v>30.78</v>
      </c>
      <c r="AS20" s="142">
        <v>34.17</v>
      </c>
      <c r="AT20" s="142">
        <v>2.6624569</v>
      </c>
      <c r="AU20" s="141">
        <v>22</v>
      </c>
      <c r="AV20" s="141">
        <v>17.32</v>
      </c>
      <c r="AW20" s="141">
        <v>25.97</v>
      </c>
      <c r="AX20" s="142">
        <v>10.192466</v>
      </c>
      <c r="AY20" s="142">
        <v>10.311042367800001</v>
      </c>
      <c r="AZ20" s="142">
        <v>8.3800000000000008</v>
      </c>
      <c r="BA20" s="142">
        <v>12.24</v>
      </c>
      <c r="BB20" s="142">
        <v>9.5548374999999997</v>
      </c>
    </row>
    <row r="22" spans="1:54" ht="15" customHeight="1" x14ac:dyDescent="0.25">
      <c r="A22" s="221" t="s">
        <v>202</v>
      </c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3"/>
      <c r="AF22" s="223"/>
      <c r="AG22" s="223"/>
      <c r="AH22" s="223"/>
      <c r="AI22" s="223"/>
      <c r="AJ22" s="223"/>
      <c r="AK22" s="223"/>
      <c r="AL22" s="223"/>
      <c r="AM22" s="223"/>
      <c r="AN22" s="223"/>
      <c r="AO22" s="223"/>
      <c r="AP22" s="223"/>
      <c r="AQ22" s="223"/>
      <c r="AR22" s="223"/>
      <c r="AS22" s="223"/>
      <c r="AT22" s="223"/>
      <c r="AU22" s="223"/>
      <c r="AV22" s="223"/>
      <c r="AW22" s="223"/>
      <c r="AX22" s="223"/>
      <c r="AY22" s="223"/>
      <c r="AZ22" s="223"/>
      <c r="BA22" s="223"/>
      <c r="BB22" s="224"/>
    </row>
    <row r="23" spans="1:54" ht="60.6" customHeight="1" x14ac:dyDescent="0.25">
      <c r="A23" s="302" t="s">
        <v>162</v>
      </c>
      <c r="B23" s="303"/>
      <c r="C23" s="303"/>
      <c r="D23" s="303"/>
      <c r="E23" s="303"/>
      <c r="F23" s="303"/>
      <c r="G23" s="303"/>
      <c r="H23" s="303"/>
      <c r="I23" s="303"/>
      <c r="J23" s="303"/>
      <c r="K23" s="303"/>
      <c r="L23" s="303"/>
      <c r="M23" s="303"/>
      <c r="N23" s="303"/>
      <c r="O23" s="303"/>
      <c r="P23" s="303"/>
      <c r="Q23" s="303"/>
      <c r="R23" s="303"/>
      <c r="S23" s="303"/>
      <c r="T23" s="303"/>
      <c r="U23" s="303"/>
      <c r="V23" s="303"/>
      <c r="W23" s="303"/>
      <c r="X23" s="303"/>
      <c r="Y23" s="303"/>
      <c r="Z23" s="303"/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O23" s="303"/>
      <c r="AP23" s="303"/>
      <c r="AQ23" s="303"/>
      <c r="AR23" s="303"/>
      <c r="AS23" s="303"/>
      <c r="AT23" s="303"/>
      <c r="AU23" s="303"/>
      <c r="AV23" s="303"/>
      <c r="AW23" s="303"/>
      <c r="AX23" s="303"/>
      <c r="AY23" s="303"/>
      <c r="AZ23" s="144"/>
      <c r="BA23" s="144"/>
      <c r="BB23" s="225"/>
    </row>
    <row r="24" spans="1:54" ht="14.25" customHeight="1" x14ac:dyDescent="0.25">
      <c r="A24" s="226" t="s">
        <v>188</v>
      </c>
      <c r="B24" s="227"/>
      <c r="C24" s="227"/>
      <c r="D24" s="227"/>
      <c r="E24" s="227"/>
      <c r="F24" s="227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  <c r="AJ24" s="229"/>
      <c r="AK24" s="229"/>
      <c r="AL24" s="229"/>
      <c r="AM24" s="229"/>
      <c r="AN24" s="229"/>
      <c r="AO24" s="229"/>
      <c r="AP24" s="229"/>
      <c r="AQ24" s="229"/>
      <c r="AR24" s="229"/>
      <c r="AS24" s="229"/>
      <c r="AT24" s="229"/>
      <c r="AU24" s="229"/>
      <c r="AV24" s="229"/>
      <c r="AW24" s="229"/>
      <c r="AX24" s="229"/>
      <c r="AY24" s="229"/>
      <c r="AZ24" s="229"/>
      <c r="BA24" s="229"/>
      <c r="BB24" s="230"/>
    </row>
    <row r="25" spans="1:54" ht="12.75" customHeight="1" x14ac:dyDescent="0.25">
      <c r="A25" s="146"/>
      <c r="B25" s="147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</row>
  </sheetData>
  <mergeCells count="15">
    <mergeCell ref="A18:A20"/>
    <mergeCell ref="A23:AY23"/>
    <mergeCell ref="AM15:BB15"/>
    <mergeCell ref="G16:N16"/>
    <mergeCell ref="O16:V16"/>
    <mergeCell ref="W16:AD16"/>
    <mergeCell ref="AE16:AL16"/>
    <mergeCell ref="AM16:AT16"/>
    <mergeCell ref="AU16:BB16"/>
    <mergeCell ref="W15:AL15"/>
    <mergeCell ref="A14:B14"/>
    <mergeCell ref="A15:A17"/>
    <mergeCell ref="B15:B17"/>
    <mergeCell ref="C15:F16"/>
    <mergeCell ref="G15:V15"/>
  </mergeCells>
  <hyperlinks>
    <hyperlink ref="I6" location="Índice!A1" display="Volver al índice" xr:uid="{99130084-79E4-4F89-9D00-0D04E4F362A3}"/>
  </hyperlinks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45D0D-7FD7-4740-81F8-C93568BE17B9}">
  <dimension ref="A1:BJ33"/>
  <sheetViews>
    <sheetView zoomScaleNormal="100" workbookViewId="0"/>
  </sheetViews>
  <sheetFormatPr baseColWidth="10" defaultColWidth="11.42578125" defaultRowHeight="12" x14ac:dyDescent="0.2"/>
  <cols>
    <col min="1" max="1" width="32.140625" style="2" customWidth="1"/>
    <col min="2" max="2" width="37.140625" style="2" customWidth="1"/>
    <col min="3" max="62" width="7.7109375" style="2" customWidth="1"/>
    <col min="63" max="16384" width="11.42578125" style="2"/>
  </cols>
  <sheetData>
    <row r="1" spans="1:62" ht="15" customHeight="1" x14ac:dyDescent="0.2"/>
    <row r="2" spans="1:62" ht="15" customHeight="1" x14ac:dyDescent="0.2"/>
    <row r="3" spans="1:62" ht="15" customHeight="1" x14ac:dyDescent="0.2">
      <c r="F3" s="4"/>
      <c r="G3" s="4"/>
      <c r="H3" s="26"/>
      <c r="I3" s="26"/>
    </row>
    <row r="4" spans="1:62" ht="15" customHeight="1" x14ac:dyDescent="0.2">
      <c r="F4" s="6"/>
      <c r="G4" s="6"/>
      <c r="H4" s="26"/>
      <c r="I4" s="26"/>
    </row>
    <row r="5" spans="1:62" ht="15" customHeight="1" x14ac:dyDescent="0.2">
      <c r="D5" s="207" t="s">
        <v>142</v>
      </c>
      <c r="F5" s="9"/>
      <c r="G5" s="9"/>
      <c r="H5" s="26"/>
      <c r="I5" s="26"/>
    </row>
    <row r="6" spans="1:62" ht="15" customHeight="1" x14ac:dyDescent="0.2">
      <c r="F6" s="9"/>
      <c r="G6" s="9"/>
      <c r="H6" s="26"/>
      <c r="I6" s="26"/>
    </row>
    <row r="7" spans="1:62" ht="15" customHeight="1" x14ac:dyDescent="0.2">
      <c r="F7" s="9"/>
      <c r="G7" s="9"/>
      <c r="H7" s="26"/>
      <c r="I7" s="26"/>
    </row>
    <row r="8" spans="1:62" ht="15" customHeight="1" x14ac:dyDescent="0.2">
      <c r="F8" s="10"/>
      <c r="G8" s="10"/>
    </row>
    <row r="9" spans="1:62" ht="15" customHeight="1" x14ac:dyDescent="0.2">
      <c r="F9" s="11"/>
      <c r="G9" s="11"/>
    </row>
    <row r="10" spans="1:62" ht="15" customHeight="1" x14ac:dyDescent="0.2"/>
    <row r="11" spans="1:62" ht="15" customHeight="1" x14ac:dyDescent="0.2"/>
    <row r="12" spans="1:62" ht="15" customHeight="1" x14ac:dyDescent="0.2">
      <c r="A12" s="291">
        <v>2025</v>
      </c>
      <c r="B12" s="291"/>
    </row>
    <row r="13" spans="1:62" ht="15" customHeight="1" x14ac:dyDescent="0.2">
      <c r="A13" s="308" t="s">
        <v>143</v>
      </c>
      <c r="B13" s="308" t="s">
        <v>17</v>
      </c>
      <c r="C13" s="287" t="s">
        <v>19</v>
      </c>
      <c r="D13" s="287"/>
      <c r="E13" s="287"/>
      <c r="F13" s="287"/>
      <c r="G13" s="282" t="s">
        <v>32</v>
      </c>
      <c r="H13" s="282"/>
      <c r="I13" s="282"/>
      <c r="J13" s="282"/>
      <c r="K13" s="282"/>
      <c r="L13" s="282"/>
      <c r="M13" s="282"/>
      <c r="N13" s="282"/>
      <c r="O13" s="282" t="s">
        <v>33</v>
      </c>
      <c r="P13" s="282"/>
      <c r="Q13" s="282"/>
      <c r="R13" s="282"/>
      <c r="S13" s="282"/>
      <c r="T13" s="282"/>
      <c r="U13" s="282"/>
      <c r="V13" s="282"/>
      <c r="W13" s="282" t="s">
        <v>34</v>
      </c>
      <c r="X13" s="282"/>
      <c r="Y13" s="282"/>
      <c r="Z13" s="282"/>
      <c r="AA13" s="282"/>
      <c r="AB13" s="282"/>
      <c r="AC13" s="282"/>
      <c r="AD13" s="282"/>
      <c r="AE13" s="282" t="s">
        <v>35</v>
      </c>
      <c r="AF13" s="282"/>
      <c r="AG13" s="282"/>
      <c r="AH13" s="282"/>
      <c r="AI13" s="282"/>
      <c r="AJ13" s="282"/>
      <c r="AK13" s="282"/>
      <c r="AL13" s="282"/>
      <c r="AM13" s="282" t="s">
        <v>36</v>
      </c>
      <c r="AN13" s="282"/>
      <c r="AO13" s="282"/>
      <c r="AP13" s="282"/>
      <c r="AQ13" s="282"/>
      <c r="AR13" s="282"/>
      <c r="AS13" s="282"/>
      <c r="AT13" s="282"/>
      <c r="AU13" s="309" t="s">
        <v>303</v>
      </c>
      <c r="AV13" s="309"/>
      <c r="AW13" s="309"/>
      <c r="AX13" s="309"/>
      <c r="AY13" s="309"/>
      <c r="AZ13" s="309"/>
      <c r="BA13" s="309"/>
      <c r="BB13" s="309"/>
      <c r="BC13" s="309" t="s">
        <v>304</v>
      </c>
      <c r="BD13" s="309"/>
      <c r="BE13" s="309"/>
      <c r="BF13" s="309"/>
      <c r="BG13" s="309"/>
      <c r="BH13" s="309"/>
      <c r="BI13" s="309"/>
      <c r="BJ13" s="309"/>
    </row>
    <row r="14" spans="1:62" ht="15" customHeight="1" x14ac:dyDescent="0.2">
      <c r="A14" s="292"/>
      <c r="B14" s="292" t="s">
        <v>17</v>
      </c>
      <c r="C14" s="27" t="s">
        <v>16</v>
      </c>
      <c r="D14" s="27" t="s">
        <v>108</v>
      </c>
      <c r="E14" s="27" t="s">
        <v>109</v>
      </c>
      <c r="F14" s="27" t="s">
        <v>110</v>
      </c>
      <c r="G14" s="27" t="s">
        <v>16</v>
      </c>
      <c r="H14" s="27" t="s">
        <v>108</v>
      </c>
      <c r="I14" s="27" t="s">
        <v>109</v>
      </c>
      <c r="J14" s="27" t="s">
        <v>110</v>
      </c>
      <c r="K14" s="27" t="s">
        <v>31</v>
      </c>
      <c r="L14" s="27" t="s">
        <v>108</v>
      </c>
      <c r="M14" s="27" t="s">
        <v>109</v>
      </c>
      <c r="N14" s="27" t="s">
        <v>110</v>
      </c>
      <c r="O14" s="27" t="s">
        <v>16</v>
      </c>
      <c r="P14" s="27" t="s">
        <v>108</v>
      </c>
      <c r="Q14" s="27" t="s">
        <v>109</v>
      </c>
      <c r="R14" s="27" t="s">
        <v>110</v>
      </c>
      <c r="S14" s="27" t="s">
        <v>31</v>
      </c>
      <c r="T14" s="27" t="s">
        <v>108</v>
      </c>
      <c r="U14" s="27" t="s">
        <v>109</v>
      </c>
      <c r="V14" s="27" t="s">
        <v>110</v>
      </c>
      <c r="W14" s="27" t="s">
        <v>16</v>
      </c>
      <c r="X14" s="27" t="s">
        <v>108</v>
      </c>
      <c r="Y14" s="27" t="s">
        <v>109</v>
      </c>
      <c r="Z14" s="27" t="s">
        <v>110</v>
      </c>
      <c r="AA14" s="27" t="s">
        <v>31</v>
      </c>
      <c r="AB14" s="27" t="s">
        <v>108</v>
      </c>
      <c r="AC14" s="27" t="s">
        <v>109</v>
      </c>
      <c r="AD14" s="27" t="s">
        <v>110</v>
      </c>
      <c r="AE14" s="27" t="s">
        <v>16</v>
      </c>
      <c r="AF14" s="27" t="s">
        <v>108</v>
      </c>
      <c r="AG14" s="27" t="s">
        <v>109</v>
      </c>
      <c r="AH14" s="27" t="s">
        <v>110</v>
      </c>
      <c r="AI14" s="27" t="s">
        <v>31</v>
      </c>
      <c r="AJ14" s="27" t="s">
        <v>108</v>
      </c>
      <c r="AK14" s="27" t="s">
        <v>109</v>
      </c>
      <c r="AL14" s="27" t="s">
        <v>110</v>
      </c>
      <c r="AM14" s="27" t="s">
        <v>16</v>
      </c>
      <c r="AN14" s="27" t="s">
        <v>108</v>
      </c>
      <c r="AO14" s="27" t="s">
        <v>109</v>
      </c>
      <c r="AP14" s="27" t="s">
        <v>110</v>
      </c>
      <c r="AQ14" s="27" t="s">
        <v>31</v>
      </c>
      <c r="AR14" s="27" t="s">
        <v>108</v>
      </c>
      <c r="AS14" s="27" t="s">
        <v>109</v>
      </c>
      <c r="AT14" s="27" t="s">
        <v>110</v>
      </c>
      <c r="AU14" s="117" t="s">
        <v>16</v>
      </c>
      <c r="AV14" s="117" t="s">
        <v>108</v>
      </c>
      <c r="AW14" s="117" t="s">
        <v>109</v>
      </c>
      <c r="AX14" s="117" t="s">
        <v>110</v>
      </c>
      <c r="AY14" s="117" t="s">
        <v>31</v>
      </c>
      <c r="AZ14" s="117" t="s">
        <v>108</v>
      </c>
      <c r="BA14" s="117" t="s">
        <v>109</v>
      </c>
      <c r="BB14" s="117" t="s">
        <v>110</v>
      </c>
      <c r="BC14" s="117" t="s">
        <v>16</v>
      </c>
      <c r="BD14" s="117" t="s">
        <v>108</v>
      </c>
      <c r="BE14" s="117" t="s">
        <v>109</v>
      </c>
      <c r="BF14" s="117" t="s">
        <v>110</v>
      </c>
      <c r="BG14" s="117" t="s">
        <v>31</v>
      </c>
      <c r="BH14" s="117" t="s">
        <v>108</v>
      </c>
      <c r="BI14" s="117" t="s">
        <v>109</v>
      </c>
      <c r="BJ14" s="117" t="s">
        <v>110</v>
      </c>
    </row>
    <row r="15" spans="1:62" ht="15" customHeight="1" x14ac:dyDescent="0.2">
      <c r="A15" s="284" t="s">
        <v>144</v>
      </c>
      <c r="B15" s="66" t="s">
        <v>16</v>
      </c>
      <c r="C15" s="67">
        <v>1839</v>
      </c>
      <c r="D15" s="67">
        <v>1818.76</v>
      </c>
      <c r="E15" s="67">
        <v>1859.87</v>
      </c>
      <c r="F15" s="68">
        <v>0.57016431999999995</v>
      </c>
      <c r="G15" s="67">
        <v>1797</v>
      </c>
      <c r="H15" s="67">
        <v>1773.79</v>
      </c>
      <c r="I15" s="67">
        <v>1820.63</v>
      </c>
      <c r="J15" s="68">
        <v>0.66483482999999999</v>
      </c>
      <c r="K15" s="68">
        <v>97.710844170000001</v>
      </c>
      <c r="L15" s="68">
        <v>97.17</v>
      </c>
      <c r="M15" s="68">
        <v>98.25</v>
      </c>
      <c r="N15" s="68">
        <v>0.28377296000000002</v>
      </c>
      <c r="O15" s="67">
        <v>613</v>
      </c>
      <c r="P15" s="67">
        <v>563.42999999999995</v>
      </c>
      <c r="Q15" s="67">
        <v>661.86</v>
      </c>
      <c r="R15" s="68">
        <v>4.0987720000000003</v>
      </c>
      <c r="S15" s="68">
        <v>33.308195849999997</v>
      </c>
      <c r="T15" s="68">
        <v>30.74</v>
      </c>
      <c r="U15" s="68">
        <v>35.869999999999997</v>
      </c>
      <c r="V15" s="68">
        <v>3.9276740999999999</v>
      </c>
      <c r="W15" s="67">
        <v>1203</v>
      </c>
      <c r="X15" s="67">
        <v>1163.24</v>
      </c>
      <c r="Y15" s="67">
        <v>1243.6099999999999</v>
      </c>
      <c r="Z15" s="68">
        <v>1.7037575</v>
      </c>
      <c r="AA15" s="68">
        <v>65.427664039999996</v>
      </c>
      <c r="AB15" s="68">
        <v>63.45</v>
      </c>
      <c r="AC15" s="68">
        <v>67.41</v>
      </c>
      <c r="AD15" s="68">
        <v>1.5421102</v>
      </c>
      <c r="AE15" s="67">
        <v>769</v>
      </c>
      <c r="AF15" s="67">
        <v>715.07</v>
      </c>
      <c r="AG15" s="67">
        <v>822.49</v>
      </c>
      <c r="AH15" s="68">
        <v>3.5642991999999998</v>
      </c>
      <c r="AI15" s="68">
        <v>41.79693649</v>
      </c>
      <c r="AJ15" s="68">
        <v>39</v>
      </c>
      <c r="AK15" s="68">
        <v>44.59</v>
      </c>
      <c r="AL15" s="68">
        <v>3.4132285000000002</v>
      </c>
      <c r="AM15" s="67">
        <v>1045</v>
      </c>
      <c r="AN15" s="67">
        <v>1007.11</v>
      </c>
      <c r="AO15" s="67">
        <v>1083.17</v>
      </c>
      <c r="AP15" s="68">
        <v>1.8564735999999999</v>
      </c>
      <c r="AQ15" s="68">
        <v>56.822348730000002</v>
      </c>
      <c r="AR15" s="68">
        <v>54.95</v>
      </c>
      <c r="AS15" s="68">
        <v>58.69</v>
      </c>
      <c r="AT15" s="68">
        <v>1.6784022000000001</v>
      </c>
      <c r="AU15" s="67">
        <v>12</v>
      </c>
      <c r="AV15" s="67">
        <v>5.45</v>
      </c>
      <c r="AW15" s="67">
        <v>17.559999999999999</v>
      </c>
      <c r="AX15" s="68">
        <v>26.850854000000002</v>
      </c>
      <c r="AY15" s="68">
        <v>0.62568288299999997</v>
      </c>
      <c r="AZ15" s="68">
        <v>0.3</v>
      </c>
      <c r="BA15" s="68">
        <v>0.95</v>
      </c>
      <c r="BB15" s="68">
        <v>26.817900999999999</v>
      </c>
      <c r="BC15" s="67">
        <v>35</v>
      </c>
      <c r="BD15" s="67">
        <v>25.6</v>
      </c>
      <c r="BE15" s="67">
        <v>44.12</v>
      </c>
      <c r="BF15" s="68">
        <v>13.556452</v>
      </c>
      <c r="BG15" s="68">
        <v>1.89519846</v>
      </c>
      <c r="BH15" s="68">
        <v>1.39</v>
      </c>
      <c r="BI15" s="68">
        <v>2.4</v>
      </c>
      <c r="BJ15" s="68">
        <v>13.603263999999999</v>
      </c>
    </row>
    <row r="16" spans="1:62" ht="15" customHeight="1" x14ac:dyDescent="0.2">
      <c r="A16" s="285"/>
      <c r="B16" s="62" t="s">
        <v>24</v>
      </c>
      <c r="C16" s="17">
        <v>813</v>
      </c>
      <c r="D16" s="17">
        <v>799.03</v>
      </c>
      <c r="E16" s="17">
        <v>827.06</v>
      </c>
      <c r="F16" s="18">
        <v>0.87934179999999995</v>
      </c>
      <c r="G16" s="17">
        <v>812</v>
      </c>
      <c r="H16" s="17">
        <v>798.23</v>
      </c>
      <c r="I16" s="17">
        <v>826.28</v>
      </c>
      <c r="J16" s="18">
        <v>0.88094209000000001</v>
      </c>
      <c r="K16" s="18">
        <v>99.902091760000005</v>
      </c>
      <c r="L16" s="18">
        <v>99.81</v>
      </c>
      <c r="M16" s="18">
        <v>99.99</v>
      </c>
      <c r="N16" s="18">
        <v>4.465127E-2</v>
      </c>
      <c r="O16" s="17">
        <v>507</v>
      </c>
      <c r="P16" s="17">
        <v>465.52</v>
      </c>
      <c r="Q16" s="17">
        <v>549.29</v>
      </c>
      <c r="R16" s="18">
        <v>4.2116306000000003</v>
      </c>
      <c r="S16" s="18">
        <v>62.407866730000002</v>
      </c>
      <c r="T16" s="18">
        <v>57.65</v>
      </c>
      <c r="U16" s="18">
        <v>67.16</v>
      </c>
      <c r="V16" s="18">
        <v>3.8859978000000002</v>
      </c>
      <c r="W16" s="17">
        <v>748</v>
      </c>
      <c r="X16" s="17">
        <v>726.83</v>
      </c>
      <c r="Y16" s="17">
        <v>768.98</v>
      </c>
      <c r="Z16" s="18">
        <v>1.4376631</v>
      </c>
      <c r="AA16" s="18">
        <v>91.988013240000001</v>
      </c>
      <c r="AB16" s="18">
        <v>89.61</v>
      </c>
      <c r="AC16" s="18">
        <v>94.36</v>
      </c>
      <c r="AD16" s="18">
        <v>1.3172527999999999</v>
      </c>
      <c r="AE16" s="17">
        <v>601</v>
      </c>
      <c r="AF16" s="17">
        <v>563.47</v>
      </c>
      <c r="AG16" s="17">
        <v>639.41</v>
      </c>
      <c r="AH16" s="18">
        <v>3.2209880000000002</v>
      </c>
      <c r="AI16" s="18">
        <v>73.973791320000004</v>
      </c>
      <c r="AJ16" s="18">
        <v>69.510000000000005</v>
      </c>
      <c r="AK16" s="18">
        <v>78.430000000000007</v>
      </c>
      <c r="AL16" s="18">
        <v>3.0763981999999999</v>
      </c>
      <c r="AM16" s="17">
        <v>788</v>
      </c>
      <c r="AN16" s="17">
        <v>769.64</v>
      </c>
      <c r="AO16" s="17">
        <v>806.53</v>
      </c>
      <c r="AP16" s="18">
        <v>1.1940712</v>
      </c>
      <c r="AQ16" s="18">
        <v>96.929771079999995</v>
      </c>
      <c r="AR16" s="18">
        <v>95.15</v>
      </c>
      <c r="AS16" s="18">
        <v>98.71</v>
      </c>
      <c r="AT16" s="18">
        <v>0.93652924000000004</v>
      </c>
      <c r="AU16" s="17">
        <v>9</v>
      </c>
      <c r="AV16" s="17">
        <v>3.42</v>
      </c>
      <c r="AW16" s="17">
        <v>15.57</v>
      </c>
      <c r="AX16" s="18">
        <v>32.636715000000002</v>
      </c>
      <c r="AY16" s="18">
        <v>1.16763544</v>
      </c>
      <c r="AZ16" s="18">
        <v>0.42</v>
      </c>
      <c r="BA16" s="18">
        <v>1.91</v>
      </c>
      <c r="BB16" s="18">
        <v>32.640366</v>
      </c>
      <c r="BC16" s="17">
        <v>0</v>
      </c>
      <c r="BD16" s="17">
        <v>0</v>
      </c>
      <c r="BE16" s="17">
        <v>0.87</v>
      </c>
      <c r="BF16" s="18">
        <v>99.966892000000001</v>
      </c>
      <c r="BG16" s="18">
        <v>3.5994168999999999E-2</v>
      </c>
      <c r="BH16" s="18">
        <v>0</v>
      </c>
      <c r="BI16" s="18">
        <v>0.11</v>
      </c>
      <c r="BJ16" s="18">
        <v>99.958431000000004</v>
      </c>
    </row>
    <row r="17" spans="1:62" ht="15" customHeight="1" x14ac:dyDescent="0.2">
      <c r="A17" s="286"/>
      <c r="B17" s="19" t="s">
        <v>25</v>
      </c>
      <c r="C17" s="63">
        <v>1026</v>
      </c>
      <c r="D17" s="63">
        <v>1013.51</v>
      </c>
      <c r="E17" s="63">
        <v>1039.03</v>
      </c>
      <c r="F17" s="65">
        <v>0.63413262999999997</v>
      </c>
      <c r="G17" s="63">
        <v>985</v>
      </c>
      <c r="H17" s="63">
        <v>967.94</v>
      </c>
      <c r="I17" s="63">
        <v>1001.98</v>
      </c>
      <c r="J17" s="65">
        <v>0.88164136000000004</v>
      </c>
      <c r="K17" s="65">
        <v>95.974861160000003</v>
      </c>
      <c r="L17" s="65">
        <v>95.01</v>
      </c>
      <c r="M17" s="65">
        <v>96.94</v>
      </c>
      <c r="N17" s="65">
        <v>0.51087561000000004</v>
      </c>
      <c r="O17" s="63">
        <v>105</v>
      </c>
      <c r="P17" s="63">
        <v>84.72</v>
      </c>
      <c r="Q17" s="63">
        <v>125.76</v>
      </c>
      <c r="R17" s="65">
        <v>9.9470158000000009</v>
      </c>
      <c r="S17" s="65">
        <v>10.25441848</v>
      </c>
      <c r="T17" s="65">
        <v>8.2799999999999994</v>
      </c>
      <c r="U17" s="65">
        <v>12.23</v>
      </c>
      <c r="V17" s="65">
        <v>9.8326106000000006</v>
      </c>
      <c r="W17" s="63">
        <v>456</v>
      </c>
      <c r="X17" s="63">
        <v>423.58</v>
      </c>
      <c r="Y17" s="63">
        <v>487.46</v>
      </c>
      <c r="Z17" s="65">
        <v>3.5773087000000001</v>
      </c>
      <c r="AA17" s="65">
        <v>44.385626129999999</v>
      </c>
      <c r="AB17" s="65">
        <v>41.41</v>
      </c>
      <c r="AC17" s="65">
        <v>47.36</v>
      </c>
      <c r="AD17" s="65">
        <v>3.4242056000000001</v>
      </c>
      <c r="AE17" s="63">
        <v>167</v>
      </c>
      <c r="AF17" s="63">
        <v>134.52000000000001</v>
      </c>
      <c r="AG17" s="63">
        <v>200.16</v>
      </c>
      <c r="AH17" s="65">
        <v>10.006812</v>
      </c>
      <c r="AI17" s="65">
        <v>16.305306330000001</v>
      </c>
      <c r="AJ17" s="65">
        <v>13.18</v>
      </c>
      <c r="AK17" s="65">
        <v>19.440000000000001</v>
      </c>
      <c r="AL17" s="65">
        <v>9.7939247999999992</v>
      </c>
      <c r="AM17" s="63">
        <v>257</v>
      </c>
      <c r="AN17" s="63">
        <v>224.85</v>
      </c>
      <c r="AO17" s="63">
        <v>289.27</v>
      </c>
      <c r="AP17" s="65">
        <v>6.3923568</v>
      </c>
      <c r="AQ17" s="65">
        <v>25.047845500000001</v>
      </c>
      <c r="AR17" s="65">
        <v>22</v>
      </c>
      <c r="AS17" s="65">
        <v>28.1</v>
      </c>
      <c r="AT17" s="65">
        <v>6.2182135000000001</v>
      </c>
      <c r="AU17" s="63">
        <v>2</v>
      </c>
      <c r="AV17" s="63">
        <v>0.78</v>
      </c>
      <c r="AW17" s="63">
        <v>3.25</v>
      </c>
      <c r="AX17" s="65">
        <v>31.352661000000001</v>
      </c>
      <c r="AY17" s="65">
        <v>0.196329109</v>
      </c>
      <c r="AZ17" s="65">
        <v>0.08</v>
      </c>
      <c r="BA17" s="65">
        <v>0.32</v>
      </c>
      <c r="BB17" s="65">
        <v>31.314544999999999</v>
      </c>
      <c r="BC17" s="63">
        <v>35</v>
      </c>
      <c r="BD17" s="63">
        <v>25.46</v>
      </c>
      <c r="BE17" s="63">
        <v>43.67</v>
      </c>
      <c r="BF17" s="65">
        <v>13.441019000000001</v>
      </c>
      <c r="BG17" s="65">
        <v>3.36812515</v>
      </c>
      <c r="BH17" s="65">
        <v>2.48</v>
      </c>
      <c r="BI17" s="65">
        <v>4.26</v>
      </c>
      <c r="BJ17" s="65">
        <v>13.528862999999999</v>
      </c>
    </row>
    <row r="20" spans="1:62" s="21" customFormat="1" ht="15" customHeight="1" x14ac:dyDescent="0.25">
      <c r="A20" s="263" t="s">
        <v>310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  <c r="R20" s="212"/>
      <c r="S20" s="212"/>
      <c r="T20" s="212"/>
      <c r="U20" s="212"/>
      <c r="V20" s="212"/>
      <c r="W20" s="212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20"/>
    </row>
    <row r="21" spans="1:62" s="21" customFormat="1" ht="71.25" customHeight="1" x14ac:dyDescent="0.25">
      <c r="A21" s="289" t="s">
        <v>162</v>
      </c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  <c r="O21" s="293"/>
      <c r="P21" s="293"/>
      <c r="Q21" s="293"/>
      <c r="R21" s="293"/>
      <c r="S21" s="293"/>
      <c r="T21" s="293"/>
      <c r="U21" s="293"/>
      <c r="V21" s="293"/>
      <c r="W21" s="293"/>
      <c r="X21" s="293"/>
      <c r="Y21" s="293"/>
      <c r="Z21" s="293"/>
      <c r="AA21" s="293"/>
      <c r="AB21" s="293"/>
      <c r="AC21" s="293"/>
      <c r="AD21" s="293"/>
      <c r="AE21" s="293"/>
      <c r="AF21" s="293"/>
      <c r="AG21" s="293"/>
      <c r="AH21" s="293"/>
      <c r="AI21" s="293"/>
      <c r="AJ21" s="293"/>
      <c r="AK21" s="293"/>
      <c r="AL21" s="293"/>
      <c r="AM21" s="293"/>
      <c r="AN21" s="293"/>
      <c r="AO21" s="293"/>
      <c r="AP21" s="293"/>
      <c r="AQ21" s="293"/>
      <c r="AR21" s="293"/>
      <c r="AS21" s="293"/>
      <c r="AT21" s="293"/>
      <c r="BJ21" s="231"/>
    </row>
    <row r="22" spans="1:62" s="22" customFormat="1" ht="14.25" x14ac:dyDescent="0.25">
      <c r="A22" s="215" t="s">
        <v>188</v>
      </c>
      <c r="B22" s="216"/>
      <c r="C22" s="216"/>
      <c r="D22" s="216"/>
      <c r="E22" s="216"/>
      <c r="F22" s="217"/>
      <c r="G22" s="217"/>
      <c r="H22" s="216"/>
      <c r="I22" s="216"/>
      <c r="J22" s="217"/>
      <c r="K22" s="217"/>
      <c r="L22" s="217"/>
      <c r="M22" s="217"/>
      <c r="N22" s="217"/>
      <c r="O22" s="217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8"/>
    </row>
    <row r="23" spans="1:62" s="23" customFormat="1" ht="14.25" x14ac:dyDescent="0.25"/>
    <row r="24" spans="1:62" s="23" customFormat="1" ht="14.25" x14ac:dyDescent="0.25"/>
    <row r="25" spans="1:62" s="22" customFormat="1" ht="12.75" customHeight="1" x14ac:dyDescent="0.25">
      <c r="B25" s="24"/>
    </row>
    <row r="26" spans="1:62" s="22" customFormat="1" ht="12.75" customHeight="1" x14ac:dyDescent="0.25">
      <c r="B26" s="24"/>
    </row>
    <row r="27" spans="1:62" s="22" customFormat="1" ht="12.75" customHeight="1" x14ac:dyDescent="0.25">
      <c r="B27" s="24"/>
    </row>
    <row r="28" spans="1:62" s="22" customFormat="1" ht="12.75" customHeight="1" x14ac:dyDescent="0.25">
      <c r="B28" s="24"/>
    </row>
    <row r="29" spans="1:62" s="22" customFormat="1" ht="12.75" customHeight="1" x14ac:dyDescent="0.25">
      <c r="B29" s="24"/>
    </row>
    <row r="30" spans="1:62" s="22" customFormat="1" ht="14.25" x14ac:dyDescent="0.25">
      <c r="B30" s="25"/>
    </row>
    <row r="31" spans="1:62" s="22" customFormat="1" ht="14.25" x14ac:dyDescent="0.25">
      <c r="B31" s="25"/>
    </row>
    <row r="32" spans="1:62" s="22" customFormat="1" ht="14.25" x14ac:dyDescent="0.25">
      <c r="B32" s="25"/>
    </row>
    <row r="33" spans="2:2" s="22" customFormat="1" ht="14.25" x14ac:dyDescent="0.25">
      <c r="B33" s="25"/>
    </row>
  </sheetData>
  <mergeCells count="13">
    <mergeCell ref="AU13:BB13"/>
    <mergeCell ref="BC13:BJ13"/>
    <mergeCell ref="A15:A17"/>
    <mergeCell ref="A12:B12"/>
    <mergeCell ref="C13:F13"/>
    <mergeCell ref="G13:N13"/>
    <mergeCell ref="A21:AT21"/>
    <mergeCell ref="AE13:AL13"/>
    <mergeCell ref="AM13:AT13"/>
    <mergeCell ref="A13:A14"/>
    <mergeCell ref="B13:B14"/>
    <mergeCell ref="O13:V13"/>
    <mergeCell ref="W13:AD13"/>
  </mergeCells>
  <hyperlinks>
    <hyperlink ref="D5" location="Índice!A1" display="Volver al índice" xr:uid="{BBCFDAE8-429F-40DD-99B2-CF960387259E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EC8C8-6706-448E-AAF0-BC89E2EE0E72}">
  <dimension ref="A1:BR34"/>
  <sheetViews>
    <sheetView zoomScaleNormal="100" workbookViewId="0"/>
  </sheetViews>
  <sheetFormatPr baseColWidth="10" defaultColWidth="11.42578125" defaultRowHeight="12" x14ac:dyDescent="0.2"/>
  <cols>
    <col min="1" max="1" width="32.140625" style="2" customWidth="1"/>
    <col min="2" max="2" width="37.140625" style="2" customWidth="1"/>
    <col min="3" max="70" width="7.7109375" style="2" customWidth="1"/>
    <col min="71" max="16384" width="11.42578125" style="2"/>
  </cols>
  <sheetData>
    <row r="1" spans="1:70" ht="15" customHeight="1" x14ac:dyDescent="0.2">
      <c r="A1" s="26"/>
      <c r="B1" s="26"/>
      <c r="C1" s="26"/>
    </row>
    <row r="2" spans="1:70" ht="15" customHeight="1" x14ac:dyDescent="0.2">
      <c r="A2" s="26"/>
      <c r="B2" s="26"/>
      <c r="C2" s="26"/>
    </row>
    <row r="3" spans="1:70" ht="15" customHeight="1" x14ac:dyDescent="0.2">
      <c r="A3" s="26"/>
      <c r="B3" s="26"/>
      <c r="C3" s="26"/>
      <c r="D3" s="4"/>
      <c r="E3" s="4"/>
      <c r="F3" s="4"/>
      <c r="G3" s="4"/>
      <c r="H3" s="26"/>
      <c r="I3" s="26"/>
    </row>
    <row r="4" spans="1:70" ht="15" customHeight="1" x14ac:dyDescent="0.2">
      <c r="A4" s="26"/>
      <c r="B4" s="26"/>
      <c r="C4" s="26"/>
      <c r="D4" s="6"/>
      <c r="E4" s="6"/>
      <c r="F4" s="6"/>
      <c r="G4" s="6"/>
      <c r="H4" s="26"/>
      <c r="I4" s="26"/>
    </row>
    <row r="5" spans="1:70" ht="15" customHeight="1" x14ac:dyDescent="0.2">
      <c r="A5" s="26"/>
      <c r="B5" s="26"/>
      <c r="C5" s="26"/>
      <c r="D5" s="8"/>
      <c r="E5" s="8"/>
      <c r="F5" s="9"/>
      <c r="G5" s="9"/>
      <c r="H5" s="26"/>
      <c r="I5" s="26"/>
    </row>
    <row r="6" spans="1:70" ht="15" customHeight="1" x14ac:dyDescent="0.2">
      <c r="A6" s="26"/>
      <c r="B6" s="26"/>
      <c r="C6" s="26"/>
      <c r="D6" s="207" t="s">
        <v>142</v>
      </c>
      <c r="E6" s="8"/>
      <c r="F6" s="9"/>
      <c r="G6" s="9"/>
      <c r="H6" s="26"/>
      <c r="I6" s="26"/>
    </row>
    <row r="7" spans="1:70" ht="15" customHeight="1" x14ac:dyDescent="0.2">
      <c r="A7" s="26"/>
      <c r="B7" s="26"/>
      <c r="C7" s="26"/>
      <c r="D7" s="9"/>
      <c r="E7" s="9"/>
      <c r="F7" s="9"/>
      <c r="G7" s="9"/>
      <c r="H7" s="26"/>
      <c r="I7" s="26"/>
    </row>
    <row r="8" spans="1:70" ht="15" customHeight="1" x14ac:dyDescent="0.2">
      <c r="A8" s="26"/>
      <c r="B8" s="26"/>
      <c r="C8" s="26"/>
      <c r="D8" s="10"/>
      <c r="E8" s="10"/>
      <c r="F8" s="10"/>
      <c r="G8" s="10"/>
    </row>
    <row r="9" spans="1:70" ht="15" customHeight="1" x14ac:dyDescent="0.2">
      <c r="A9" s="26"/>
      <c r="B9" s="26"/>
      <c r="C9" s="26"/>
      <c r="D9" s="10"/>
      <c r="E9" s="10"/>
      <c r="F9" s="10"/>
      <c r="G9" s="10"/>
    </row>
    <row r="10" spans="1:70" ht="15" customHeight="1" x14ac:dyDescent="0.2">
      <c r="A10" s="26"/>
      <c r="B10" s="26"/>
      <c r="C10" s="26"/>
      <c r="D10" s="11"/>
      <c r="E10" s="11"/>
      <c r="F10" s="11"/>
      <c r="G10" s="11"/>
    </row>
    <row r="11" spans="1:70" ht="15" customHeight="1" x14ac:dyDescent="0.2">
      <c r="A11" s="26"/>
      <c r="B11" s="26"/>
      <c r="C11" s="26"/>
      <c r="D11" s="11"/>
      <c r="E11" s="11"/>
      <c r="F11" s="11"/>
      <c r="G11" s="11"/>
    </row>
    <row r="12" spans="1:70" ht="15" customHeight="1" x14ac:dyDescent="0.2">
      <c r="A12" s="291">
        <v>2025</v>
      </c>
      <c r="B12" s="291"/>
    </row>
    <row r="13" spans="1:70" ht="15" customHeight="1" x14ac:dyDescent="0.2">
      <c r="A13" s="308" t="s">
        <v>143</v>
      </c>
      <c r="B13" s="308" t="s">
        <v>17</v>
      </c>
      <c r="C13" s="287" t="s">
        <v>19</v>
      </c>
      <c r="D13" s="287"/>
      <c r="E13" s="287"/>
      <c r="F13" s="287"/>
      <c r="G13" s="313" t="s">
        <v>37</v>
      </c>
      <c r="H13" s="313"/>
      <c r="I13" s="313"/>
      <c r="J13" s="313"/>
      <c r="K13" s="313"/>
      <c r="L13" s="313"/>
      <c r="M13" s="313"/>
      <c r="N13" s="313"/>
      <c r="O13" s="310" t="s">
        <v>38</v>
      </c>
      <c r="P13" s="311"/>
      <c r="Q13" s="311"/>
      <c r="R13" s="311"/>
      <c r="S13" s="311"/>
      <c r="T13" s="311"/>
      <c r="U13" s="311"/>
      <c r="V13" s="311"/>
      <c r="W13" s="311"/>
      <c r="X13" s="311"/>
      <c r="Y13" s="311"/>
      <c r="Z13" s="311"/>
      <c r="AA13" s="311"/>
      <c r="AB13" s="311"/>
      <c r="AC13" s="311"/>
      <c r="AD13" s="311"/>
      <c r="AE13" s="311"/>
      <c r="AF13" s="311"/>
      <c r="AG13" s="311"/>
      <c r="AH13" s="311"/>
      <c r="AI13" s="311"/>
      <c r="AJ13" s="311"/>
      <c r="AK13" s="311"/>
      <c r="AL13" s="311"/>
      <c r="AM13" s="311"/>
      <c r="AN13" s="311"/>
      <c r="AO13" s="311"/>
      <c r="AP13" s="311"/>
      <c r="AQ13" s="311"/>
      <c r="AR13" s="311"/>
      <c r="AS13" s="311"/>
      <c r="AT13" s="311"/>
      <c r="AU13" s="311"/>
      <c r="AV13" s="311"/>
      <c r="AW13" s="311"/>
      <c r="AX13" s="311"/>
      <c r="AY13" s="311"/>
      <c r="AZ13" s="311"/>
      <c r="BA13" s="311"/>
      <c r="BB13" s="311"/>
      <c r="BC13" s="311"/>
      <c r="BD13" s="311"/>
      <c r="BE13" s="311"/>
      <c r="BF13" s="311"/>
      <c r="BG13" s="311"/>
      <c r="BH13" s="311"/>
      <c r="BI13" s="311"/>
      <c r="BJ13" s="311"/>
      <c r="BK13" s="311"/>
      <c r="BL13" s="311"/>
      <c r="BM13" s="311"/>
      <c r="BN13" s="311"/>
      <c r="BO13" s="311"/>
      <c r="BP13" s="311"/>
      <c r="BQ13" s="311"/>
      <c r="BR13" s="311"/>
    </row>
    <row r="14" spans="1:70" ht="15" customHeight="1" x14ac:dyDescent="0.2">
      <c r="A14" s="288"/>
      <c r="B14" s="288"/>
      <c r="C14" s="312"/>
      <c r="D14" s="312"/>
      <c r="E14" s="312"/>
      <c r="F14" s="312"/>
      <c r="G14" s="312"/>
      <c r="H14" s="312"/>
      <c r="I14" s="312"/>
      <c r="J14" s="312"/>
      <c r="K14" s="312"/>
      <c r="L14" s="312"/>
      <c r="M14" s="312"/>
      <c r="N14" s="312"/>
      <c r="O14" s="282" t="s">
        <v>39</v>
      </c>
      <c r="P14" s="282"/>
      <c r="Q14" s="282"/>
      <c r="R14" s="282"/>
      <c r="S14" s="282"/>
      <c r="T14" s="282"/>
      <c r="U14" s="282"/>
      <c r="V14" s="282"/>
      <c r="W14" s="282" t="s">
        <v>40</v>
      </c>
      <c r="X14" s="282"/>
      <c r="Y14" s="282"/>
      <c r="Z14" s="282"/>
      <c r="AA14" s="282"/>
      <c r="AB14" s="282"/>
      <c r="AC14" s="282"/>
      <c r="AD14" s="282"/>
      <c r="AE14" s="282" t="s">
        <v>41</v>
      </c>
      <c r="AF14" s="282"/>
      <c r="AG14" s="282"/>
      <c r="AH14" s="282"/>
      <c r="AI14" s="282"/>
      <c r="AJ14" s="282"/>
      <c r="AK14" s="282"/>
      <c r="AL14" s="282"/>
      <c r="AM14" s="282" t="s">
        <v>42</v>
      </c>
      <c r="AN14" s="282"/>
      <c r="AO14" s="282"/>
      <c r="AP14" s="282"/>
      <c r="AQ14" s="282"/>
      <c r="AR14" s="282"/>
      <c r="AS14" s="282"/>
      <c r="AT14" s="282"/>
      <c r="AU14" s="282" t="s">
        <v>43</v>
      </c>
      <c r="AV14" s="282"/>
      <c r="AW14" s="282"/>
      <c r="AX14" s="282"/>
      <c r="AY14" s="282"/>
      <c r="AZ14" s="282"/>
      <c r="BA14" s="282"/>
      <c r="BB14" s="282"/>
      <c r="BC14" s="282" t="s">
        <v>44</v>
      </c>
      <c r="BD14" s="282"/>
      <c r="BE14" s="282"/>
      <c r="BF14" s="282"/>
      <c r="BG14" s="282"/>
      <c r="BH14" s="282"/>
      <c r="BI14" s="282"/>
      <c r="BJ14" s="282"/>
      <c r="BK14" s="282" t="s">
        <v>45</v>
      </c>
      <c r="BL14" s="282"/>
      <c r="BM14" s="282"/>
      <c r="BN14" s="282"/>
      <c r="BO14" s="282"/>
      <c r="BP14" s="282"/>
      <c r="BQ14" s="282"/>
      <c r="BR14" s="282"/>
    </row>
    <row r="15" spans="1:70" ht="15" customHeight="1" x14ac:dyDescent="0.2">
      <c r="A15" s="292"/>
      <c r="B15" s="292"/>
      <c r="C15" s="27" t="s">
        <v>16</v>
      </c>
      <c r="D15" s="27" t="s">
        <v>108</v>
      </c>
      <c r="E15" s="27" t="s">
        <v>109</v>
      </c>
      <c r="F15" s="27" t="s">
        <v>110</v>
      </c>
      <c r="G15" s="27" t="s">
        <v>16</v>
      </c>
      <c r="H15" s="27" t="s">
        <v>108</v>
      </c>
      <c r="I15" s="27" t="s">
        <v>109</v>
      </c>
      <c r="J15" s="27" t="s">
        <v>110</v>
      </c>
      <c r="K15" s="27" t="s">
        <v>31</v>
      </c>
      <c r="L15" s="27" t="s">
        <v>108</v>
      </c>
      <c r="M15" s="27" t="s">
        <v>109</v>
      </c>
      <c r="N15" s="27" t="s">
        <v>110</v>
      </c>
      <c r="O15" s="27" t="s">
        <v>16</v>
      </c>
      <c r="P15" s="27" t="s">
        <v>108</v>
      </c>
      <c r="Q15" s="27" t="s">
        <v>109</v>
      </c>
      <c r="R15" s="27" t="s">
        <v>110</v>
      </c>
      <c r="S15" s="27" t="s">
        <v>31</v>
      </c>
      <c r="T15" s="27" t="s">
        <v>108</v>
      </c>
      <c r="U15" s="27" t="s">
        <v>109</v>
      </c>
      <c r="V15" s="27" t="s">
        <v>110</v>
      </c>
      <c r="W15" s="27" t="s">
        <v>16</v>
      </c>
      <c r="X15" s="27" t="s">
        <v>108</v>
      </c>
      <c r="Y15" s="27" t="s">
        <v>109</v>
      </c>
      <c r="Z15" s="27" t="s">
        <v>110</v>
      </c>
      <c r="AA15" s="27" t="s">
        <v>31</v>
      </c>
      <c r="AB15" s="27" t="s">
        <v>108</v>
      </c>
      <c r="AC15" s="27" t="s">
        <v>109</v>
      </c>
      <c r="AD15" s="27" t="s">
        <v>110</v>
      </c>
      <c r="AE15" s="27" t="s">
        <v>16</v>
      </c>
      <c r="AF15" s="27" t="s">
        <v>108</v>
      </c>
      <c r="AG15" s="27" t="s">
        <v>109</v>
      </c>
      <c r="AH15" s="27" t="s">
        <v>110</v>
      </c>
      <c r="AI15" s="27" t="s">
        <v>31</v>
      </c>
      <c r="AJ15" s="27" t="s">
        <v>108</v>
      </c>
      <c r="AK15" s="27" t="s">
        <v>109</v>
      </c>
      <c r="AL15" s="27" t="s">
        <v>110</v>
      </c>
      <c r="AM15" s="27" t="s">
        <v>16</v>
      </c>
      <c r="AN15" s="27" t="s">
        <v>108</v>
      </c>
      <c r="AO15" s="27" t="s">
        <v>109</v>
      </c>
      <c r="AP15" s="27" t="s">
        <v>110</v>
      </c>
      <c r="AQ15" s="27" t="s">
        <v>31</v>
      </c>
      <c r="AR15" s="27" t="s">
        <v>108</v>
      </c>
      <c r="AS15" s="27" t="s">
        <v>109</v>
      </c>
      <c r="AT15" s="27" t="s">
        <v>110</v>
      </c>
      <c r="AU15" s="27" t="s">
        <v>16</v>
      </c>
      <c r="AV15" s="27" t="s">
        <v>108</v>
      </c>
      <c r="AW15" s="27" t="s">
        <v>109</v>
      </c>
      <c r="AX15" s="27" t="s">
        <v>110</v>
      </c>
      <c r="AY15" s="27" t="s">
        <v>31</v>
      </c>
      <c r="AZ15" s="27" t="s">
        <v>108</v>
      </c>
      <c r="BA15" s="27" t="s">
        <v>109</v>
      </c>
      <c r="BB15" s="27" t="s">
        <v>110</v>
      </c>
      <c r="BC15" s="27" t="s">
        <v>16</v>
      </c>
      <c r="BD15" s="27" t="s">
        <v>108</v>
      </c>
      <c r="BE15" s="27" t="s">
        <v>109</v>
      </c>
      <c r="BF15" s="27" t="s">
        <v>110</v>
      </c>
      <c r="BG15" s="27" t="s">
        <v>31</v>
      </c>
      <c r="BH15" s="27" t="s">
        <v>108</v>
      </c>
      <c r="BI15" s="27" t="s">
        <v>109</v>
      </c>
      <c r="BJ15" s="27" t="s">
        <v>110</v>
      </c>
      <c r="BK15" s="27" t="s">
        <v>16</v>
      </c>
      <c r="BL15" s="27" t="s">
        <v>108</v>
      </c>
      <c r="BM15" s="27" t="s">
        <v>109</v>
      </c>
      <c r="BN15" s="27" t="s">
        <v>110</v>
      </c>
      <c r="BO15" s="27" t="s">
        <v>31</v>
      </c>
      <c r="BP15" s="27" t="s">
        <v>108</v>
      </c>
      <c r="BQ15" s="27" t="s">
        <v>109</v>
      </c>
      <c r="BR15" s="27" t="s">
        <v>110</v>
      </c>
    </row>
    <row r="16" spans="1:70" ht="15" customHeight="1" x14ac:dyDescent="0.2">
      <c r="A16" s="284" t="s">
        <v>144</v>
      </c>
      <c r="B16" s="44" t="s">
        <v>16</v>
      </c>
      <c r="C16" s="45">
        <v>1839</v>
      </c>
      <c r="D16" s="45">
        <v>1818.76</v>
      </c>
      <c r="E16" s="45">
        <v>1859.87</v>
      </c>
      <c r="F16" s="46">
        <v>0.57016431999999995</v>
      </c>
      <c r="G16" s="45">
        <v>580</v>
      </c>
      <c r="H16" s="45">
        <v>557.20000000000005</v>
      </c>
      <c r="I16" s="45">
        <v>603.41</v>
      </c>
      <c r="J16" s="46">
        <v>2.0311778999999999</v>
      </c>
      <c r="K16" s="46">
        <v>31.549937570000001</v>
      </c>
      <c r="L16" s="46">
        <v>30.36</v>
      </c>
      <c r="M16" s="46">
        <v>32.74</v>
      </c>
      <c r="N16" s="46">
        <v>1.9204242</v>
      </c>
      <c r="O16" s="45">
        <v>464</v>
      </c>
      <c r="P16" s="45">
        <v>444.55</v>
      </c>
      <c r="Q16" s="45">
        <v>482.59</v>
      </c>
      <c r="R16" s="46">
        <v>2.0933215000000001</v>
      </c>
      <c r="S16" s="46">
        <v>79.884661640000004</v>
      </c>
      <c r="T16" s="46">
        <v>78.14</v>
      </c>
      <c r="U16" s="46">
        <v>81.63</v>
      </c>
      <c r="V16" s="46">
        <v>1.1161623000000001</v>
      </c>
      <c r="W16" s="45">
        <v>307</v>
      </c>
      <c r="X16" s="45">
        <v>289.23</v>
      </c>
      <c r="Y16" s="45">
        <v>324.52</v>
      </c>
      <c r="Z16" s="46">
        <v>2.9332535000000002</v>
      </c>
      <c r="AA16" s="46">
        <v>52.88221609</v>
      </c>
      <c r="AB16" s="46">
        <v>50.93</v>
      </c>
      <c r="AC16" s="46">
        <v>54.83</v>
      </c>
      <c r="AD16" s="46">
        <v>1.8832613</v>
      </c>
      <c r="AE16" s="45">
        <v>417</v>
      </c>
      <c r="AF16" s="45">
        <v>398.13</v>
      </c>
      <c r="AG16" s="45">
        <v>436.67</v>
      </c>
      <c r="AH16" s="46">
        <v>2.3553061999999998</v>
      </c>
      <c r="AI16" s="46">
        <v>71.927613480000005</v>
      </c>
      <c r="AJ16" s="46">
        <v>70.06</v>
      </c>
      <c r="AK16" s="46">
        <v>73.8</v>
      </c>
      <c r="AL16" s="46">
        <v>1.3251283</v>
      </c>
      <c r="AM16" s="45">
        <v>435</v>
      </c>
      <c r="AN16" s="45">
        <v>415.15</v>
      </c>
      <c r="AO16" s="45">
        <v>455.75</v>
      </c>
      <c r="AP16" s="46">
        <v>2.3786695</v>
      </c>
      <c r="AQ16" s="46">
        <v>75.037946840000004</v>
      </c>
      <c r="AR16" s="46">
        <v>73.42</v>
      </c>
      <c r="AS16" s="46">
        <v>76.66</v>
      </c>
      <c r="AT16" s="46">
        <v>1.1005834999999999</v>
      </c>
      <c r="AU16" s="45">
        <v>119</v>
      </c>
      <c r="AV16" s="45">
        <v>108.62</v>
      </c>
      <c r="AW16" s="45">
        <v>130.16999999999999</v>
      </c>
      <c r="AX16" s="46">
        <v>4.6054287</v>
      </c>
      <c r="AY16" s="46">
        <v>20.5749043</v>
      </c>
      <c r="AZ16" s="46">
        <v>19</v>
      </c>
      <c r="BA16" s="46">
        <v>22.15</v>
      </c>
      <c r="BB16" s="46">
        <v>3.9171928999999999</v>
      </c>
      <c r="BC16" s="45">
        <v>132</v>
      </c>
      <c r="BD16" s="45">
        <v>121.71</v>
      </c>
      <c r="BE16" s="45">
        <v>142.19999999999999</v>
      </c>
      <c r="BF16" s="46">
        <v>3.9607299</v>
      </c>
      <c r="BG16" s="46">
        <v>22.739033160000002</v>
      </c>
      <c r="BH16" s="46">
        <v>21.17</v>
      </c>
      <c r="BI16" s="46">
        <v>24.31</v>
      </c>
      <c r="BJ16" s="46">
        <v>3.5153048999999998</v>
      </c>
      <c r="BK16" s="45">
        <v>47</v>
      </c>
      <c r="BL16" s="45">
        <v>39.85</v>
      </c>
      <c r="BM16" s="45">
        <v>53.23</v>
      </c>
      <c r="BN16" s="46">
        <v>7.3311529999999996</v>
      </c>
      <c r="BO16" s="46">
        <v>8.0198937299999997</v>
      </c>
      <c r="BP16" s="46">
        <v>6.89</v>
      </c>
      <c r="BQ16" s="46">
        <v>9.15</v>
      </c>
      <c r="BR16" s="46">
        <v>7.1737427</v>
      </c>
    </row>
    <row r="17" spans="1:70" ht="15" customHeight="1" x14ac:dyDescent="0.2">
      <c r="A17" s="285"/>
      <c r="B17" s="62" t="s">
        <v>24</v>
      </c>
      <c r="C17" s="47">
        <v>813</v>
      </c>
      <c r="D17" s="47">
        <v>799.03</v>
      </c>
      <c r="E17" s="47">
        <v>827.06</v>
      </c>
      <c r="F17" s="48">
        <v>0.87934179999999995</v>
      </c>
      <c r="G17" s="47">
        <v>202</v>
      </c>
      <c r="H17" s="47">
        <v>184.77</v>
      </c>
      <c r="I17" s="47">
        <v>218.73</v>
      </c>
      <c r="J17" s="48">
        <v>4.2949263000000002</v>
      </c>
      <c r="K17" s="48">
        <v>24.813911919999999</v>
      </c>
      <c r="L17" s="48">
        <v>22.84</v>
      </c>
      <c r="M17" s="48">
        <v>26.78</v>
      </c>
      <c r="N17" s="48">
        <v>4.0487944000000002</v>
      </c>
      <c r="O17" s="47">
        <v>150</v>
      </c>
      <c r="P17" s="47">
        <v>138.26</v>
      </c>
      <c r="Q17" s="47">
        <v>162.69999999999999</v>
      </c>
      <c r="R17" s="48">
        <v>4.1430831000000001</v>
      </c>
      <c r="S17" s="48">
        <v>74.586796680000006</v>
      </c>
      <c r="T17" s="48">
        <v>71.33</v>
      </c>
      <c r="U17" s="48">
        <v>77.84</v>
      </c>
      <c r="V17" s="48">
        <v>2.2251941</v>
      </c>
      <c r="W17" s="47">
        <v>123</v>
      </c>
      <c r="X17" s="47">
        <v>111.25</v>
      </c>
      <c r="Y17" s="47">
        <v>135.03</v>
      </c>
      <c r="Z17" s="48">
        <v>4.9273638999999996</v>
      </c>
      <c r="AA17" s="48">
        <v>61.03598487</v>
      </c>
      <c r="AB17" s="48">
        <v>57.98</v>
      </c>
      <c r="AC17" s="48">
        <v>64.09</v>
      </c>
      <c r="AD17" s="48">
        <v>2.5562798999999998</v>
      </c>
      <c r="AE17" s="47">
        <v>157</v>
      </c>
      <c r="AF17" s="47">
        <v>143.61000000000001</v>
      </c>
      <c r="AG17" s="47">
        <v>170.3</v>
      </c>
      <c r="AH17" s="48">
        <v>4.3376640000000002</v>
      </c>
      <c r="AI17" s="48">
        <v>77.798842379999996</v>
      </c>
      <c r="AJ17" s="48">
        <v>74.14</v>
      </c>
      <c r="AK17" s="48">
        <v>81.45</v>
      </c>
      <c r="AL17" s="48">
        <v>2.3974742</v>
      </c>
      <c r="AM17" s="47">
        <v>165</v>
      </c>
      <c r="AN17" s="47">
        <v>149.72999999999999</v>
      </c>
      <c r="AO17" s="47">
        <v>179.66</v>
      </c>
      <c r="AP17" s="48">
        <v>4.6366788999999997</v>
      </c>
      <c r="AQ17" s="48">
        <v>81.633723160000002</v>
      </c>
      <c r="AR17" s="48">
        <v>79.16</v>
      </c>
      <c r="AS17" s="48">
        <v>84.11</v>
      </c>
      <c r="AT17" s="48">
        <v>1.5490046</v>
      </c>
      <c r="AU17" s="47">
        <v>50</v>
      </c>
      <c r="AV17" s="47">
        <v>42.07</v>
      </c>
      <c r="AW17" s="47">
        <v>58.58</v>
      </c>
      <c r="AX17" s="48">
        <v>8.3661957000000005</v>
      </c>
      <c r="AY17" s="48">
        <v>24.94492945</v>
      </c>
      <c r="AZ17" s="48">
        <v>21.68</v>
      </c>
      <c r="BA17" s="48">
        <v>28.21</v>
      </c>
      <c r="BB17" s="48">
        <v>6.6848898999999999</v>
      </c>
      <c r="BC17" s="47">
        <v>51</v>
      </c>
      <c r="BD17" s="47">
        <v>44.6</v>
      </c>
      <c r="BE17" s="47">
        <v>57.55</v>
      </c>
      <c r="BF17" s="48">
        <v>6.4686950999999997</v>
      </c>
      <c r="BG17" s="48">
        <v>25.31711512</v>
      </c>
      <c r="BH17" s="48">
        <v>22.93</v>
      </c>
      <c r="BI17" s="48">
        <v>27.7</v>
      </c>
      <c r="BJ17" s="48">
        <v>4.8047757000000004</v>
      </c>
      <c r="BK17" s="47">
        <v>23</v>
      </c>
      <c r="BL17" s="47">
        <v>18.03</v>
      </c>
      <c r="BM17" s="47">
        <v>27.05</v>
      </c>
      <c r="BN17" s="48">
        <v>10.210495</v>
      </c>
      <c r="BO17" s="48">
        <v>11.171593319999999</v>
      </c>
      <c r="BP17" s="48">
        <v>9.19</v>
      </c>
      <c r="BQ17" s="48">
        <v>13.15</v>
      </c>
      <c r="BR17" s="48">
        <v>9.0560904999999998</v>
      </c>
    </row>
    <row r="18" spans="1:70" ht="15" customHeight="1" x14ac:dyDescent="0.2">
      <c r="A18" s="286"/>
      <c r="B18" s="19" t="s">
        <v>25</v>
      </c>
      <c r="C18" s="63">
        <v>1026</v>
      </c>
      <c r="D18" s="63">
        <v>1013.51</v>
      </c>
      <c r="E18" s="63">
        <v>1039.03</v>
      </c>
      <c r="F18" s="65">
        <v>0.63413262999999997</v>
      </c>
      <c r="G18" s="63">
        <v>379</v>
      </c>
      <c r="H18" s="63">
        <v>365.42</v>
      </c>
      <c r="I18" s="63">
        <v>391.69</v>
      </c>
      <c r="J18" s="65">
        <v>1.7697506999999999</v>
      </c>
      <c r="K18" s="65">
        <v>36.886452769999998</v>
      </c>
      <c r="L18" s="65">
        <v>35.65</v>
      </c>
      <c r="M18" s="65">
        <v>38.119999999999997</v>
      </c>
      <c r="N18" s="65">
        <v>1.7038021000000001</v>
      </c>
      <c r="O18" s="63">
        <v>313</v>
      </c>
      <c r="P18" s="63">
        <v>301.47000000000003</v>
      </c>
      <c r="Q18" s="63">
        <v>324.72000000000003</v>
      </c>
      <c r="R18" s="65">
        <v>1.8943375</v>
      </c>
      <c r="S18" s="65">
        <v>82.708132090000007</v>
      </c>
      <c r="T18" s="65">
        <v>80.98</v>
      </c>
      <c r="U18" s="65">
        <v>84.44</v>
      </c>
      <c r="V18" s="65">
        <v>1.0677705</v>
      </c>
      <c r="W18" s="63">
        <v>184</v>
      </c>
      <c r="X18" s="63">
        <v>173.77</v>
      </c>
      <c r="Y18" s="63">
        <v>193.71</v>
      </c>
      <c r="Z18" s="65">
        <v>2.7676769000000001</v>
      </c>
      <c r="AA18" s="65">
        <v>48.536706100000004</v>
      </c>
      <c r="AB18" s="65">
        <v>46.48</v>
      </c>
      <c r="AC18" s="65">
        <v>50.59</v>
      </c>
      <c r="AD18" s="65">
        <v>2.1571772</v>
      </c>
      <c r="AE18" s="63">
        <v>260</v>
      </c>
      <c r="AF18" s="63">
        <v>249</v>
      </c>
      <c r="AG18" s="63">
        <v>271.88</v>
      </c>
      <c r="AH18" s="65">
        <v>2.2416144</v>
      </c>
      <c r="AI18" s="65">
        <v>68.798571609999996</v>
      </c>
      <c r="AJ18" s="65">
        <v>66.959999999999994</v>
      </c>
      <c r="AK18" s="65">
        <v>70.63</v>
      </c>
      <c r="AL18" s="65">
        <v>1.3601261</v>
      </c>
      <c r="AM18" s="63">
        <v>271</v>
      </c>
      <c r="AN18" s="63">
        <v>259.06</v>
      </c>
      <c r="AO18" s="63">
        <v>282.45</v>
      </c>
      <c r="AP18" s="65">
        <v>2.2035197000000002</v>
      </c>
      <c r="AQ18" s="65">
        <v>71.522761079999995</v>
      </c>
      <c r="AR18" s="65">
        <v>69.69</v>
      </c>
      <c r="AS18" s="65">
        <v>73.36</v>
      </c>
      <c r="AT18" s="65">
        <v>1.3083553000000001</v>
      </c>
      <c r="AU18" s="63">
        <v>69</v>
      </c>
      <c r="AV18" s="63">
        <v>63.22</v>
      </c>
      <c r="AW18" s="63">
        <v>74.92</v>
      </c>
      <c r="AX18" s="65">
        <v>4.3185380999999996</v>
      </c>
      <c r="AY18" s="65">
        <v>18.2459214</v>
      </c>
      <c r="AZ18" s="65">
        <v>16.79</v>
      </c>
      <c r="BA18" s="65">
        <v>19.71</v>
      </c>
      <c r="BB18" s="65">
        <v>4.0835872999999996</v>
      </c>
      <c r="BC18" s="63">
        <v>81</v>
      </c>
      <c r="BD18" s="63">
        <v>73.62</v>
      </c>
      <c r="BE18" s="63">
        <v>88.14</v>
      </c>
      <c r="BF18" s="65">
        <v>4.5805669</v>
      </c>
      <c r="BG18" s="65">
        <v>21.365057360000002</v>
      </c>
      <c r="BH18" s="65">
        <v>19.510000000000002</v>
      </c>
      <c r="BI18" s="65">
        <v>23.22</v>
      </c>
      <c r="BJ18" s="65">
        <v>4.4350211000000002</v>
      </c>
      <c r="BK18" s="63">
        <v>24</v>
      </c>
      <c r="BL18" s="63">
        <v>19.41</v>
      </c>
      <c r="BM18" s="63">
        <v>28.59</v>
      </c>
      <c r="BN18" s="65">
        <v>9.7543477999999997</v>
      </c>
      <c r="BO18" s="65">
        <v>6.3402113099999999</v>
      </c>
      <c r="BP18" s="65">
        <v>5.1100000000000003</v>
      </c>
      <c r="BQ18" s="65">
        <v>7.57</v>
      </c>
      <c r="BR18" s="65">
        <v>9.9009017000000004</v>
      </c>
    </row>
    <row r="21" spans="1:70" s="21" customFormat="1" ht="15" customHeight="1" x14ac:dyDescent="0.25">
      <c r="A21" s="263" t="s">
        <v>310</v>
      </c>
      <c r="B21" s="212"/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  <c r="R21" s="212"/>
      <c r="S21" s="212"/>
      <c r="T21" s="212"/>
      <c r="U21" s="212"/>
      <c r="V21" s="212"/>
      <c r="W21" s="212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20"/>
    </row>
    <row r="22" spans="1:70" s="21" customFormat="1" ht="66.75" customHeight="1" x14ac:dyDescent="0.25">
      <c r="A22" s="289" t="s">
        <v>162</v>
      </c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293"/>
      <c r="O22" s="293"/>
      <c r="P22" s="293"/>
      <c r="Q22" s="293"/>
      <c r="R22" s="293"/>
      <c r="S22" s="293"/>
      <c r="T22" s="293"/>
      <c r="U22" s="293"/>
      <c r="V22" s="293"/>
      <c r="W22" s="293"/>
      <c r="X22" s="293"/>
      <c r="Y22" s="293"/>
      <c r="Z22" s="293"/>
      <c r="AA22" s="293"/>
      <c r="AB22" s="293"/>
      <c r="AC22" s="293"/>
      <c r="AD22" s="293"/>
      <c r="AE22" s="293"/>
      <c r="AF22" s="293"/>
      <c r="AG22" s="293"/>
      <c r="AH22" s="293"/>
      <c r="AI22" s="293"/>
      <c r="AJ22" s="293"/>
      <c r="AK22" s="293"/>
      <c r="AL22" s="293"/>
      <c r="AM22" s="293"/>
      <c r="AN22" s="293"/>
      <c r="AO22" s="293"/>
      <c r="AP22" s="293"/>
      <c r="AQ22" s="293"/>
      <c r="AR22" s="293"/>
      <c r="AS22" s="293"/>
      <c r="AT22" s="293"/>
      <c r="BR22" s="231"/>
    </row>
    <row r="23" spans="1:70" s="22" customFormat="1" ht="14.25" x14ac:dyDescent="0.25">
      <c r="A23" s="215" t="s">
        <v>188</v>
      </c>
      <c r="B23" s="216"/>
      <c r="C23" s="216"/>
      <c r="D23" s="216"/>
      <c r="E23" s="216"/>
      <c r="F23" s="217"/>
      <c r="G23" s="217"/>
      <c r="H23" s="216"/>
      <c r="I23" s="216"/>
      <c r="J23" s="217"/>
      <c r="K23" s="217"/>
      <c r="L23" s="217"/>
      <c r="M23" s="217"/>
      <c r="N23" s="217"/>
      <c r="O23" s="217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  <c r="AP23" s="216"/>
      <c r="AQ23" s="216"/>
      <c r="AR23" s="216"/>
      <c r="AS23" s="216"/>
      <c r="AT23" s="216"/>
      <c r="AU23" s="216"/>
      <c r="AV23" s="216"/>
      <c r="AW23" s="216"/>
      <c r="AX23" s="216"/>
      <c r="AY23" s="216"/>
      <c r="AZ23" s="216"/>
      <c r="BA23" s="216"/>
      <c r="BB23" s="216"/>
      <c r="BC23" s="216"/>
      <c r="BD23" s="216"/>
      <c r="BE23" s="216"/>
      <c r="BF23" s="216"/>
      <c r="BG23" s="216"/>
      <c r="BH23" s="216"/>
      <c r="BI23" s="216"/>
      <c r="BJ23" s="216"/>
      <c r="BK23" s="216"/>
      <c r="BL23" s="216"/>
      <c r="BM23" s="216"/>
      <c r="BN23" s="216"/>
      <c r="BO23" s="216"/>
      <c r="BP23" s="216"/>
      <c r="BQ23" s="216"/>
      <c r="BR23" s="218"/>
    </row>
    <row r="24" spans="1:70" s="23" customFormat="1" ht="14.25" x14ac:dyDescent="0.25"/>
    <row r="25" spans="1:70" s="23" customFormat="1" ht="14.25" x14ac:dyDescent="0.25"/>
    <row r="26" spans="1:70" s="22" customFormat="1" ht="12.75" customHeight="1" x14ac:dyDescent="0.25">
      <c r="B26" s="24"/>
    </row>
    <row r="27" spans="1:70" s="22" customFormat="1" ht="12.75" customHeight="1" x14ac:dyDescent="0.25">
      <c r="B27" s="24"/>
    </row>
    <row r="28" spans="1:70" s="22" customFormat="1" ht="12.75" customHeight="1" x14ac:dyDescent="0.25">
      <c r="B28" s="24"/>
    </row>
    <row r="29" spans="1:70" s="22" customFormat="1" ht="12.75" customHeight="1" x14ac:dyDescent="0.25">
      <c r="B29" s="24"/>
    </row>
    <row r="30" spans="1:70" s="22" customFormat="1" ht="12.75" customHeight="1" x14ac:dyDescent="0.25">
      <c r="B30" s="24"/>
    </row>
    <row r="31" spans="1:70" s="22" customFormat="1" ht="14.25" x14ac:dyDescent="0.25">
      <c r="B31" s="25"/>
    </row>
    <row r="32" spans="1:70" s="22" customFormat="1" ht="14.25" x14ac:dyDescent="0.25">
      <c r="B32" s="25"/>
    </row>
    <row r="33" spans="2:2" s="22" customFormat="1" ht="14.25" x14ac:dyDescent="0.25">
      <c r="B33" s="25"/>
    </row>
    <row r="34" spans="2:2" s="22" customFormat="1" ht="14.25" x14ac:dyDescent="0.25">
      <c r="B34" s="25"/>
    </row>
  </sheetData>
  <mergeCells count="15">
    <mergeCell ref="A12:B12"/>
    <mergeCell ref="A13:A15"/>
    <mergeCell ref="B13:B15"/>
    <mergeCell ref="C13:F14"/>
    <mergeCell ref="G13:N14"/>
    <mergeCell ref="A16:A18"/>
    <mergeCell ref="A22:AT22"/>
    <mergeCell ref="O13:BR13"/>
    <mergeCell ref="O14:V14"/>
    <mergeCell ref="W14:AD14"/>
    <mergeCell ref="AE14:AL14"/>
    <mergeCell ref="AM14:AT14"/>
    <mergeCell ref="AU14:BB14"/>
    <mergeCell ref="BC14:BJ14"/>
    <mergeCell ref="BK14:BR14"/>
  </mergeCells>
  <hyperlinks>
    <hyperlink ref="D6" location="Índice!A1" display="Volver al índice" xr:uid="{9242498C-CB3A-49FE-876A-6CB32A3C558D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5C1B8-5B69-4D2A-B901-B62DC13A8ED7}">
  <dimension ref="A1:BR33"/>
  <sheetViews>
    <sheetView zoomScaleNormal="100" workbookViewId="0"/>
  </sheetViews>
  <sheetFormatPr baseColWidth="10" defaultColWidth="11.42578125" defaultRowHeight="12" x14ac:dyDescent="0.2"/>
  <cols>
    <col min="1" max="1" width="32.140625" style="2" customWidth="1"/>
    <col min="2" max="2" width="37.140625" style="2" customWidth="1"/>
    <col min="3" max="61" width="7.7109375" style="2" customWidth="1"/>
    <col min="62" max="62" width="9" style="2" customWidth="1"/>
    <col min="63" max="63" width="9.85546875" style="2" customWidth="1"/>
    <col min="64" max="70" width="7.7109375" style="2" customWidth="1"/>
    <col min="71" max="16384" width="11.42578125" style="2"/>
  </cols>
  <sheetData>
    <row r="1" spans="1:70" ht="15" customHeight="1" x14ac:dyDescent="0.2">
      <c r="A1" s="26"/>
      <c r="B1" s="26"/>
      <c r="C1" s="26"/>
      <c r="D1" s="26"/>
      <c r="E1" s="26"/>
    </row>
    <row r="2" spans="1:70" ht="15" customHeight="1" x14ac:dyDescent="0.2">
      <c r="A2" s="26"/>
      <c r="B2" s="26"/>
      <c r="C2" s="26"/>
      <c r="D2" s="26"/>
      <c r="E2" s="26"/>
    </row>
    <row r="3" spans="1:70" ht="15" customHeight="1" x14ac:dyDescent="0.2">
      <c r="A3" s="26"/>
      <c r="B3" s="26"/>
      <c r="C3" s="26"/>
      <c r="D3" s="26"/>
      <c r="E3" s="26"/>
      <c r="F3" s="4"/>
      <c r="G3" s="4"/>
      <c r="H3" s="26"/>
      <c r="I3" s="26"/>
    </row>
    <row r="4" spans="1:70" ht="15" customHeight="1" x14ac:dyDescent="0.2">
      <c r="A4" s="26"/>
      <c r="B4" s="26"/>
      <c r="C4" s="26"/>
      <c r="D4" s="26"/>
      <c r="E4" s="26"/>
      <c r="F4" s="6"/>
      <c r="G4" s="6"/>
      <c r="H4" s="26"/>
      <c r="I4" s="26"/>
    </row>
    <row r="5" spans="1:70" ht="15" customHeight="1" x14ac:dyDescent="0.2">
      <c r="A5" s="26"/>
      <c r="B5" s="26"/>
      <c r="C5" s="26"/>
      <c r="D5" s="26"/>
      <c r="E5" s="26"/>
      <c r="F5" s="207" t="s">
        <v>142</v>
      </c>
      <c r="G5" s="9"/>
      <c r="H5" s="26"/>
      <c r="I5" s="26"/>
    </row>
    <row r="6" spans="1:70" ht="15" customHeight="1" x14ac:dyDescent="0.2">
      <c r="A6" s="26"/>
      <c r="B6" s="26"/>
      <c r="C6" s="26"/>
      <c r="D6" s="26"/>
      <c r="E6" s="26"/>
      <c r="F6" s="9"/>
      <c r="G6" s="9"/>
      <c r="H6" s="26"/>
      <c r="I6" s="26"/>
    </row>
    <row r="7" spans="1:70" ht="15" customHeight="1" x14ac:dyDescent="0.2">
      <c r="A7" s="26"/>
      <c r="B7" s="26"/>
      <c r="C7" s="26"/>
      <c r="D7" s="26"/>
      <c r="E7" s="26"/>
      <c r="F7" s="9"/>
      <c r="G7" s="9"/>
      <c r="H7" s="26"/>
      <c r="I7" s="26"/>
    </row>
    <row r="8" spans="1:70" ht="15" customHeight="1" x14ac:dyDescent="0.2">
      <c r="A8" s="26"/>
      <c r="B8" s="26"/>
      <c r="C8" s="26"/>
      <c r="D8" s="26"/>
      <c r="E8" s="26"/>
      <c r="F8" s="10"/>
      <c r="G8" s="10"/>
    </row>
    <row r="9" spans="1:70" ht="15" customHeight="1" x14ac:dyDescent="0.2">
      <c r="A9" s="26"/>
      <c r="B9" s="26"/>
      <c r="C9" s="26"/>
      <c r="D9" s="26"/>
      <c r="E9" s="26"/>
      <c r="F9" s="11"/>
      <c r="G9" s="11"/>
    </row>
    <row r="10" spans="1:70" ht="15" customHeight="1" x14ac:dyDescent="0.2"/>
    <row r="11" spans="1:70" ht="15" customHeight="1" x14ac:dyDescent="0.2"/>
    <row r="12" spans="1:70" ht="15" customHeight="1" x14ac:dyDescent="0.2">
      <c r="A12" s="291">
        <v>2025</v>
      </c>
      <c r="B12" s="291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</row>
    <row r="13" spans="1:70" ht="15" customHeight="1" x14ac:dyDescent="0.2">
      <c r="A13" s="288" t="s">
        <v>143</v>
      </c>
      <c r="B13" s="288" t="s">
        <v>17</v>
      </c>
      <c r="C13" s="287" t="s">
        <v>19</v>
      </c>
      <c r="D13" s="287"/>
      <c r="E13" s="287"/>
      <c r="F13" s="287"/>
      <c r="G13" s="282" t="s">
        <v>46</v>
      </c>
      <c r="H13" s="282"/>
      <c r="I13" s="282"/>
      <c r="J13" s="282"/>
      <c r="K13" s="282"/>
      <c r="L13" s="282"/>
      <c r="M13" s="282"/>
      <c r="N13" s="282"/>
      <c r="O13" s="282" t="s">
        <v>47</v>
      </c>
      <c r="P13" s="282"/>
      <c r="Q13" s="282"/>
      <c r="R13" s="282"/>
      <c r="S13" s="282"/>
      <c r="T13" s="282"/>
      <c r="U13" s="282"/>
      <c r="V13" s="282"/>
      <c r="W13" s="314" t="s">
        <v>48</v>
      </c>
      <c r="X13" s="314"/>
      <c r="Y13" s="314"/>
      <c r="Z13" s="314"/>
      <c r="AA13" s="314"/>
      <c r="AB13" s="314"/>
      <c r="AC13" s="314"/>
      <c r="AD13" s="314"/>
      <c r="AE13" s="282" t="s">
        <v>49</v>
      </c>
      <c r="AF13" s="282"/>
      <c r="AG13" s="282"/>
      <c r="AH13" s="282"/>
      <c r="AI13" s="282"/>
      <c r="AJ13" s="282"/>
      <c r="AK13" s="282"/>
      <c r="AL13" s="282"/>
      <c r="AM13" s="282" t="s">
        <v>50</v>
      </c>
      <c r="AN13" s="282"/>
      <c r="AO13" s="282"/>
      <c r="AP13" s="282"/>
      <c r="AQ13" s="282"/>
      <c r="AR13" s="282"/>
      <c r="AS13" s="282"/>
      <c r="AT13" s="282"/>
      <c r="AU13" s="282" t="s">
        <v>51</v>
      </c>
      <c r="AV13" s="282"/>
      <c r="AW13" s="282"/>
      <c r="AX13" s="282"/>
      <c r="AY13" s="282"/>
      <c r="AZ13" s="282"/>
      <c r="BA13" s="282"/>
      <c r="BB13" s="282"/>
      <c r="BC13" s="282" t="s">
        <v>52</v>
      </c>
      <c r="BD13" s="282"/>
      <c r="BE13" s="282"/>
      <c r="BF13" s="282"/>
      <c r="BG13" s="282"/>
      <c r="BH13" s="282"/>
      <c r="BI13" s="282"/>
      <c r="BJ13" s="282"/>
      <c r="BK13" s="282" t="s">
        <v>53</v>
      </c>
      <c r="BL13" s="282"/>
      <c r="BM13" s="282"/>
      <c r="BN13" s="282"/>
      <c r="BO13" s="282"/>
      <c r="BP13" s="282"/>
      <c r="BQ13" s="282"/>
      <c r="BR13" s="282"/>
    </row>
    <row r="14" spans="1:70" ht="15" customHeight="1" x14ac:dyDescent="0.2">
      <c r="A14" s="292"/>
      <c r="B14" s="292"/>
      <c r="C14" s="27" t="s">
        <v>16</v>
      </c>
      <c r="D14" s="27" t="s">
        <v>108</v>
      </c>
      <c r="E14" s="27" t="s">
        <v>109</v>
      </c>
      <c r="F14" s="27" t="s">
        <v>110</v>
      </c>
      <c r="G14" s="27" t="s">
        <v>16</v>
      </c>
      <c r="H14" s="27" t="s">
        <v>108</v>
      </c>
      <c r="I14" s="27" t="s">
        <v>109</v>
      </c>
      <c r="J14" s="27" t="s">
        <v>110</v>
      </c>
      <c r="K14" s="27" t="s">
        <v>31</v>
      </c>
      <c r="L14" s="27" t="s">
        <v>108</v>
      </c>
      <c r="M14" s="27" t="s">
        <v>109</v>
      </c>
      <c r="N14" s="27" t="s">
        <v>110</v>
      </c>
      <c r="O14" s="27" t="s">
        <v>16</v>
      </c>
      <c r="P14" s="27" t="s">
        <v>108</v>
      </c>
      <c r="Q14" s="27" t="s">
        <v>109</v>
      </c>
      <c r="R14" s="27" t="s">
        <v>110</v>
      </c>
      <c r="S14" s="27" t="s">
        <v>31</v>
      </c>
      <c r="T14" s="27" t="s">
        <v>108</v>
      </c>
      <c r="U14" s="27" t="s">
        <v>109</v>
      </c>
      <c r="V14" s="27" t="s">
        <v>110</v>
      </c>
      <c r="W14" s="27" t="s">
        <v>16</v>
      </c>
      <c r="X14" s="27" t="s">
        <v>108</v>
      </c>
      <c r="Y14" s="27" t="s">
        <v>109</v>
      </c>
      <c r="Z14" s="27" t="s">
        <v>110</v>
      </c>
      <c r="AA14" s="27" t="s">
        <v>31</v>
      </c>
      <c r="AB14" s="27" t="s">
        <v>108</v>
      </c>
      <c r="AC14" s="27" t="s">
        <v>109</v>
      </c>
      <c r="AD14" s="27" t="s">
        <v>110</v>
      </c>
      <c r="AE14" s="27" t="s">
        <v>16</v>
      </c>
      <c r="AF14" s="27" t="s">
        <v>108</v>
      </c>
      <c r="AG14" s="27" t="s">
        <v>109</v>
      </c>
      <c r="AH14" s="27" t="s">
        <v>110</v>
      </c>
      <c r="AI14" s="27" t="s">
        <v>31</v>
      </c>
      <c r="AJ14" s="27" t="s">
        <v>108</v>
      </c>
      <c r="AK14" s="27" t="s">
        <v>109</v>
      </c>
      <c r="AL14" s="27" t="s">
        <v>110</v>
      </c>
      <c r="AM14" s="27" t="s">
        <v>16</v>
      </c>
      <c r="AN14" s="27" t="s">
        <v>108</v>
      </c>
      <c r="AO14" s="27" t="s">
        <v>109</v>
      </c>
      <c r="AP14" s="27" t="s">
        <v>110</v>
      </c>
      <c r="AQ14" s="27" t="s">
        <v>31</v>
      </c>
      <c r="AR14" s="27" t="s">
        <v>108</v>
      </c>
      <c r="AS14" s="27" t="s">
        <v>109</v>
      </c>
      <c r="AT14" s="27" t="s">
        <v>110</v>
      </c>
      <c r="AU14" s="27" t="s">
        <v>16</v>
      </c>
      <c r="AV14" s="27" t="s">
        <v>108</v>
      </c>
      <c r="AW14" s="27" t="s">
        <v>109</v>
      </c>
      <c r="AX14" s="27" t="s">
        <v>110</v>
      </c>
      <c r="AY14" s="27" t="s">
        <v>31</v>
      </c>
      <c r="AZ14" s="27" t="s">
        <v>108</v>
      </c>
      <c r="BA14" s="27" t="s">
        <v>109</v>
      </c>
      <c r="BB14" s="27" t="s">
        <v>110</v>
      </c>
      <c r="BC14" s="27" t="s">
        <v>16</v>
      </c>
      <c r="BD14" s="27" t="s">
        <v>108</v>
      </c>
      <c r="BE14" s="27" t="s">
        <v>109</v>
      </c>
      <c r="BF14" s="27" t="s">
        <v>110</v>
      </c>
      <c r="BG14" s="27" t="s">
        <v>31</v>
      </c>
      <c r="BH14" s="27" t="s">
        <v>108</v>
      </c>
      <c r="BI14" s="27" t="s">
        <v>109</v>
      </c>
      <c r="BJ14" s="27" t="s">
        <v>110</v>
      </c>
      <c r="BK14" s="27" t="s">
        <v>16</v>
      </c>
      <c r="BL14" s="27" t="s">
        <v>108</v>
      </c>
      <c r="BM14" s="27" t="s">
        <v>109</v>
      </c>
      <c r="BN14" s="27" t="s">
        <v>110</v>
      </c>
      <c r="BO14" s="27" t="s">
        <v>31</v>
      </c>
      <c r="BP14" s="27" t="s">
        <v>108</v>
      </c>
      <c r="BQ14" s="27" t="s">
        <v>109</v>
      </c>
      <c r="BR14" s="27" t="s">
        <v>110</v>
      </c>
    </row>
    <row r="15" spans="1:70" ht="15" customHeight="1" x14ac:dyDescent="0.2">
      <c r="A15" s="284" t="s">
        <v>144</v>
      </c>
      <c r="B15" s="44" t="s">
        <v>16</v>
      </c>
      <c r="C15" s="45">
        <v>1839</v>
      </c>
      <c r="D15" s="45">
        <v>1818.76</v>
      </c>
      <c r="E15" s="45">
        <v>1859.87</v>
      </c>
      <c r="F15" s="46">
        <v>0.57016431999999995</v>
      </c>
      <c r="G15" s="45">
        <v>1463</v>
      </c>
      <c r="H15" s="45">
        <v>1435.33</v>
      </c>
      <c r="I15" s="45">
        <v>1490.11</v>
      </c>
      <c r="J15" s="46">
        <v>0.95540029999999998</v>
      </c>
      <c r="K15" s="46">
        <v>79.525344099999998</v>
      </c>
      <c r="L15" s="46">
        <v>78.36</v>
      </c>
      <c r="M15" s="46">
        <v>80.69</v>
      </c>
      <c r="N15" s="46">
        <v>0.74731354000000005</v>
      </c>
      <c r="O15" s="45">
        <v>1522</v>
      </c>
      <c r="P15" s="45">
        <v>1494.02</v>
      </c>
      <c r="Q15" s="45">
        <v>1549.92</v>
      </c>
      <c r="R15" s="46">
        <v>0.93692569000000003</v>
      </c>
      <c r="S15" s="46">
        <v>82.746616169999996</v>
      </c>
      <c r="T15" s="46">
        <v>81.599999999999994</v>
      </c>
      <c r="U15" s="46">
        <v>83.9</v>
      </c>
      <c r="V15" s="46">
        <v>0.71001638</v>
      </c>
      <c r="W15" s="45">
        <v>562</v>
      </c>
      <c r="X15" s="45">
        <v>535.32000000000005</v>
      </c>
      <c r="Y15" s="45">
        <v>588.29</v>
      </c>
      <c r="Z15" s="46">
        <v>2.4052017000000001</v>
      </c>
      <c r="AA15" s="61">
        <v>30.544424549999999</v>
      </c>
      <c r="AB15" s="46">
        <v>29.15</v>
      </c>
      <c r="AC15" s="46">
        <v>31.94</v>
      </c>
      <c r="AD15" s="46">
        <v>2.3247795999999998</v>
      </c>
      <c r="AE15" s="45">
        <v>1284</v>
      </c>
      <c r="AF15" s="45">
        <v>1256.3599999999999</v>
      </c>
      <c r="AG15" s="45">
        <v>1312.07</v>
      </c>
      <c r="AH15" s="46">
        <v>1.1067511999999999</v>
      </c>
      <c r="AI15" s="46">
        <v>69.820323610000003</v>
      </c>
      <c r="AJ15" s="46">
        <v>68.510000000000005</v>
      </c>
      <c r="AK15" s="46">
        <v>71.13</v>
      </c>
      <c r="AL15" s="46">
        <v>0.95689522999999999</v>
      </c>
      <c r="AM15" s="45">
        <v>380</v>
      </c>
      <c r="AN15" s="45">
        <v>359.85</v>
      </c>
      <c r="AO15" s="45">
        <v>400.21</v>
      </c>
      <c r="AP15" s="46">
        <v>2.7090125999999999</v>
      </c>
      <c r="AQ15" s="61">
        <v>20.661405779999999</v>
      </c>
      <c r="AR15" s="46">
        <v>19.579999999999998</v>
      </c>
      <c r="AS15" s="46">
        <v>21.74</v>
      </c>
      <c r="AT15" s="46">
        <v>2.6686443</v>
      </c>
      <c r="AU15" s="45">
        <v>688</v>
      </c>
      <c r="AV15" s="45">
        <v>658.34</v>
      </c>
      <c r="AW15" s="45">
        <v>717.11</v>
      </c>
      <c r="AX15" s="46">
        <v>2.1800028999999999</v>
      </c>
      <c r="AY15" s="46">
        <v>37.390002209999999</v>
      </c>
      <c r="AZ15" s="46">
        <v>35.799999999999997</v>
      </c>
      <c r="BA15" s="46">
        <v>38.979999999999997</v>
      </c>
      <c r="BB15" s="46">
        <v>2.1707079</v>
      </c>
      <c r="BC15" s="45">
        <v>299</v>
      </c>
      <c r="BD15" s="45">
        <v>275.85000000000002</v>
      </c>
      <c r="BE15" s="45">
        <v>322.07</v>
      </c>
      <c r="BF15" s="46">
        <v>3.9436051000000001</v>
      </c>
      <c r="BG15" s="46">
        <v>16.253921250000001</v>
      </c>
      <c r="BH15" s="46">
        <v>15.02</v>
      </c>
      <c r="BI15" s="46">
        <v>17.489999999999998</v>
      </c>
      <c r="BJ15" s="46">
        <v>3.8721377000000001</v>
      </c>
      <c r="BK15" s="45">
        <v>111</v>
      </c>
      <c r="BL15" s="45">
        <v>97.44</v>
      </c>
      <c r="BM15" s="45">
        <v>123.68</v>
      </c>
      <c r="BN15" s="46">
        <v>6.0536707999999999</v>
      </c>
      <c r="BO15" s="46">
        <v>6.0108575899999996</v>
      </c>
      <c r="BP15" s="46">
        <v>5.29</v>
      </c>
      <c r="BQ15" s="46">
        <v>6.73</v>
      </c>
      <c r="BR15" s="46">
        <v>6.0776665999999997</v>
      </c>
    </row>
    <row r="16" spans="1:70" ht="15" customHeight="1" x14ac:dyDescent="0.2">
      <c r="A16" s="285"/>
      <c r="B16" s="62" t="s">
        <v>24</v>
      </c>
      <c r="C16" s="47">
        <v>813</v>
      </c>
      <c r="D16" s="47">
        <v>799.03</v>
      </c>
      <c r="E16" s="47">
        <v>827.06</v>
      </c>
      <c r="F16" s="48">
        <v>0.87934179999999995</v>
      </c>
      <c r="G16" s="47">
        <v>690</v>
      </c>
      <c r="H16" s="47">
        <v>672.21</v>
      </c>
      <c r="I16" s="47">
        <v>707.62</v>
      </c>
      <c r="J16" s="48">
        <v>1.3095102000000001</v>
      </c>
      <c r="K16" s="48">
        <v>84.855397980000006</v>
      </c>
      <c r="L16" s="48">
        <v>83.12</v>
      </c>
      <c r="M16" s="48">
        <v>86.59</v>
      </c>
      <c r="N16" s="48">
        <v>1.0453889000000001</v>
      </c>
      <c r="O16" s="47">
        <v>714</v>
      </c>
      <c r="P16" s="47">
        <v>697.78</v>
      </c>
      <c r="Q16" s="47">
        <v>730.13</v>
      </c>
      <c r="R16" s="48">
        <v>1.1559809000000001</v>
      </c>
      <c r="S16" s="48">
        <v>87.812032360000003</v>
      </c>
      <c r="T16" s="48">
        <v>86.2</v>
      </c>
      <c r="U16" s="48">
        <v>89.42</v>
      </c>
      <c r="V16" s="48">
        <v>0.93600793000000004</v>
      </c>
      <c r="W16" s="47">
        <v>297</v>
      </c>
      <c r="X16" s="47">
        <v>279.16000000000003</v>
      </c>
      <c r="Y16" s="47">
        <v>315.37</v>
      </c>
      <c r="Z16" s="48">
        <v>3.1070576999999999</v>
      </c>
      <c r="AA16" s="54">
        <v>36.56214155</v>
      </c>
      <c r="AB16" s="48">
        <v>34.47</v>
      </c>
      <c r="AC16" s="48">
        <v>38.659999999999997</v>
      </c>
      <c r="AD16" s="48">
        <v>2.9225165999999998</v>
      </c>
      <c r="AE16" s="47">
        <v>604</v>
      </c>
      <c r="AF16" s="47">
        <v>587.14</v>
      </c>
      <c r="AG16" s="47">
        <v>621.45000000000005</v>
      </c>
      <c r="AH16" s="48">
        <v>1.4484983</v>
      </c>
      <c r="AI16" s="48">
        <v>74.324862359999997</v>
      </c>
      <c r="AJ16" s="48">
        <v>72.28</v>
      </c>
      <c r="AK16" s="48">
        <v>76.37</v>
      </c>
      <c r="AL16" s="48">
        <v>1.4058773</v>
      </c>
      <c r="AM16" s="47">
        <v>183</v>
      </c>
      <c r="AN16" s="47">
        <v>168.43</v>
      </c>
      <c r="AO16" s="47">
        <v>197.66</v>
      </c>
      <c r="AP16" s="48">
        <v>4.0727912000000002</v>
      </c>
      <c r="AQ16" s="54">
        <v>22.513596100000001</v>
      </c>
      <c r="AR16" s="48">
        <v>20.73</v>
      </c>
      <c r="AS16" s="48">
        <v>24.3</v>
      </c>
      <c r="AT16" s="48">
        <v>4.0469923000000003</v>
      </c>
      <c r="AU16" s="47">
        <v>191</v>
      </c>
      <c r="AV16" s="47">
        <v>174.45</v>
      </c>
      <c r="AW16" s="47">
        <v>208.25</v>
      </c>
      <c r="AX16" s="48">
        <v>4.5051122000000001</v>
      </c>
      <c r="AY16" s="48">
        <v>23.534885769999999</v>
      </c>
      <c r="AZ16" s="48">
        <v>21.56</v>
      </c>
      <c r="BA16" s="48">
        <v>25.51</v>
      </c>
      <c r="BB16" s="48">
        <v>4.2852088000000004</v>
      </c>
      <c r="BC16" s="47">
        <v>184</v>
      </c>
      <c r="BD16" s="47">
        <v>167.63</v>
      </c>
      <c r="BE16" s="47">
        <v>200.48</v>
      </c>
      <c r="BF16" s="48">
        <v>4.5530330000000001</v>
      </c>
      <c r="BG16" s="48">
        <v>22.638232030000001</v>
      </c>
      <c r="BH16" s="48">
        <v>20.66</v>
      </c>
      <c r="BI16" s="48">
        <v>24.62</v>
      </c>
      <c r="BJ16" s="48">
        <v>4.4666680999999997</v>
      </c>
      <c r="BK16" s="47">
        <v>71</v>
      </c>
      <c r="BL16" s="47">
        <v>61.51</v>
      </c>
      <c r="BM16" s="47">
        <v>81.099999999999994</v>
      </c>
      <c r="BN16" s="48">
        <v>7.0103593999999996</v>
      </c>
      <c r="BO16" s="48">
        <v>8.7698488099999992</v>
      </c>
      <c r="BP16" s="48">
        <v>7.57</v>
      </c>
      <c r="BQ16" s="48">
        <v>9.9700000000000006</v>
      </c>
      <c r="BR16" s="48">
        <v>7.0047712000000004</v>
      </c>
    </row>
    <row r="17" spans="1:70" ht="15" customHeight="1" x14ac:dyDescent="0.2">
      <c r="A17" s="286"/>
      <c r="B17" s="19" t="s">
        <v>25</v>
      </c>
      <c r="C17" s="63">
        <v>1026</v>
      </c>
      <c r="D17" s="63">
        <v>1013.51</v>
      </c>
      <c r="E17" s="63">
        <v>1039.03</v>
      </c>
      <c r="F17" s="65">
        <v>0.63413262999999997</v>
      </c>
      <c r="G17" s="63">
        <v>773</v>
      </c>
      <c r="H17" s="63">
        <v>754.65</v>
      </c>
      <c r="I17" s="63">
        <v>790.97</v>
      </c>
      <c r="J17" s="65">
        <v>1.1987573</v>
      </c>
      <c r="K17" s="65">
        <v>75.302688930000002</v>
      </c>
      <c r="L17" s="65">
        <v>73.930000000000007</v>
      </c>
      <c r="M17" s="65">
        <v>76.67</v>
      </c>
      <c r="N17" s="65">
        <v>0.92728975000000002</v>
      </c>
      <c r="O17" s="63">
        <v>808</v>
      </c>
      <c r="P17" s="63">
        <v>789.64</v>
      </c>
      <c r="Q17" s="63">
        <v>826.4</v>
      </c>
      <c r="R17" s="65">
        <v>1.1607038000000001</v>
      </c>
      <c r="S17" s="65">
        <v>78.733616249999997</v>
      </c>
      <c r="T17" s="65">
        <v>77.37</v>
      </c>
      <c r="U17" s="65">
        <v>80.09</v>
      </c>
      <c r="V17" s="65">
        <v>0.88108065999999996</v>
      </c>
      <c r="W17" s="63">
        <v>265</v>
      </c>
      <c r="X17" s="63">
        <v>252.19</v>
      </c>
      <c r="Y17" s="63">
        <v>276.89999999999998</v>
      </c>
      <c r="Z17" s="65">
        <v>2.3829817000000002</v>
      </c>
      <c r="AA17" s="64">
        <v>25.7769786</v>
      </c>
      <c r="AB17" s="65">
        <v>24.63</v>
      </c>
      <c r="AC17" s="65">
        <v>26.92</v>
      </c>
      <c r="AD17" s="65">
        <v>2.2668015000000001</v>
      </c>
      <c r="AE17" s="63">
        <v>680</v>
      </c>
      <c r="AF17" s="63">
        <v>662.11</v>
      </c>
      <c r="AG17" s="63">
        <v>697.73</v>
      </c>
      <c r="AH17" s="65">
        <v>1.3363035999999999</v>
      </c>
      <c r="AI17" s="65">
        <v>66.251670399999995</v>
      </c>
      <c r="AJ17" s="65">
        <v>64.83</v>
      </c>
      <c r="AK17" s="65">
        <v>67.680000000000007</v>
      </c>
      <c r="AL17" s="65">
        <v>1.0973596000000001</v>
      </c>
      <c r="AM17" s="63">
        <v>197</v>
      </c>
      <c r="AN17" s="63">
        <v>183.86</v>
      </c>
      <c r="AO17" s="63">
        <v>210.11</v>
      </c>
      <c r="AP17" s="65">
        <v>3.3995239000000002</v>
      </c>
      <c r="AQ17" s="64">
        <v>19.194035809999999</v>
      </c>
      <c r="AR17" s="65">
        <v>17.95</v>
      </c>
      <c r="AS17" s="65">
        <v>20.440000000000001</v>
      </c>
      <c r="AT17" s="65">
        <v>3.3156406999999999</v>
      </c>
      <c r="AU17" s="63">
        <v>496</v>
      </c>
      <c r="AV17" s="63">
        <v>475.56</v>
      </c>
      <c r="AW17" s="63">
        <v>517.19000000000005</v>
      </c>
      <c r="AX17" s="65">
        <v>2.1394635000000002</v>
      </c>
      <c r="AY17" s="65">
        <v>48.366510210000001</v>
      </c>
      <c r="AZ17" s="65">
        <v>46.38</v>
      </c>
      <c r="BA17" s="65">
        <v>50.35</v>
      </c>
      <c r="BB17" s="65">
        <v>2.0929101000000001</v>
      </c>
      <c r="BC17" s="63">
        <v>115</v>
      </c>
      <c r="BD17" s="63">
        <v>103.98</v>
      </c>
      <c r="BE17" s="63">
        <v>125.82</v>
      </c>
      <c r="BF17" s="65">
        <v>4.8479232999999997</v>
      </c>
      <c r="BG17" s="65">
        <v>11.196046880000001</v>
      </c>
      <c r="BH17" s="65">
        <v>10.14</v>
      </c>
      <c r="BI17" s="65">
        <v>12.25</v>
      </c>
      <c r="BJ17" s="65">
        <v>4.8177979000000004</v>
      </c>
      <c r="BK17" s="63">
        <v>39</v>
      </c>
      <c r="BL17" s="63">
        <v>33.869999999999997</v>
      </c>
      <c r="BM17" s="63">
        <v>44.64</v>
      </c>
      <c r="BN17" s="65">
        <v>6.9934386000000002</v>
      </c>
      <c r="BO17" s="65">
        <v>3.82508822</v>
      </c>
      <c r="BP17" s="65">
        <v>3.3</v>
      </c>
      <c r="BQ17" s="65">
        <v>4.3499999999999996</v>
      </c>
      <c r="BR17" s="65">
        <v>7.0145787000000004</v>
      </c>
    </row>
    <row r="20" spans="1:70" s="21" customFormat="1" ht="15" customHeight="1" x14ac:dyDescent="0.25">
      <c r="A20" s="263" t="s">
        <v>310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  <c r="R20" s="212"/>
      <c r="S20" s="212"/>
      <c r="T20" s="212"/>
      <c r="U20" s="212"/>
      <c r="V20" s="212"/>
      <c r="W20" s="212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20"/>
    </row>
    <row r="21" spans="1:70" s="21" customFormat="1" ht="69" customHeight="1" x14ac:dyDescent="0.25">
      <c r="A21" s="289" t="s">
        <v>162</v>
      </c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  <c r="O21" s="293"/>
      <c r="P21" s="293"/>
      <c r="Q21" s="293"/>
      <c r="R21" s="293"/>
      <c r="S21" s="293"/>
      <c r="T21" s="293"/>
      <c r="U21" s="293"/>
      <c r="V21" s="293"/>
      <c r="W21" s="293"/>
      <c r="X21" s="293"/>
      <c r="Y21" s="293"/>
      <c r="Z21" s="293"/>
      <c r="AA21" s="293"/>
      <c r="AB21" s="293"/>
      <c r="AC21" s="293"/>
      <c r="AD21" s="293"/>
      <c r="AE21" s="293"/>
      <c r="AF21" s="293"/>
      <c r="AG21" s="293"/>
      <c r="AH21" s="293"/>
      <c r="AI21" s="293"/>
      <c r="AJ21" s="293"/>
      <c r="AK21" s="293"/>
      <c r="AL21" s="293"/>
      <c r="AM21" s="293"/>
      <c r="AN21" s="293"/>
      <c r="AO21" s="293"/>
      <c r="AP21" s="293"/>
      <c r="AQ21" s="293"/>
      <c r="AR21" s="293"/>
      <c r="AS21" s="293"/>
      <c r="AT21" s="293"/>
      <c r="BR21" s="231"/>
    </row>
    <row r="22" spans="1:70" s="22" customFormat="1" ht="14.25" x14ac:dyDescent="0.25">
      <c r="A22" s="215" t="s">
        <v>188</v>
      </c>
      <c r="B22" s="216"/>
      <c r="C22" s="216"/>
      <c r="D22" s="216"/>
      <c r="E22" s="216"/>
      <c r="F22" s="217"/>
      <c r="G22" s="217"/>
      <c r="H22" s="216"/>
      <c r="I22" s="216"/>
      <c r="J22" s="217"/>
      <c r="K22" s="217"/>
      <c r="L22" s="217"/>
      <c r="M22" s="217"/>
      <c r="N22" s="217"/>
      <c r="O22" s="217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6"/>
      <c r="BN22" s="216"/>
      <c r="BO22" s="216"/>
      <c r="BP22" s="216"/>
      <c r="BQ22" s="216"/>
      <c r="BR22" s="218"/>
    </row>
    <row r="23" spans="1:70" s="23" customFormat="1" ht="14.25" x14ac:dyDescent="0.25"/>
    <row r="24" spans="1:70" s="23" customFormat="1" ht="14.25" x14ac:dyDescent="0.25"/>
    <row r="25" spans="1:70" s="22" customFormat="1" ht="12.75" customHeight="1" x14ac:dyDescent="0.25">
      <c r="B25" s="24"/>
    </row>
    <row r="26" spans="1:70" s="22" customFormat="1" ht="12.75" customHeight="1" x14ac:dyDescent="0.25">
      <c r="B26" s="24"/>
    </row>
    <row r="27" spans="1:70" s="22" customFormat="1" ht="12.75" customHeight="1" x14ac:dyDescent="0.25">
      <c r="B27" s="24"/>
    </row>
    <row r="28" spans="1:70" s="22" customFormat="1" ht="12.75" customHeight="1" x14ac:dyDescent="0.25">
      <c r="B28" s="24"/>
    </row>
    <row r="29" spans="1:70" s="22" customFormat="1" ht="12.75" customHeight="1" x14ac:dyDescent="0.25">
      <c r="B29" s="24"/>
    </row>
    <row r="30" spans="1:70" s="22" customFormat="1" ht="14.25" x14ac:dyDescent="0.25">
      <c r="B30" s="25"/>
    </row>
    <row r="31" spans="1:70" s="22" customFormat="1" ht="14.25" x14ac:dyDescent="0.25">
      <c r="B31" s="25"/>
    </row>
    <row r="32" spans="1:70" s="22" customFormat="1" ht="14.25" x14ac:dyDescent="0.25">
      <c r="B32" s="25"/>
    </row>
    <row r="33" spans="2:2" s="22" customFormat="1" ht="14.25" x14ac:dyDescent="0.25">
      <c r="B33" s="25"/>
    </row>
  </sheetData>
  <mergeCells count="15">
    <mergeCell ref="A21:AT21"/>
    <mergeCell ref="A15:A17"/>
    <mergeCell ref="P12:BR12"/>
    <mergeCell ref="A13:A14"/>
    <mergeCell ref="B13:B14"/>
    <mergeCell ref="C13:F13"/>
    <mergeCell ref="G13:N13"/>
    <mergeCell ref="O13:V13"/>
    <mergeCell ref="W13:AD13"/>
    <mergeCell ref="AE13:AL13"/>
    <mergeCell ref="AM13:AT13"/>
    <mergeCell ref="AU13:BB13"/>
    <mergeCell ref="A12:B12"/>
    <mergeCell ref="BC13:BJ13"/>
    <mergeCell ref="BK13:BR13"/>
  </mergeCells>
  <hyperlinks>
    <hyperlink ref="F5" location="Índice!A1" display="Volver al índice" xr:uid="{F9E16F8B-199E-4BC7-85CC-1E70F2E2B0F6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F90E4-A2BF-4B08-97E9-5DE10F8A9174}">
  <dimension ref="A1:BB33"/>
  <sheetViews>
    <sheetView zoomScaleNormal="100" workbookViewId="0"/>
  </sheetViews>
  <sheetFormatPr baseColWidth="10" defaultColWidth="11.42578125" defaultRowHeight="12" x14ac:dyDescent="0.2"/>
  <cols>
    <col min="1" max="1" width="32.140625" style="2" customWidth="1"/>
    <col min="2" max="2" width="37.140625" style="2" customWidth="1"/>
    <col min="3" max="54" width="7.7109375" style="2" customWidth="1"/>
    <col min="55" max="16384" width="11.42578125" style="2"/>
  </cols>
  <sheetData>
    <row r="1" spans="1:54" ht="15" customHeight="1" x14ac:dyDescent="0.2">
      <c r="A1" s="26"/>
      <c r="B1" s="26"/>
      <c r="C1" s="26"/>
      <c r="D1" s="26"/>
    </row>
    <row r="2" spans="1:54" ht="15" customHeight="1" x14ac:dyDescent="0.2">
      <c r="A2" s="26"/>
      <c r="B2" s="26"/>
      <c r="C2" s="26"/>
      <c r="D2" s="26"/>
    </row>
    <row r="3" spans="1:54" ht="15" customHeight="1" x14ac:dyDescent="0.2">
      <c r="A3" s="26"/>
      <c r="B3" s="26"/>
      <c r="C3" s="26"/>
      <c r="D3" s="26"/>
      <c r="E3" s="4"/>
      <c r="F3" s="4"/>
      <c r="G3" s="4"/>
      <c r="H3" s="26"/>
      <c r="I3" s="26"/>
    </row>
    <row r="4" spans="1:54" ht="15" customHeight="1" x14ac:dyDescent="0.2">
      <c r="A4" s="26"/>
      <c r="B4" s="26"/>
      <c r="C4" s="26"/>
      <c r="D4" s="26"/>
      <c r="E4" s="6"/>
      <c r="F4" s="6"/>
      <c r="G4" s="6"/>
      <c r="H4" s="26"/>
      <c r="I4" s="26"/>
    </row>
    <row r="5" spans="1:54" ht="15" customHeight="1" x14ac:dyDescent="0.2">
      <c r="A5" s="26"/>
      <c r="B5" s="26"/>
      <c r="C5" s="26"/>
      <c r="D5" s="26"/>
      <c r="E5" s="8"/>
      <c r="F5" s="9"/>
      <c r="G5" s="9"/>
      <c r="H5" s="26"/>
      <c r="I5" s="26"/>
    </row>
    <row r="6" spans="1:54" ht="15" customHeight="1" x14ac:dyDescent="0.2">
      <c r="A6" s="26"/>
      <c r="B6" s="26"/>
      <c r="C6" s="207" t="s">
        <v>142</v>
      </c>
      <c r="D6" s="26"/>
      <c r="E6" s="8"/>
      <c r="F6" s="9"/>
      <c r="G6" s="9"/>
      <c r="H6" s="26"/>
      <c r="I6" s="26"/>
    </row>
    <row r="7" spans="1:54" ht="15" customHeight="1" x14ac:dyDescent="0.2">
      <c r="A7" s="26"/>
      <c r="B7" s="26"/>
      <c r="C7" s="26"/>
      <c r="D7" s="26"/>
      <c r="E7" s="9"/>
      <c r="F7" s="9"/>
      <c r="G7" s="9"/>
      <c r="H7" s="26"/>
      <c r="I7" s="26"/>
    </row>
    <row r="8" spans="1:54" ht="15" customHeight="1" x14ac:dyDescent="0.2">
      <c r="A8" s="26"/>
      <c r="B8" s="26"/>
      <c r="C8" s="26"/>
      <c r="D8" s="26"/>
      <c r="E8" s="10"/>
      <c r="F8" s="10"/>
      <c r="G8" s="10"/>
    </row>
    <row r="9" spans="1:54" ht="15" customHeight="1" x14ac:dyDescent="0.2">
      <c r="A9" s="26"/>
      <c r="B9" s="26"/>
      <c r="C9" s="26"/>
      <c r="D9" s="26"/>
      <c r="E9" s="11"/>
      <c r="F9" s="11"/>
      <c r="G9" s="11"/>
    </row>
    <row r="10" spans="1:54" ht="15" customHeight="1" x14ac:dyDescent="0.2">
      <c r="A10" s="26"/>
      <c r="B10" s="26"/>
      <c r="C10" s="26"/>
      <c r="D10" s="26"/>
    </row>
    <row r="11" spans="1:54" ht="15" customHeight="1" x14ac:dyDescent="0.2">
      <c r="A11" s="26"/>
      <c r="B11" s="26"/>
      <c r="C11" s="26"/>
      <c r="D11" s="26"/>
    </row>
    <row r="12" spans="1:54" ht="15" customHeight="1" x14ac:dyDescent="0.2">
      <c r="A12" s="291">
        <v>2025</v>
      </c>
      <c r="B12" s="291"/>
    </row>
    <row r="13" spans="1:54" ht="15" customHeight="1" x14ac:dyDescent="0.2">
      <c r="A13" s="288" t="s">
        <v>143</v>
      </c>
      <c r="B13" s="288" t="s">
        <v>17</v>
      </c>
      <c r="C13" s="287" t="s">
        <v>19</v>
      </c>
      <c r="D13" s="287"/>
      <c r="E13" s="287"/>
      <c r="F13" s="287"/>
      <c r="G13" s="282" t="s">
        <v>145</v>
      </c>
      <c r="H13" s="282"/>
      <c r="I13" s="282"/>
      <c r="J13" s="282"/>
      <c r="K13" s="282"/>
      <c r="L13" s="282"/>
      <c r="M13" s="282"/>
      <c r="N13" s="282"/>
      <c r="O13" s="282" t="s">
        <v>146</v>
      </c>
      <c r="P13" s="282"/>
      <c r="Q13" s="282"/>
      <c r="R13" s="282"/>
      <c r="S13" s="282"/>
      <c r="T13" s="282"/>
      <c r="U13" s="282"/>
      <c r="V13" s="282"/>
      <c r="W13" s="282" t="s">
        <v>147</v>
      </c>
      <c r="X13" s="282"/>
      <c r="Y13" s="282"/>
      <c r="Z13" s="282"/>
      <c r="AA13" s="282"/>
      <c r="AB13" s="282"/>
      <c r="AC13" s="282"/>
      <c r="AD13" s="282"/>
      <c r="AE13" s="282" t="s">
        <v>150</v>
      </c>
      <c r="AF13" s="282"/>
      <c r="AG13" s="282"/>
      <c r="AH13" s="282"/>
      <c r="AI13" s="282"/>
      <c r="AJ13" s="282"/>
      <c r="AK13" s="282"/>
      <c r="AL13" s="282"/>
      <c r="AM13" s="282" t="s">
        <v>148</v>
      </c>
      <c r="AN13" s="282"/>
      <c r="AO13" s="282"/>
      <c r="AP13" s="282"/>
      <c r="AQ13" s="282"/>
      <c r="AR13" s="282"/>
      <c r="AS13" s="282"/>
      <c r="AT13" s="282"/>
      <c r="AU13" s="282" t="s">
        <v>149</v>
      </c>
      <c r="AV13" s="282"/>
      <c r="AW13" s="282"/>
      <c r="AX13" s="282"/>
      <c r="AY13" s="282"/>
      <c r="AZ13" s="282"/>
      <c r="BA13" s="282"/>
      <c r="BB13" s="282"/>
    </row>
    <row r="14" spans="1:54" ht="15" customHeight="1" x14ac:dyDescent="0.2">
      <c r="A14" s="292"/>
      <c r="B14" s="292"/>
      <c r="C14" s="27" t="s">
        <v>16</v>
      </c>
      <c r="D14" s="27" t="s">
        <v>108</v>
      </c>
      <c r="E14" s="27" t="s">
        <v>109</v>
      </c>
      <c r="F14" s="27" t="s">
        <v>110</v>
      </c>
      <c r="G14" s="27" t="s">
        <v>16</v>
      </c>
      <c r="H14" s="27" t="s">
        <v>108</v>
      </c>
      <c r="I14" s="27" t="s">
        <v>109</v>
      </c>
      <c r="J14" s="27" t="s">
        <v>110</v>
      </c>
      <c r="K14" s="27" t="s">
        <v>31</v>
      </c>
      <c r="L14" s="27" t="s">
        <v>108</v>
      </c>
      <c r="M14" s="27" t="s">
        <v>109</v>
      </c>
      <c r="N14" s="27" t="s">
        <v>110</v>
      </c>
      <c r="O14" s="27" t="s">
        <v>16</v>
      </c>
      <c r="P14" s="27" t="s">
        <v>108</v>
      </c>
      <c r="Q14" s="27" t="s">
        <v>109</v>
      </c>
      <c r="R14" s="27" t="s">
        <v>110</v>
      </c>
      <c r="S14" s="27" t="s">
        <v>31</v>
      </c>
      <c r="T14" s="27" t="s">
        <v>108</v>
      </c>
      <c r="U14" s="27" t="s">
        <v>109</v>
      </c>
      <c r="V14" s="27" t="s">
        <v>110</v>
      </c>
      <c r="W14" s="27" t="s">
        <v>16</v>
      </c>
      <c r="X14" s="27" t="s">
        <v>108</v>
      </c>
      <c r="Y14" s="27" t="s">
        <v>109</v>
      </c>
      <c r="Z14" s="27" t="s">
        <v>110</v>
      </c>
      <c r="AA14" s="27" t="s">
        <v>31</v>
      </c>
      <c r="AB14" s="27" t="s">
        <v>108</v>
      </c>
      <c r="AC14" s="27" t="s">
        <v>109</v>
      </c>
      <c r="AD14" s="27" t="s">
        <v>110</v>
      </c>
      <c r="AE14" s="27" t="s">
        <v>16</v>
      </c>
      <c r="AF14" s="27" t="s">
        <v>108</v>
      </c>
      <c r="AG14" s="27" t="s">
        <v>109</v>
      </c>
      <c r="AH14" s="27" t="s">
        <v>110</v>
      </c>
      <c r="AI14" s="27" t="s">
        <v>31</v>
      </c>
      <c r="AJ14" s="27" t="s">
        <v>108</v>
      </c>
      <c r="AK14" s="27" t="s">
        <v>109</v>
      </c>
      <c r="AL14" s="27" t="s">
        <v>110</v>
      </c>
      <c r="AM14" s="27" t="s">
        <v>16</v>
      </c>
      <c r="AN14" s="27" t="s">
        <v>108</v>
      </c>
      <c r="AO14" s="27" t="s">
        <v>109</v>
      </c>
      <c r="AP14" s="27" t="s">
        <v>110</v>
      </c>
      <c r="AQ14" s="27" t="s">
        <v>31</v>
      </c>
      <c r="AR14" s="27" t="s">
        <v>108</v>
      </c>
      <c r="AS14" s="27" t="s">
        <v>109</v>
      </c>
      <c r="AT14" s="27" t="s">
        <v>110</v>
      </c>
      <c r="AU14" s="27" t="s">
        <v>16</v>
      </c>
      <c r="AV14" s="27" t="s">
        <v>108</v>
      </c>
      <c r="AW14" s="27" t="s">
        <v>109</v>
      </c>
      <c r="AX14" s="27" t="s">
        <v>110</v>
      </c>
      <c r="AY14" s="27" t="s">
        <v>31</v>
      </c>
      <c r="AZ14" s="27" t="s">
        <v>108</v>
      </c>
      <c r="BA14" s="27" t="s">
        <v>109</v>
      </c>
      <c r="BB14" s="27" t="s">
        <v>110</v>
      </c>
    </row>
    <row r="15" spans="1:54" ht="15" customHeight="1" x14ac:dyDescent="0.2">
      <c r="A15" s="284" t="s">
        <v>144</v>
      </c>
      <c r="B15" s="44" t="s">
        <v>16</v>
      </c>
      <c r="C15" s="45">
        <v>1839</v>
      </c>
      <c r="D15" s="45">
        <v>1818.76</v>
      </c>
      <c r="E15" s="45">
        <v>1859.87</v>
      </c>
      <c r="F15" s="46">
        <v>0.57016431999999995</v>
      </c>
      <c r="G15" s="45">
        <v>651</v>
      </c>
      <c r="H15" s="45">
        <v>622.95000000000005</v>
      </c>
      <c r="I15" s="45">
        <v>678.88</v>
      </c>
      <c r="J15" s="46">
        <v>2.1921738999999998</v>
      </c>
      <c r="K15" s="46">
        <v>35.388943529999999</v>
      </c>
      <c r="L15" s="46">
        <v>33.86</v>
      </c>
      <c r="M15" s="46">
        <v>36.909999999999997</v>
      </c>
      <c r="N15" s="46">
        <v>2.1994115000000001</v>
      </c>
      <c r="O15" s="45">
        <v>9</v>
      </c>
      <c r="P15" s="45">
        <v>6.47</v>
      </c>
      <c r="Q15" s="45">
        <v>11.64</v>
      </c>
      <c r="R15" s="46">
        <v>14.567667</v>
      </c>
      <c r="S15" s="46">
        <v>0.49233176000000001</v>
      </c>
      <c r="T15" s="46">
        <v>0.35</v>
      </c>
      <c r="U15" s="46">
        <v>0.63</v>
      </c>
      <c r="V15" s="46">
        <v>14.593248000000001</v>
      </c>
      <c r="W15" s="45">
        <v>434</v>
      </c>
      <c r="X15" s="45">
        <v>405.89</v>
      </c>
      <c r="Y15" s="45">
        <v>461.74</v>
      </c>
      <c r="Z15" s="46">
        <v>3.2845610000000001</v>
      </c>
      <c r="AA15" s="46">
        <v>23.585555029999998</v>
      </c>
      <c r="AB15" s="46">
        <v>22.14</v>
      </c>
      <c r="AC15" s="46">
        <v>25.03</v>
      </c>
      <c r="AD15" s="46">
        <v>3.1329946999999998</v>
      </c>
      <c r="AE15" s="45">
        <v>451</v>
      </c>
      <c r="AF15" s="45">
        <v>425.77</v>
      </c>
      <c r="AG15" s="45">
        <v>476.34</v>
      </c>
      <c r="AH15" s="46">
        <v>2.8603315</v>
      </c>
      <c r="AI15" s="46">
        <v>24.52302959</v>
      </c>
      <c r="AJ15" s="46">
        <v>23.21</v>
      </c>
      <c r="AK15" s="46">
        <v>25.84</v>
      </c>
      <c r="AL15" s="46">
        <v>2.7306382</v>
      </c>
      <c r="AM15" s="45">
        <v>223</v>
      </c>
      <c r="AN15" s="45">
        <v>206.7</v>
      </c>
      <c r="AO15" s="45">
        <v>239.11</v>
      </c>
      <c r="AP15" s="46">
        <v>3.7090093</v>
      </c>
      <c r="AQ15" s="46">
        <v>12.11915591</v>
      </c>
      <c r="AR15" s="46">
        <v>11.24</v>
      </c>
      <c r="AS15" s="46">
        <v>13</v>
      </c>
      <c r="AT15" s="46">
        <v>3.7121884999999999</v>
      </c>
      <c r="AU15" s="45">
        <v>72</v>
      </c>
      <c r="AV15" s="45">
        <v>59.37</v>
      </c>
      <c r="AW15" s="45">
        <v>83.76</v>
      </c>
      <c r="AX15" s="46">
        <v>8.6940398999999999</v>
      </c>
      <c r="AY15" s="46">
        <v>3.8909841699999999</v>
      </c>
      <c r="AZ15" s="46">
        <v>3.22</v>
      </c>
      <c r="BA15" s="46">
        <v>4.5599999999999996</v>
      </c>
      <c r="BB15" s="46">
        <v>8.7886594999999996</v>
      </c>
    </row>
    <row r="16" spans="1:54" ht="15" customHeight="1" x14ac:dyDescent="0.2">
      <c r="A16" s="285"/>
      <c r="B16" s="62" t="s">
        <v>24</v>
      </c>
      <c r="C16" s="17">
        <v>813</v>
      </c>
      <c r="D16" s="17">
        <v>799.03</v>
      </c>
      <c r="E16" s="17">
        <v>827.06</v>
      </c>
      <c r="F16" s="18">
        <v>0.87934179999999995</v>
      </c>
      <c r="G16" s="17">
        <v>309</v>
      </c>
      <c r="H16" s="17">
        <v>286.29000000000002</v>
      </c>
      <c r="I16" s="17">
        <v>330.93</v>
      </c>
      <c r="J16" s="18">
        <v>3.6905169</v>
      </c>
      <c r="K16" s="18">
        <v>37.957168209999999</v>
      </c>
      <c r="L16" s="18">
        <v>35.14</v>
      </c>
      <c r="M16" s="18">
        <v>40.78</v>
      </c>
      <c r="N16" s="18">
        <v>3.7889838999999998</v>
      </c>
      <c r="O16" s="17">
        <v>4</v>
      </c>
      <c r="P16" s="17">
        <v>2.2200000000000002</v>
      </c>
      <c r="Q16" s="17">
        <v>5.97</v>
      </c>
      <c r="R16" s="18">
        <v>23.408373999999998</v>
      </c>
      <c r="S16" s="18">
        <v>0.50373999000000003</v>
      </c>
      <c r="T16" s="18">
        <v>0.27</v>
      </c>
      <c r="U16" s="18">
        <v>0.74</v>
      </c>
      <c r="V16" s="18">
        <v>23.454252</v>
      </c>
      <c r="W16" s="17">
        <v>298</v>
      </c>
      <c r="X16" s="17">
        <v>275.04000000000002</v>
      </c>
      <c r="Y16" s="17">
        <v>321.04000000000002</v>
      </c>
      <c r="Z16" s="18">
        <v>3.9379019999999998</v>
      </c>
      <c r="AA16" s="18">
        <v>36.657183170000003</v>
      </c>
      <c r="AB16" s="18">
        <v>33.93</v>
      </c>
      <c r="AC16" s="18">
        <v>39.380000000000003</v>
      </c>
      <c r="AD16" s="18">
        <v>3.7907058999999999</v>
      </c>
      <c r="AE16" s="17">
        <v>143</v>
      </c>
      <c r="AF16" s="17">
        <v>126.31</v>
      </c>
      <c r="AG16" s="17">
        <v>159.26</v>
      </c>
      <c r="AH16" s="18">
        <v>5.8861546000000002</v>
      </c>
      <c r="AI16" s="18">
        <v>17.561915370000001</v>
      </c>
      <c r="AJ16" s="18">
        <v>15.66</v>
      </c>
      <c r="AK16" s="18">
        <v>19.47</v>
      </c>
      <c r="AL16" s="18">
        <v>5.5334282000000004</v>
      </c>
      <c r="AM16" s="17">
        <v>48</v>
      </c>
      <c r="AN16" s="17">
        <v>38.47</v>
      </c>
      <c r="AO16" s="17">
        <v>57.89</v>
      </c>
      <c r="AP16" s="18">
        <v>10.28199</v>
      </c>
      <c r="AQ16" s="18">
        <v>5.9259111200000003</v>
      </c>
      <c r="AR16" s="18">
        <v>4.7300000000000004</v>
      </c>
      <c r="AS16" s="18">
        <v>7.12</v>
      </c>
      <c r="AT16" s="18">
        <v>10.309611</v>
      </c>
      <c r="AU16" s="17">
        <v>11</v>
      </c>
      <c r="AV16" s="17">
        <v>7.51</v>
      </c>
      <c r="AW16" s="17">
        <v>15.16</v>
      </c>
      <c r="AX16" s="18">
        <v>17.233516000000002</v>
      </c>
      <c r="AY16" s="18">
        <v>1.3940821299999999</v>
      </c>
      <c r="AZ16" s="18">
        <v>0.92</v>
      </c>
      <c r="BA16" s="18">
        <v>1.87</v>
      </c>
      <c r="BB16" s="18">
        <v>17.289795999999999</v>
      </c>
    </row>
    <row r="17" spans="1:54" ht="15" customHeight="1" x14ac:dyDescent="0.2">
      <c r="A17" s="286"/>
      <c r="B17" s="19" t="s">
        <v>25</v>
      </c>
      <c r="C17" s="63">
        <v>1026</v>
      </c>
      <c r="D17" s="63">
        <v>1013.51</v>
      </c>
      <c r="E17" s="63">
        <v>1039.03</v>
      </c>
      <c r="F17" s="65">
        <v>0.63413262999999997</v>
      </c>
      <c r="G17" s="63">
        <v>342</v>
      </c>
      <c r="H17" s="63">
        <v>327.01</v>
      </c>
      <c r="I17" s="63">
        <v>357.6</v>
      </c>
      <c r="J17" s="65">
        <v>2.2799733999999998</v>
      </c>
      <c r="K17" s="65">
        <v>33.354306080000001</v>
      </c>
      <c r="L17" s="65">
        <v>31.86</v>
      </c>
      <c r="M17" s="65">
        <v>34.85</v>
      </c>
      <c r="N17" s="65">
        <v>2.2842384</v>
      </c>
      <c r="O17" s="63">
        <v>5</v>
      </c>
      <c r="P17" s="63">
        <v>3.15</v>
      </c>
      <c r="Q17" s="63">
        <v>6.77</v>
      </c>
      <c r="R17" s="65">
        <v>18.614107000000001</v>
      </c>
      <c r="S17" s="65">
        <v>0.48329377000000001</v>
      </c>
      <c r="T17" s="65">
        <v>0.31</v>
      </c>
      <c r="U17" s="65">
        <v>0.66</v>
      </c>
      <c r="V17" s="65">
        <v>18.602817999999999</v>
      </c>
      <c r="W17" s="63">
        <v>136</v>
      </c>
      <c r="X17" s="63">
        <v>120.4</v>
      </c>
      <c r="Y17" s="63">
        <v>151.13999999999999</v>
      </c>
      <c r="Z17" s="65">
        <v>5.7750693999999996</v>
      </c>
      <c r="AA17" s="65">
        <v>13.22975389</v>
      </c>
      <c r="AB17" s="65">
        <v>11.79</v>
      </c>
      <c r="AC17" s="65">
        <v>14.67</v>
      </c>
      <c r="AD17" s="65">
        <v>5.5509617999999996</v>
      </c>
      <c r="AE17" s="63">
        <v>308</v>
      </c>
      <c r="AF17" s="63">
        <v>290.02</v>
      </c>
      <c r="AG17" s="63">
        <v>326.52</v>
      </c>
      <c r="AH17" s="65">
        <v>3.0198173000000001</v>
      </c>
      <c r="AI17" s="65">
        <v>30.037867819999999</v>
      </c>
      <c r="AJ17" s="65">
        <v>28.33</v>
      </c>
      <c r="AK17" s="65">
        <v>31.75</v>
      </c>
      <c r="AL17" s="65">
        <v>2.9024961999999999</v>
      </c>
      <c r="AM17" s="63">
        <v>175</v>
      </c>
      <c r="AN17" s="63">
        <v>161.79</v>
      </c>
      <c r="AO17" s="63">
        <v>187.67</v>
      </c>
      <c r="AP17" s="65">
        <v>3.7785476</v>
      </c>
      <c r="AQ17" s="65">
        <v>17.025661119999999</v>
      </c>
      <c r="AR17" s="65">
        <v>15.78</v>
      </c>
      <c r="AS17" s="65">
        <v>18.28</v>
      </c>
      <c r="AT17" s="65">
        <v>3.7452291999999998</v>
      </c>
      <c r="AU17" s="63">
        <v>60</v>
      </c>
      <c r="AV17" s="63">
        <v>48.83</v>
      </c>
      <c r="AW17" s="63">
        <v>71.64</v>
      </c>
      <c r="AX17" s="65">
        <v>9.6597419000000002</v>
      </c>
      <c r="AY17" s="65">
        <v>5.8691173299999999</v>
      </c>
      <c r="AZ17" s="65">
        <v>4.74</v>
      </c>
      <c r="BA17" s="65">
        <v>7</v>
      </c>
      <c r="BB17" s="65">
        <v>9.8177295999999998</v>
      </c>
    </row>
    <row r="20" spans="1:54" s="21" customFormat="1" ht="15" customHeight="1" x14ac:dyDescent="0.25">
      <c r="A20" s="263" t="s">
        <v>310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  <c r="R20" s="212"/>
      <c r="S20" s="212"/>
      <c r="T20" s="212"/>
      <c r="U20" s="212"/>
      <c r="V20" s="212"/>
      <c r="W20" s="212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20"/>
    </row>
    <row r="21" spans="1:54" s="21" customFormat="1" ht="64.5" customHeight="1" x14ac:dyDescent="0.25">
      <c r="A21" s="289" t="s">
        <v>162</v>
      </c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  <c r="O21" s="293"/>
      <c r="P21" s="293"/>
      <c r="Q21" s="293"/>
      <c r="R21" s="293"/>
      <c r="S21" s="293"/>
      <c r="T21" s="293"/>
      <c r="U21" s="293"/>
      <c r="V21" s="293"/>
      <c r="W21" s="293"/>
      <c r="X21" s="293"/>
      <c r="Y21" s="293"/>
      <c r="Z21" s="293"/>
      <c r="AA21" s="293"/>
      <c r="AB21" s="293"/>
      <c r="AC21" s="293"/>
      <c r="AD21" s="293"/>
      <c r="AE21" s="293"/>
      <c r="AF21" s="293"/>
      <c r="AG21" s="293"/>
      <c r="AH21" s="293"/>
      <c r="AI21" s="293"/>
      <c r="AJ21" s="293"/>
      <c r="AK21" s="293"/>
      <c r="AL21" s="293"/>
      <c r="AM21" s="293"/>
      <c r="AN21" s="293"/>
      <c r="AO21" s="293"/>
      <c r="AP21" s="293"/>
      <c r="AQ21" s="293"/>
      <c r="AR21" s="293"/>
      <c r="AS21" s="293"/>
      <c r="AT21" s="293"/>
      <c r="BB21" s="231"/>
    </row>
    <row r="22" spans="1:54" s="22" customFormat="1" ht="14.25" x14ac:dyDescent="0.25">
      <c r="A22" s="215" t="s">
        <v>188</v>
      </c>
      <c r="B22" s="216"/>
      <c r="C22" s="216"/>
      <c r="D22" s="216"/>
      <c r="E22" s="216"/>
      <c r="F22" s="217"/>
      <c r="G22" s="217"/>
      <c r="H22" s="216"/>
      <c r="I22" s="216"/>
      <c r="J22" s="217"/>
      <c r="K22" s="217"/>
      <c r="L22" s="217"/>
      <c r="M22" s="217"/>
      <c r="N22" s="217"/>
      <c r="O22" s="217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8"/>
    </row>
    <row r="23" spans="1:54" s="23" customFormat="1" ht="14.25" x14ac:dyDescent="0.25"/>
    <row r="24" spans="1:54" s="23" customFormat="1" ht="14.25" x14ac:dyDescent="0.25"/>
    <row r="25" spans="1:54" s="22" customFormat="1" ht="12.75" customHeight="1" x14ac:dyDescent="0.25">
      <c r="B25" s="24"/>
    </row>
    <row r="26" spans="1:54" s="22" customFormat="1" ht="12.75" customHeight="1" x14ac:dyDescent="0.25">
      <c r="B26" s="24"/>
    </row>
    <row r="27" spans="1:54" s="22" customFormat="1" ht="12.75" customHeight="1" x14ac:dyDescent="0.25">
      <c r="B27" s="24"/>
    </row>
    <row r="28" spans="1:54" s="22" customFormat="1" ht="12.75" customHeight="1" x14ac:dyDescent="0.25">
      <c r="B28" s="24"/>
    </row>
    <row r="29" spans="1:54" s="22" customFormat="1" ht="12.75" customHeight="1" x14ac:dyDescent="0.25">
      <c r="B29" s="24"/>
    </row>
    <row r="30" spans="1:54" s="22" customFormat="1" ht="14.25" x14ac:dyDescent="0.25">
      <c r="B30" s="25"/>
    </row>
    <row r="31" spans="1:54" s="22" customFormat="1" ht="14.25" x14ac:dyDescent="0.25">
      <c r="B31" s="25"/>
    </row>
    <row r="32" spans="1:54" s="22" customFormat="1" ht="14.25" x14ac:dyDescent="0.25">
      <c r="B32" s="25"/>
    </row>
    <row r="33" spans="2:2" s="22" customFormat="1" ht="14.25" x14ac:dyDescent="0.25">
      <c r="B33" s="25"/>
    </row>
  </sheetData>
  <mergeCells count="12">
    <mergeCell ref="A12:B12"/>
    <mergeCell ref="A13:A14"/>
    <mergeCell ref="B13:B14"/>
    <mergeCell ref="C13:F13"/>
    <mergeCell ref="G13:N13"/>
    <mergeCell ref="A21:AT21"/>
    <mergeCell ref="AU13:BB13"/>
    <mergeCell ref="A15:A17"/>
    <mergeCell ref="W13:AD13"/>
    <mergeCell ref="AE13:AL13"/>
    <mergeCell ref="AM13:AT13"/>
    <mergeCell ref="O13:V13"/>
  </mergeCells>
  <hyperlinks>
    <hyperlink ref="C6" location="Índice!A1" display="Volver al índice" xr:uid="{D669878E-6E19-4602-84CD-75BEAA5C2A1C}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F581-DDF3-494C-B4C6-6CD2DCEDCACB}">
  <dimension ref="A1:FZ23"/>
  <sheetViews>
    <sheetView zoomScaleNormal="100" workbookViewId="0"/>
  </sheetViews>
  <sheetFormatPr baseColWidth="10" defaultColWidth="11.140625" defaultRowHeight="15" x14ac:dyDescent="0.25"/>
  <cols>
    <col min="1" max="1" width="25.7109375" style="122" customWidth="1"/>
    <col min="2" max="2" width="35.7109375" style="122" customWidth="1"/>
    <col min="3" max="85" width="7.85546875" style="122" customWidth="1"/>
    <col min="86" max="86" width="7.7109375" style="122" customWidth="1"/>
    <col min="87" max="182" width="7.85546875" style="122" customWidth="1"/>
    <col min="183" max="16384" width="11.140625" style="122"/>
  </cols>
  <sheetData>
    <row r="1" spans="1:182" ht="12" customHeight="1" x14ac:dyDescent="0.25"/>
    <row r="2" spans="1:182" ht="12" customHeight="1" x14ac:dyDescent="0.25"/>
    <row r="3" spans="1:182" ht="12" customHeight="1" x14ac:dyDescent="0.25">
      <c r="W3" s="124"/>
      <c r="X3" s="124"/>
      <c r="Y3" s="124"/>
      <c r="Z3" s="124"/>
      <c r="AA3" s="124"/>
      <c r="AB3" s="124"/>
      <c r="AC3" s="124"/>
      <c r="AD3" s="124"/>
      <c r="AU3" s="124"/>
      <c r="AV3" s="124"/>
      <c r="AW3" s="124"/>
      <c r="AX3" s="124"/>
      <c r="AY3" s="124"/>
      <c r="AZ3" s="124"/>
      <c r="BA3" s="124"/>
      <c r="BB3" s="124"/>
      <c r="BS3" s="124"/>
      <c r="BT3" s="124"/>
      <c r="BU3" s="124"/>
      <c r="BV3" s="124"/>
      <c r="BW3" s="124"/>
      <c r="BX3" s="124"/>
      <c r="BY3" s="124"/>
      <c r="BZ3" s="124"/>
      <c r="CQ3" s="124"/>
      <c r="CR3" s="124"/>
      <c r="CS3" s="124"/>
      <c r="CT3" s="124"/>
      <c r="CU3" s="124"/>
      <c r="CV3" s="124"/>
      <c r="CW3" s="124"/>
      <c r="CX3" s="124"/>
      <c r="DO3" s="124"/>
      <c r="DP3" s="124"/>
      <c r="DQ3" s="124"/>
      <c r="DR3" s="124"/>
      <c r="DS3" s="124"/>
      <c r="DT3" s="124"/>
      <c r="DU3" s="124"/>
      <c r="DV3" s="124"/>
      <c r="EM3" s="124"/>
      <c r="EN3" s="124"/>
      <c r="EO3" s="124"/>
      <c r="EP3" s="124"/>
      <c r="EQ3" s="124"/>
      <c r="ER3" s="124"/>
      <c r="ES3" s="124"/>
      <c r="ET3" s="124"/>
    </row>
    <row r="4" spans="1:182" ht="12" customHeight="1" x14ac:dyDescent="0.25">
      <c r="W4" s="125"/>
      <c r="X4" s="125"/>
      <c r="Y4" s="125"/>
      <c r="Z4" s="125"/>
      <c r="AA4" s="125"/>
      <c r="AB4" s="125"/>
      <c r="AC4" s="125"/>
      <c r="AD4" s="125"/>
      <c r="AU4" s="125"/>
      <c r="AV4" s="125"/>
      <c r="AW4" s="125"/>
      <c r="AX4" s="125"/>
      <c r="AY4" s="125"/>
      <c r="AZ4" s="125"/>
      <c r="BA4" s="125"/>
      <c r="BB4" s="125"/>
      <c r="BS4" s="125"/>
      <c r="BT4" s="125"/>
      <c r="BU4" s="125"/>
      <c r="BV4" s="125"/>
      <c r="BW4" s="125"/>
      <c r="BX4" s="125"/>
      <c r="BY4" s="125"/>
      <c r="BZ4" s="125"/>
      <c r="CQ4" s="125"/>
      <c r="CR4" s="125"/>
      <c r="CS4" s="125"/>
      <c r="CT4" s="125"/>
      <c r="CU4" s="125"/>
      <c r="CV4" s="125"/>
      <c r="CW4" s="125"/>
      <c r="CX4" s="125"/>
      <c r="DO4" s="125"/>
      <c r="DP4" s="125"/>
      <c r="DQ4" s="125"/>
      <c r="DR4" s="125"/>
      <c r="DS4" s="125"/>
      <c r="DT4" s="125"/>
      <c r="DU4" s="125"/>
      <c r="DV4" s="125"/>
      <c r="EM4" s="125"/>
      <c r="EN4" s="125"/>
      <c r="EO4" s="125"/>
      <c r="EP4" s="125"/>
      <c r="EQ4" s="125"/>
      <c r="ER4" s="125"/>
      <c r="ES4" s="125"/>
      <c r="ET4" s="125"/>
    </row>
    <row r="5" spans="1:182" ht="12" customHeight="1" x14ac:dyDescent="0.25">
      <c r="W5" s="126"/>
      <c r="X5" s="126"/>
      <c r="Y5" s="126"/>
      <c r="Z5" s="126"/>
      <c r="AA5" s="126"/>
      <c r="AB5" s="126"/>
      <c r="AC5" s="126"/>
      <c r="AD5" s="126"/>
      <c r="AU5" s="126"/>
      <c r="AV5" s="126"/>
      <c r="AW5" s="126"/>
      <c r="AX5" s="126"/>
      <c r="AY5" s="126"/>
      <c r="AZ5" s="126"/>
      <c r="BA5" s="126"/>
      <c r="BB5" s="126"/>
      <c r="BS5" s="126"/>
      <c r="BT5" s="126"/>
      <c r="BU5" s="126"/>
      <c r="BV5" s="126"/>
      <c r="BW5" s="126"/>
      <c r="BX5" s="126"/>
      <c r="BY5" s="126"/>
      <c r="BZ5" s="126"/>
      <c r="CQ5" s="126"/>
      <c r="CR5" s="126"/>
      <c r="CS5" s="126"/>
      <c r="CT5" s="126"/>
      <c r="CU5" s="126"/>
      <c r="CV5" s="126"/>
      <c r="CW5" s="126"/>
      <c r="CX5" s="126"/>
      <c r="DO5" s="126"/>
      <c r="DP5" s="126"/>
      <c r="DQ5" s="126"/>
      <c r="DR5" s="126"/>
      <c r="DS5" s="126"/>
      <c r="DT5" s="126"/>
      <c r="DU5" s="126"/>
      <c r="DV5" s="126"/>
      <c r="EM5" s="126"/>
      <c r="EN5" s="126"/>
      <c r="EO5" s="126"/>
      <c r="EP5" s="126"/>
      <c r="EQ5" s="126"/>
      <c r="ER5" s="126"/>
      <c r="ES5" s="126"/>
      <c r="ET5" s="126"/>
    </row>
    <row r="6" spans="1:182" ht="12" customHeight="1" x14ac:dyDescent="0.25">
      <c r="W6" s="126"/>
      <c r="X6" s="126"/>
      <c r="Y6" s="126"/>
      <c r="Z6" s="126"/>
      <c r="AA6" s="126"/>
      <c r="AB6" s="126"/>
      <c r="AC6" s="126"/>
      <c r="AD6" s="126"/>
      <c r="AU6" s="126"/>
      <c r="AV6" s="126"/>
      <c r="AW6" s="126"/>
      <c r="AX6" s="126"/>
      <c r="AY6" s="126"/>
      <c r="AZ6" s="126"/>
      <c r="BA6" s="126"/>
      <c r="BB6" s="126"/>
      <c r="BS6" s="126"/>
      <c r="BT6" s="126"/>
      <c r="BU6" s="126"/>
      <c r="BV6" s="126"/>
      <c r="BW6" s="126"/>
      <c r="BX6" s="126"/>
      <c r="BY6" s="126"/>
      <c r="BZ6" s="126"/>
      <c r="CQ6" s="126"/>
      <c r="CR6" s="126"/>
      <c r="CS6" s="126"/>
      <c r="CT6" s="126"/>
      <c r="CU6" s="126"/>
      <c r="CV6" s="126"/>
      <c r="CW6" s="126"/>
      <c r="CX6" s="126"/>
      <c r="DO6" s="126"/>
      <c r="DP6" s="126"/>
      <c r="DQ6" s="126"/>
      <c r="DR6" s="126"/>
      <c r="DS6" s="126"/>
      <c r="DT6" s="126"/>
      <c r="DU6" s="126"/>
      <c r="DV6" s="126"/>
      <c r="EM6" s="126"/>
      <c r="EN6" s="126"/>
      <c r="EO6" s="126"/>
      <c r="EP6" s="126"/>
      <c r="EQ6" s="126"/>
      <c r="ER6" s="126"/>
      <c r="ES6" s="126"/>
      <c r="ET6" s="126"/>
    </row>
    <row r="7" spans="1:182" ht="12" customHeight="1" x14ac:dyDescent="0.25">
      <c r="C7" s="123" t="s">
        <v>142</v>
      </c>
      <c r="W7" s="126"/>
      <c r="X7" s="126"/>
      <c r="Y7" s="126"/>
      <c r="Z7" s="126"/>
      <c r="AA7" s="126"/>
      <c r="AB7" s="126"/>
      <c r="AC7" s="126"/>
      <c r="AD7" s="126"/>
      <c r="AU7" s="126"/>
      <c r="AV7" s="126"/>
      <c r="AW7" s="126"/>
      <c r="AX7" s="126"/>
      <c r="AY7" s="126"/>
      <c r="AZ7" s="126"/>
      <c r="BA7" s="126"/>
      <c r="BB7" s="126"/>
      <c r="BS7" s="126"/>
      <c r="BT7" s="126"/>
      <c r="BU7" s="126"/>
      <c r="BV7" s="126"/>
      <c r="BW7" s="126"/>
      <c r="BX7" s="126"/>
      <c r="BY7" s="126"/>
      <c r="BZ7" s="126"/>
      <c r="CQ7" s="126"/>
      <c r="CR7" s="126"/>
      <c r="CS7" s="126"/>
      <c r="CT7" s="126"/>
      <c r="CU7" s="126"/>
      <c r="CV7" s="126"/>
      <c r="CW7" s="126"/>
      <c r="CX7" s="126"/>
      <c r="DO7" s="126"/>
      <c r="DP7" s="126"/>
      <c r="DQ7" s="126"/>
      <c r="DR7" s="126"/>
      <c r="DS7" s="126"/>
      <c r="DT7" s="126"/>
      <c r="DU7" s="126"/>
      <c r="DV7" s="126"/>
      <c r="EM7" s="126"/>
      <c r="EN7" s="126"/>
      <c r="EO7" s="126"/>
      <c r="EP7" s="126"/>
      <c r="EQ7" s="126"/>
      <c r="ER7" s="126"/>
      <c r="ES7" s="126"/>
      <c r="ET7" s="126"/>
    </row>
    <row r="8" spans="1:182" ht="12" customHeight="1" x14ac:dyDescent="0.25">
      <c r="W8" s="126"/>
      <c r="X8" s="126"/>
      <c r="Y8" s="126"/>
      <c r="Z8" s="126"/>
      <c r="AA8" s="126"/>
      <c r="AB8" s="126"/>
      <c r="AC8" s="126"/>
      <c r="AD8" s="126"/>
      <c r="AU8" s="126"/>
      <c r="AV8" s="126"/>
      <c r="AW8" s="126"/>
      <c r="AX8" s="126"/>
      <c r="AY8" s="126"/>
      <c r="AZ8" s="126"/>
      <c r="BA8" s="126"/>
      <c r="BB8" s="126"/>
      <c r="BS8" s="126"/>
      <c r="BT8" s="126"/>
      <c r="BU8" s="126"/>
      <c r="BV8" s="126"/>
      <c r="BW8" s="126"/>
      <c r="BX8" s="126"/>
      <c r="BY8" s="126"/>
      <c r="BZ8" s="126"/>
      <c r="CQ8" s="126"/>
      <c r="CR8" s="126"/>
      <c r="CS8" s="126"/>
      <c r="CT8" s="126"/>
      <c r="CU8" s="126"/>
      <c r="CV8" s="126"/>
      <c r="CW8" s="126"/>
      <c r="CX8" s="126"/>
      <c r="DO8" s="126"/>
      <c r="DP8" s="126"/>
      <c r="DQ8" s="126"/>
      <c r="DR8" s="126"/>
      <c r="DS8" s="126"/>
      <c r="DT8" s="126"/>
      <c r="DU8" s="126"/>
      <c r="DV8" s="126"/>
      <c r="EM8" s="126"/>
      <c r="EN8" s="126"/>
      <c r="EO8" s="126"/>
      <c r="EP8" s="126"/>
      <c r="EQ8" s="126"/>
      <c r="ER8" s="126"/>
      <c r="ES8" s="126"/>
      <c r="ET8" s="126"/>
    </row>
    <row r="9" spans="1:182" ht="12" customHeight="1" x14ac:dyDescent="0.25">
      <c r="W9" s="126"/>
      <c r="X9" s="126"/>
      <c r="Y9" s="126"/>
      <c r="Z9" s="126"/>
      <c r="AA9" s="126"/>
      <c r="AB9" s="126"/>
      <c r="AC9" s="126"/>
      <c r="AD9" s="126"/>
      <c r="AU9" s="126"/>
      <c r="AV9" s="126"/>
      <c r="AW9" s="126"/>
      <c r="AX9" s="126"/>
      <c r="AY9" s="126"/>
      <c r="AZ9" s="126"/>
      <c r="BA9" s="126"/>
      <c r="BB9" s="126"/>
      <c r="BS9" s="126"/>
      <c r="BT9" s="126"/>
      <c r="BU9" s="126"/>
      <c r="BV9" s="126"/>
      <c r="BW9" s="126"/>
      <c r="BX9" s="126"/>
      <c r="BY9" s="126"/>
      <c r="BZ9" s="126"/>
      <c r="CQ9" s="126"/>
      <c r="CR9" s="126"/>
      <c r="CS9" s="126"/>
      <c r="CT9" s="126"/>
      <c r="CU9" s="126"/>
      <c r="CV9" s="126"/>
      <c r="CW9" s="126"/>
      <c r="CX9" s="126"/>
      <c r="DO9" s="126"/>
      <c r="DP9" s="126"/>
      <c r="DQ9" s="126"/>
      <c r="DR9" s="126"/>
      <c r="DS9" s="126"/>
      <c r="DT9" s="126"/>
      <c r="DU9" s="126"/>
      <c r="DV9" s="126"/>
      <c r="EM9" s="126"/>
      <c r="EN9" s="126"/>
      <c r="EO9" s="126"/>
      <c r="EP9" s="126"/>
      <c r="EQ9" s="126"/>
      <c r="ER9" s="126"/>
      <c r="ES9" s="126"/>
      <c r="ET9" s="126"/>
    </row>
    <row r="10" spans="1:182" ht="12" customHeight="1" x14ac:dyDescent="0.25">
      <c r="W10" s="126"/>
      <c r="X10" s="126"/>
      <c r="Y10" s="126"/>
      <c r="Z10" s="126"/>
      <c r="AA10" s="126"/>
      <c r="AB10" s="126"/>
      <c r="AC10" s="126"/>
      <c r="AD10" s="126"/>
      <c r="AU10" s="126"/>
      <c r="AV10" s="126"/>
      <c r="AW10" s="126"/>
      <c r="AX10" s="126"/>
      <c r="AY10" s="126"/>
      <c r="AZ10" s="126"/>
      <c r="BA10" s="126"/>
      <c r="BB10" s="126"/>
      <c r="BS10" s="126"/>
      <c r="BT10" s="126"/>
      <c r="BU10" s="126"/>
      <c r="BV10" s="126"/>
      <c r="BW10" s="126"/>
      <c r="BX10" s="126"/>
      <c r="BY10" s="126"/>
      <c r="BZ10" s="126"/>
      <c r="CQ10" s="126"/>
      <c r="CR10" s="126"/>
      <c r="CS10" s="126"/>
      <c r="CT10" s="126"/>
      <c r="CU10" s="126"/>
      <c r="CV10" s="126"/>
      <c r="CW10" s="126"/>
      <c r="CX10" s="126"/>
      <c r="DO10" s="126"/>
      <c r="DP10" s="126"/>
      <c r="DQ10" s="126"/>
      <c r="DR10" s="126"/>
      <c r="DS10" s="126"/>
      <c r="DT10" s="126"/>
      <c r="DU10" s="126"/>
      <c r="DV10" s="126"/>
      <c r="EM10" s="126"/>
      <c r="EN10" s="126"/>
      <c r="EO10" s="126"/>
      <c r="EP10" s="126"/>
      <c r="EQ10" s="126"/>
      <c r="ER10" s="126"/>
      <c r="ES10" s="126"/>
      <c r="ET10" s="126"/>
    </row>
    <row r="11" spans="1:182" ht="12" customHeight="1" x14ac:dyDescent="0.25">
      <c r="A11" s="149"/>
      <c r="B11" s="149"/>
      <c r="C11" s="149"/>
      <c r="D11" s="149"/>
      <c r="E11" s="149"/>
      <c r="F11" s="149"/>
      <c r="W11" s="149"/>
      <c r="X11" s="149"/>
      <c r="Y11" s="149"/>
      <c r="Z11" s="149"/>
      <c r="AA11" s="149"/>
      <c r="AB11" s="149"/>
      <c r="AC11" s="149"/>
      <c r="AD11" s="149"/>
      <c r="AU11" s="149"/>
      <c r="AV11" s="149"/>
      <c r="AW11" s="149"/>
      <c r="AX11" s="149"/>
      <c r="AY11" s="149"/>
      <c r="AZ11" s="149"/>
      <c r="BA11" s="149"/>
      <c r="BB11" s="149"/>
      <c r="BS11" s="149"/>
      <c r="BT11" s="149"/>
      <c r="BU11" s="149"/>
      <c r="BV11" s="149"/>
      <c r="BW11" s="149"/>
      <c r="BX11" s="149"/>
      <c r="BY11" s="149"/>
      <c r="BZ11" s="149"/>
      <c r="CQ11" s="149"/>
      <c r="CR11" s="149"/>
      <c r="CS11" s="149"/>
      <c r="CT11" s="149"/>
      <c r="CU11" s="149"/>
      <c r="CV11" s="149"/>
      <c r="CW11" s="149"/>
      <c r="CX11" s="149"/>
      <c r="DO11" s="149"/>
      <c r="DP11" s="149"/>
      <c r="DQ11" s="149"/>
      <c r="DR11" s="149"/>
      <c r="DS11" s="149"/>
      <c r="DT11" s="149"/>
      <c r="DU11" s="149"/>
      <c r="DV11" s="149"/>
      <c r="EM11" s="149"/>
      <c r="EN11" s="149"/>
      <c r="EO11" s="149"/>
      <c r="EP11" s="149"/>
      <c r="EQ11" s="149"/>
      <c r="ER11" s="149"/>
      <c r="ES11" s="149"/>
      <c r="ET11" s="149"/>
    </row>
    <row r="12" spans="1:182" ht="12" customHeight="1" x14ac:dyDescent="0.25">
      <c r="A12" s="149"/>
      <c r="B12" s="149"/>
      <c r="C12" s="149"/>
      <c r="D12" s="149"/>
      <c r="E12" s="149"/>
      <c r="F12" s="149"/>
      <c r="W12" s="150"/>
      <c r="X12" s="150"/>
      <c r="Y12" s="150"/>
      <c r="Z12" s="150"/>
      <c r="AA12" s="150"/>
      <c r="AB12" s="150"/>
      <c r="AC12" s="150"/>
      <c r="AD12" s="150"/>
      <c r="AU12" s="151"/>
      <c r="AV12" s="151"/>
      <c r="AW12" s="151"/>
      <c r="AX12" s="151"/>
      <c r="AY12" s="151"/>
      <c r="AZ12" s="151"/>
      <c r="BA12" s="151"/>
      <c r="BB12" s="151"/>
      <c r="BS12" s="150"/>
      <c r="BT12" s="150"/>
      <c r="BU12" s="150"/>
      <c r="BV12" s="150"/>
      <c r="BW12" s="150"/>
      <c r="BX12" s="150"/>
      <c r="BY12" s="150"/>
      <c r="BZ12" s="150"/>
      <c r="CQ12" s="150"/>
      <c r="CR12" s="150"/>
      <c r="CS12" s="150"/>
      <c r="CT12" s="150"/>
      <c r="CU12" s="150"/>
      <c r="CV12" s="150"/>
      <c r="CW12" s="150"/>
      <c r="CX12" s="150"/>
      <c r="DO12" s="150"/>
      <c r="DP12" s="150"/>
      <c r="DQ12" s="150"/>
      <c r="DR12" s="150"/>
      <c r="DS12" s="150"/>
      <c r="DT12" s="150"/>
      <c r="DU12" s="150"/>
      <c r="DV12" s="150"/>
      <c r="EM12" s="150"/>
      <c r="EN12" s="150"/>
      <c r="EO12" s="150"/>
      <c r="EP12" s="150"/>
      <c r="EQ12" s="150"/>
      <c r="ER12" s="150"/>
      <c r="ES12" s="150"/>
      <c r="ET12" s="150"/>
    </row>
    <row r="13" spans="1:182" ht="12" customHeight="1" x14ac:dyDescent="0.25"/>
    <row r="14" spans="1:182" ht="12.75" customHeight="1" x14ac:dyDescent="0.25">
      <c r="A14" s="295">
        <v>2025</v>
      </c>
      <c r="B14" s="295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8"/>
      <c r="P14" s="129"/>
      <c r="Q14" s="129"/>
      <c r="R14" s="129"/>
      <c r="W14" s="125"/>
      <c r="X14" s="125"/>
      <c r="Y14" s="125"/>
      <c r="Z14" s="125"/>
      <c r="AA14" s="125"/>
      <c r="AB14" s="125"/>
      <c r="AC14" s="125"/>
      <c r="AD14" s="125"/>
      <c r="AU14" s="125"/>
      <c r="AV14" s="125"/>
      <c r="AW14" s="125"/>
      <c r="AX14" s="125"/>
      <c r="AY14" s="125"/>
      <c r="AZ14" s="125"/>
      <c r="BA14" s="125"/>
      <c r="BB14" s="125"/>
      <c r="BS14" s="125"/>
      <c r="BT14" s="125"/>
      <c r="BU14" s="125"/>
      <c r="BV14" s="125"/>
      <c r="BW14" s="125"/>
      <c r="BX14" s="125"/>
      <c r="BY14" s="125"/>
      <c r="BZ14" s="125"/>
      <c r="CQ14" s="125"/>
      <c r="CR14" s="125"/>
      <c r="CS14" s="125"/>
      <c r="CT14" s="125"/>
      <c r="CU14" s="125"/>
      <c r="CV14" s="125"/>
      <c r="CW14" s="125"/>
      <c r="CX14" s="125"/>
      <c r="DO14" s="125"/>
      <c r="DP14" s="125"/>
      <c r="DQ14" s="125"/>
      <c r="DR14" s="125"/>
      <c r="DS14" s="125"/>
      <c r="DT14" s="125"/>
      <c r="DU14" s="125"/>
      <c r="DV14" s="125"/>
      <c r="EM14" s="125"/>
      <c r="EN14" s="125"/>
      <c r="EO14" s="125"/>
      <c r="EP14" s="125"/>
      <c r="EQ14" s="125"/>
      <c r="ER14" s="125"/>
      <c r="ES14" s="125"/>
      <c r="ET14" s="125"/>
    </row>
    <row r="15" spans="1:182" ht="26.25" customHeight="1" x14ac:dyDescent="0.25">
      <c r="A15" s="297" t="s">
        <v>143</v>
      </c>
      <c r="B15" s="297" t="s">
        <v>17</v>
      </c>
      <c r="C15" s="315" t="s">
        <v>19</v>
      </c>
      <c r="D15" s="315"/>
      <c r="E15" s="315"/>
      <c r="F15" s="315"/>
      <c r="G15" s="315" t="s">
        <v>203</v>
      </c>
      <c r="H15" s="315"/>
      <c r="I15" s="315"/>
      <c r="J15" s="315"/>
      <c r="K15" s="315"/>
      <c r="L15" s="315"/>
      <c r="M15" s="315"/>
      <c r="N15" s="315"/>
      <c r="O15" s="315" t="s">
        <v>204</v>
      </c>
      <c r="P15" s="315"/>
      <c r="Q15" s="315"/>
      <c r="R15" s="315"/>
      <c r="S15" s="315"/>
      <c r="T15" s="315"/>
      <c r="U15" s="315"/>
      <c r="V15" s="315"/>
      <c r="W15" s="315" t="s">
        <v>205</v>
      </c>
      <c r="X15" s="315"/>
      <c r="Y15" s="315"/>
      <c r="Z15" s="315"/>
      <c r="AA15" s="315"/>
      <c r="AB15" s="315"/>
      <c r="AC15" s="315"/>
      <c r="AD15" s="315"/>
      <c r="AE15" s="315" t="s">
        <v>206</v>
      </c>
      <c r="AF15" s="315"/>
      <c r="AG15" s="315"/>
      <c r="AH15" s="315"/>
      <c r="AI15" s="315"/>
      <c r="AJ15" s="315"/>
      <c r="AK15" s="315"/>
      <c r="AL15" s="315"/>
      <c r="AM15" s="315" t="s">
        <v>207</v>
      </c>
      <c r="AN15" s="315"/>
      <c r="AO15" s="315"/>
      <c r="AP15" s="315"/>
      <c r="AQ15" s="315"/>
      <c r="AR15" s="315"/>
      <c r="AS15" s="315"/>
      <c r="AT15" s="315"/>
      <c r="AU15" s="315" t="s">
        <v>208</v>
      </c>
      <c r="AV15" s="315"/>
      <c r="AW15" s="315"/>
      <c r="AX15" s="315"/>
      <c r="AY15" s="315"/>
      <c r="AZ15" s="315"/>
      <c r="BA15" s="315"/>
      <c r="BB15" s="315"/>
      <c r="BC15" s="315" t="s">
        <v>209</v>
      </c>
      <c r="BD15" s="315"/>
      <c r="BE15" s="315"/>
      <c r="BF15" s="315"/>
      <c r="BG15" s="315"/>
      <c r="BH15" s="315"/>
      <c r="BI15" s="315"/>
      <c r="BJ15" s="315"/>
      <c r="BK15" s="315" t="s">
        <v>210</v>
      </c>
      <c r="BL15" s="315"/>
      <c r="BM15" s="315"/>
      <c r="BN15" s="315"/>
      <c r="BO15" s="315"/>
      <c r="BP15" s="315"/>
      <c r="BQ15" s="315"/>
      <c r="BR15" s="315"/>
      <c r="BS15" s="315" t="s">
        <v>211</v>
      </c>
      <c r="BT15" s="315"/>
      <c r="BU15" s="315"/>
      <c r="BV15" s="315"/>
      <c r="BW15" s="315"/>
      <c r="BX15" s="315"/>
      <c r="BY15" s="315"/>
      <c r="BZ15" s="315"/>
      <c r="CA15" s="315" t="s">
        <v>212</v>
      </c>
      <c r="CB15" s="315"/>
      <c r="CC15" s="315"/>
      <c r="CD15" s="315"/>
      <c r="CE15" s="315"/>
      <c r="CF15" s="315"/>
      <c r="CG15" s="315"/>
      <c r="CH15" s="315"/>
      <c r="CI15" s="315" t="s">
        <v>213</v>
      </c>
      <c r="CJ15" s="315"/>
      <c r="CK15" s="315"/>
      <c r="CL15" s="315"/>
      <c r="CM15" s="315"/>
      <c r="CN15" s="315"/>
      <c r="CO15" s="315"/>
      <c r="CP15" s="315"/>
      <c r="CQ15" s="315" t="s">
        <v>214</v>
      </c>
      <c r="CR15" s="315"/>
      <c r="CS15" s="315"/>
      <c r="CT15" s="315"/>
      <c r="CU15" s="315"/>
      <c r="CV15" s="315"/>
      <c r="CW15" s="315"/>
      <c r="CX15" s="315"/>
      <c r="CY15" s="315" t="s">
        <v>215</v>
      </c>
      <c r="CZ15" s="315"/>
      <c r="DA15" s="315"/>
      <c r="DB15" s="315"/>
      <c r="DC15" s="315"/>
      <c r="DD15" s="315"/>
      <c r="DE15" s="315"/>
      <c r="DF15" s="315"/>
      <c r="DG15" s="315" t="s">
        <v>216</v>
      </c>
      <c r="DH15" s="315"/>
      <c r="DI15" s="315"/>
      <c r="DJ15" s="315"/>
      <c r="DK15" s="315"/>
      <c r="DL15" s="315"/>
      <c r="DM15" s="315"/>
      <c r="DN15" s="315"/>
      <c r="DO15" s="315" t="s">
        <v>217</v>
      </c>
      <c r="DP15" s="315"/>
      <c r="DQ15" s="315"/>
      <c r="DR15" s="315"/>
      <c r="DS15" s="315"/>
      <c r="DT15" s="315"/>
      <c r="DU15" s="315"/>
      <c r="DV15" s="315"/>
      <c r="DW15" s="315" t="s">
        <v>218</v>
      </c>
      <c r="DX15" s="315"/>
      <c r="DY15" s="315"/>
      <c r="DZ15" s="315"/>
      <c r="EA15" s="315"/>
      <c r="EB15" s="315"/>
      <c r="EC15" s="315"/>
      <c r="ED15" s="315"/>
      <c r="EE15" s="315" t="s">
        <v>219</v>
      </c>
      <c r="EF15" s="315"/>
      <c r="EG15" s="315"/>
      <c r="EH15" s="315"/>
      <c r="EI15" s="315"/>
      <c r="EJ15" s="315"/>
      <c r="EK15" s="315"/>
      <c r="EL15" s="315"/>
      <c r="EM15" s="315" t="s">
        <v>220</v>
      </c>
      <c r="EN15" s="315"/>
      <c r="EO15" s="315"/>
      <c r="EP15" s="315"/>
      <c r="EQ15" s="315"/>
      <c r="ER15" s="315"/>
      <c r="ES15" s="315"/>
      <c r="ET15" s="315"/>
      <c r="EU15" s="315" t="s">
        <v>221</v>
      </c>
      <c r="EV15" s="315"/>
      <c r="EW15" s="315"/>
      <c r="EX15" s="315"/>
      <c r="EY15" s="315"/>
      <c r="EZ15" s="315"/>
      <c r="FA15" s="315"/>
      <c r="FB15" s="315"/>
      <c r="FC15" s="315" t="s">
        <v>222</v>
      </c>
      <c r="FD15" s="315"/>
      <c r="FE15" s="315"/>
      <c r="FF15" s="315"/>
      <c r="FG15" s="315"/>
      <c r="FH15" s="315"/>
      <c r="FI15" s="315"/>
      <c r="FJ15" s="315"/>
      <c r="FK15" s="315" t="s">
        <v>223</v>
      </c>
      <c r="FL15" s="315"/>
      <c r="FM15" s="315"/>
      <c r="FN15" s="315"/>
      <c r="FO15" s="315"/>
      <c r="FP15" s="315"/>
      <c r="FQ15" s="315"/>
      <c r="FR15" s="315"/>
      <c r="FS15" s="315" t="s">
        <v>224</v>
      </c>
      <c r="FT15" s="315"/>
      <c r="FU15" s="315"/>
      <c r="FV15" s="315"/>
      <c r="FW15" s="315"/>
      <c r="FX15" s="315"/>
      <c r="FY15" s="315"/>
      <c r="FZ15" s="315"/>
    </row>
    <row r="16" spans="1:182" ht="14.65" customHeight="1" x14ac:dyDescent="0.25">
      <c r="A16" s="298"/>
      <c r="B16" s="298"/>
      <c r="C16" s="152" t="s">
        <v>16</v>
      </c>
      <c r="D16" s="133" t="s">
        <v>108</v>
      </c>
      <c r="E16" s="133" t="s">
        <v>109</v>
      </c>
      <c r="F16" s="133" t="s">
        <v>110</v>
      </c>
      <c r="G16" s="134" t="s">
        <v>16</v>
      </c>
      <c r="H16" s="133" t="s">
        <v>108</v>
      </c>
      <c r="I16" s="133" t="s">
        <v>109</v>
      </c>
      <c r="J16" s="133" t="s">
        <v>110</v>
      </c>
      <c r="K16" s="134" t="s">
        <v>31</v>
      </c>
      <c r="L16" s="133" t="s">
        <v>108</v>
      </c>
      <c r="M16" s="133" t="s">
        <v>109</v>
      </c>
      <c r="N16" s="133" t="s">
        <v>110</v>
      </c>
      <c r="O16" s="134" t="s">
        <v>16</v>
      </c>
      <c r="P16" s="133" t="s">
        <v>108</v>
      </c>
      <c r="Q16" s="133" t="s">
        <v>109</v>
      </c>
      <c r="R16" s="133" t="s">
        <v>110</v>
      </c>
      <c r="S16" s="134" t="s">
        <v>31</v>
      </c>
      <c r="T16" s="133" t="s">
        <v>108</v>
      </c>
      <c r="U16" s="133" t="s">
        <v>109</v>
      </c>
      <c r="V16" s="133" t="s">
        <v>110</v>
      </c>
      <c r="W16" s="134" t="s">
        <v>16</v>
      </c>
      <c r="X16" s="133" t="s">
        <v>108</v>
      </c>
      <c r="Y16" s="133" t="s">
        <v>109</v>
      </c>
      <c r="Z16" s="133" t="s">
        <v>110</v>
      </c>
      <c r="AA16" s="134" t="s">
        <v>31</v>
      </c>
      <c r="AB16" s="133" t="s">
        <v>108</v>
      </c>
      <c r="AC16" s="133" t="s">
        <v>109</v>
      </c>
      <c r="AD16" s="133" t="s">
        <v>110</v>
      </c>
      <c r="AE16" s="134" t="s">
        <v>16</v>
      </c>
      <c r="AF16" s="133" t="s">
        <v>108</v>
      </c>
      <c r="AG16" s="133" t="s">
        <v>109</v>
      </c>
      <c r="AH16" s="133" t="s">
        <v>110</v>
      </c>
      <c r="AI16" s="134" t="s">
        <v>31</v>
      </c>
      <c r="AJ16" s="133" t="s">
        <v>108</v>
      </c>
      <c r="AK16" s="133" t="s">
        <v>109</v>
      </c>
      <c r="AL16" s="133" t="s">
        <v>110</v>
      </c>
      <c r="AM16" s="134" t="s">
        <v>16</v>
      </c>
      <c r="AN16" s="133" t="s">
        <v>108</v>
      </c>
      <c r="AO16" s="133" t="s">
        <v>109</v>
      </c>
      <c r="AP16" s="133" t="s">
        <v>110</v>
      </c>
      <c r="AQ16" s="134" t="s">
        <v>31</v>
      </c>
      <c r="AR16" s="133" t="s">
        <v>108</v>
      </c>
      <c r="AS16" s="133" t="s">
        <v>109</v>
      </c>
      <c r="AT16" s="133" t="s">
        <v>110</v>
      </c>
      <c r="AU16" s="134" t="s">
        <v>16</v>
      </c>
      <c r="AV16" s="133" t="s">
        <v>108</v>
      </c>
      <c r="AW16" s="133" t="s">
        <v>109</v>
      </c>
      <c r="AX16" s="133" t="s">
        <v>110</v>
      </c>
      <c r="AY16" s="134" t="s">
        <v>31</v>
      </c>
      <c r="AZ16" s="133" t="s">
        <v>108</v>
      </c>
      <c r="BA16" s="133" t="s">
        <v>109</v>
      </c>
      <c r="BB16" s="133" t="s">
        <v>110</v>
      </c>
      <c r="BC16" s="134" t="s">
        <v>16</v>
      </c>
      <c r="BD16" s="133" t="s">
        <v>108</v>
      </c>
      <c r="BE16" s="133" t="s">
        <v>109</v>
      </c>
      <c r="BF16" s="133" t="s">
        <v>110</v>
      </c>
      <c r="BG16" s="134" t="s">
        <v>31</v>
      </c>
      <c r="BH16" s="133" t="s">
        <v>108</v>
      </c>
      <c r="BI16" s="133" t="s">
        <v>109</v>
      </c>
      <c r="BJ16" s="133" t="s">
        <v>110</v>
      </c>
      <c r="BK16" s="134" t="s">
        <v>16</v>
      </c>
      <c r="BL16" s="133" t="s">
        <v>108</v>
      </c>
      <c r="BM16" s="133" t="s">
        <v>109</v>
      </c>
      <c r="BN16" s="133" t="s">
        <v>110</v>
      </c>
      <c r="BO16" s="134" t="s">
        <v>31</v>
      </c>
      <c r="BP16" s="133" t="s">
        <v>108</v>
      </c>
      <c r="BQ16" s="133" t="s">
        <v>109</v>
      </c>
      <c r="BR16" s="133" t="s">
        <v>110</v>
      </c>
      <c r="BS16" s="134" t="s">
        <v>16</v>
      </c>
      <c r="BT16" s="133" t="s">
        <v>108</v>
      </c>
      <c r="BU16" s="133" t="s">
        <v>109</v>
      </c>
      <c r="BV16" s="133" t="s">
        <v>110</v>
      </c>
      <c r="BW16" s="134" t="s">
        <v>31</v>
      </c>
      <c r="BX16" s="133" t="s">
        <v>108</v>
      </c>
      <c r="BY16" s="133" t="s">
        <v>109</v>
      </c>
      <c r="BZ16" s="133" t="s">
        <v>110</v>
      </c>
      <c r="CA16" s="134" t="s">
        <v>16</v>
      </c>
      <c r="CB16" s="133" t="s">
        <v>108</v>
      </c>
      <c r="CC16" s="133" t="s">
        <v>109</v>
      </c>
      <c r="CD16" s="133" t="s">
        <v>110</v>
      </c>
      <c r="CE16" s="134" t="s">
        <v>31</v>
      </c>
      <c r="CF16" s="133" t="s">
        <v>108</v>
      </c>
      <c r="CG16" s="133" t="s">
        <v>109</v>
      </c>
      <c r="CH16" s="133" t="s">
        <v>110</v>
      </c>
      <c r="CI16" s="134" t="s">
        <v>16</v>
      </c>
      <c r="CJ16" s="133" t="s">
        <v>108</v>
      </c>
      <c r="CK16" s="133" t="s">
        <v>109</v>
      </c>
      <c r="CL16" s="133" t="s">
        <v>110</v>
      </c>
      <c r="CM16" s="134" t="s">
        <v>31</v>
      </c>
      <c r="CN16" s="133" t="s">
        <v>108</v>
      </c>
      <c r="CO16" s="133" t="s">
        <v>109</v>
      </c>
      <c r="CP16" s="133" t="s">
        <v>110</v>
      </c>
      <c r="CQ16" s="134" t="s">
        <v>16</v>
      </c>
      <c r="CR16" s="133" t="s">
        <v>108</v>
      </c>
      <c r="CS16" s="133" t="s">
        <v>109</v>
      </c>
      <c r="CT16" s="133" t="s">
        <v>110</v>
      </c>
      <c r="CU16" s="134" t="s">
        <v>31</v>
      </c>
      <c r="CV16" s="133" t="s">
        <v>108</v>
      </c>
      <c r="CW16" s="133" t="s">
        <v>109</v>
      </c>
      <c r="CX16" s="133" t="s">
        <v>110</v>
      </c>
      <c r="CY16" s="134" t="s">
        <v>16</v>
      </c>
      <c r="CZ16" s="133" t="s">
        <v>108</v>
      </c>
      <c r="DA16" s="133" t="s">
        <v>109</v>
      </c>
      <c r="DB16" s="133" t="s">
        <v>110</v>
      </c>
      <c r="DC16" s="134" t="s">
        <v>31</v>
      </c>
      <c r="DD16" s="133" t="s">
        <v>108</v>
      </c>
      <c r="DE16" s="133" t="s">
        <v>109</v>
      </c>
      <c r="DF16" s="133" t="s">
        <v>110</v>
      </c>
      <c r="DG16" s="134" t="s">
        <v>16</v>
      </c>
      <c r="DH16" s="133" t="s">
        <v>108</v>
      </c>
      <c r="DI16" s="133" t="s">
        <v>109</v>
      </c>
      <c r="DJ16" s="133" t="s">
        <v>110</v>
      </c>
      <c r="DK16" s="134" t="s">
        <v>31</v>
      </c>
      <c r="DL16" s="133" t="s">
        <v>108</v>
      </c>
      <c r="DM16" s="133" t="s">
        <v>109</v>
      </c>
      <c r="DN16" s="133" t="s">
        <v>110</v>
      </c>
      <c r="DO16" s="134" t="s">
        <v>16</v>
      </c>
      <c r="DP16" s="133" t="s">
        <v>108</v>
      </c>
      <c r="DQ16" s="133" t="s">
        <v>109</v>
      </c>
      <c r="DR16" s="133" t="s">
        <v>110</v>
      </c>
      <c r="DS16" s="134" t="s">
        <v>31</v>
      </c>
      <c r="DT16" s="133" t="s">
        <v>108</v>
      </c>
      <c r="DU16" s="133" t="s">
        <v>109</v>
      </c>
      <c r="DV16" s="133" t="s">
        <v>110</v>
      </c>
      <c r="DW16" s="134" t="s">
        <v>16</v>
      </c>
      <c r="DX16" s="133" t="s">
        <v>108</v>
      </c>
      <c r="DY16" s="133" t="s">
        <v>109</v>
      </c>
      <c r="DZ16" s="133" t="s">
        <v>110</v>
      </c>
      <c r="EA16" s="134" t="s">
        <v>31</v>
      </c>
      <c r="EB16" s="133" t="s">
        <v>108</v>
      </c>
      <c r="EC16" s="133" t="s">
        <v>109</v>
      </c>
      <c r="ED16" s="133" t="s">
        <v>110</v>
      </c>
      <c r="EE16" s="134" t="s">
        <v>16</v>
      </c>
      <c r="EF16" s="133" t="s">
        <v>108</v>
      </c>
      <c r="EG16" s="133" t="s">
        <v>109</v>
      </c>
      <c r="EH16" s="133" t="s">
        <v>110</v>
      </c>
      <c r="EI16" s="134" t="s">
        <v>31</v>
      </c>
      <c r="EJ16" s="133" t="s">
        <v>108</v>
      </c>
      <c r="EK16" s="133" t="s">
        <v>109</v>
      </c>
      <c r="EL16" s="133" t="s">
        <v>110</v>
      </c>
      <c r="EM16" s="134" t="s">
        <v>16</v>
      </c>
      <c r="EN16" s="133" t="s">
        <v>108</v>
      </c>
      <c r="EO16" s="133" t="s">
        <v>109</v>
      </c>
      <c r="EP16" s="133" t="s">
        <v>110</v>
      </c>
      <c r="EQ16" s="134" t="s">
        <v>31</v>
      </c>
      <c r="ER16" s="133" t="s">
        <v>108</v>
      </c>
      <c r="ES16" s="133" t="s">
        <v>109</v>
      </c>
      <c r="ET16" s="133" t="s">
        <v>110</v>
      </c>
      <c r="EU16" s="134" t="s">
        <v>16</v>
      </c>
      <c r="EV16" s="133" t="s">
        <v>108</v>
      </c>
      <c r="EW16" s="133" t="s">
        <v>109</v>
      </c>
      <c r="EX16" s="133" t="s">
        <v>110</v>
      </c>
      <c r="EY16" s="134" t="s">
        <v>31</v>
      </c>
      <c r="EZ16" s="133" t="s">
        <v>108</v>
      </c>
      <c r="FA16" s="133" t="s">
        <v>109</v>
      </c>
      <c r="FB16" s="133" t="s">
        <v>110</v>
      </c>
      <c r="FC16" s="134" t="s">
        <v>16</v>
      </c>
      <c r="FD16" s="133" t="s">
        <v>108</v>
      </c>
      <c r="FE16" s="133" t="s">
        <v>109</v>
      </c>
      <c r="FF16" s="133" t="s">
        <v>110</v>
      </c>
      <c r="FG16" s="134" t="s">
        <v>31</v>
      </c>
      <c r="FH16" s="133" t="s">
        <v>108</v>
      </c>
      <c r="FI16" s="133" t="s">
        <v>109</v>
      </c>
      <c r="FJ16" s="133" t="s">
        <v>110</v>
      </c>
      <c r="FK16" s="134" t="s">
        <v>16</v>
      </c>
      <c r="FL16" s="133" t="s">
        <v>108</v>
      </c>
      <c r="FM16" s="133" t="s">
        <v>109</v>
      </c>
      <c r="FN16" s="133" t="s">
        <v>110</v>
      </c>
      <c r="FO16" s="134" t="s">
        <v>31</v>
      </c>
      <c r="FP16" s="133" t="s">
        <v>108</v>
      </c>
      <c r="FQ16" s="133" t="s">
        <v>109</v>
      </c>
      <c r="FR16" s="133" t="s">
        <v>110</v>
      </c>
      <c r="FS16" s="133" t="s">
        <v>16</v>
      </c>
      <c r="FT16" s="133" t="s">
        <v>108</v>
      </c>
      <c r="FU16" s="133" t="s">
        <v>109</v>
      </c>
      <c r="FV16" s="133" t="s">
        <v>110</v>
      </c>
      <c r="FW16" s="133" t="s">
        <v>31</v>
      </c>
      <c r="FX16" s="133" t="s">
        <v>108</v>
      </c>
      <c r="FY16" s="133" t="s">
        <v>109</v>
      </c>
      <c r="FZ16" s="133" t="s">
        <v>110</v>
      </c>
    </row>
    <row r="17" spans="1:182" ht="15" customHeight="1" x14ac:dyDescent="0.25">
      <c r="A17" s="296" t="s">
        <v>144</v>
      </c>
      <c r="B17" s="135" t="s">
        <v>16</v>
      </c>
      <c r="C17" s="136">
        <v>1839</v>
      </c>
      <c r="D17" s="136">
        <v>1818.76</v>
      </c>
      <c r="E17" s="136">
        <v>1859.87</v>
      </c>
      <c r="F17" s="137">
        <v>0.57016431999999995</v>
      </c>
      <c r="G17" s="136">
        <v>961</v>
      </c>
      <c r="H17" s="136">
        <v>932.68</v>
      </c>
      <c r="I17" s="136">
        <v>989</v>
      </c>
      <c r="J17" s="137">
        <v>1.4954452</v>
      </c>
      <c r="K17" s="137">
        <v>52.2390252796</v>
      </c>
      <c r="L17" s="137">
        <v>50.83</v>
      </c>
      <c r="M17" s="137">
        <v>53.65</v>
      </c>
      <c r="N17" s="137">
        <v>1.3745057000000001</v>
      </c>
      <c r="O17" s="136">
        <v>1467</v>
      </c>
      <c r="P17" s="136">
        <v>1439.28</v>
      </c>
      <c r="Q17" s="136">
        <v>1494.15</v>
      </c>
      <c r="R17" s="137">
        <v>0.95425163000000002</v>
      </c>
      <c r="S17" s="137">
        <v>79.742420963300006</v>
      </c>
      <c r="T17" s="137">
        <v>78.64</v>
      </c>
      <c r="U17" s="137">
        <v>80.84</v>
      </c>
      <c r="V17" s="137">
        <v>0.70443012000000005</v>
      </c>
      <c r="W17" s="136">
        <v>1592</v>
      </c>
      <c r="X17" s="136">
        <v>1563.1</v>
      </c>
      <c r="Y17" s="136">
        <v>1620.04</v>
      </c>
      <c r="Z17" s="137">
        <v>0.91260774</v>
      </c>
      <c r="AA17" s="137">
        <v>86.530325280200003</v>
      </c>
      <c r="AB17" s="137">
        <v>85.47</v>
      </c>
      <c r="AC17" s="137">
        <v>87.59</v>
      </c>
      <c r="AD17" s="137">
        <v>0.62704185000000001</v>
      </c>
      <c r="AE17" s="136">
        <v>20</v>
      </c>
      <c r="AF17" s="136">
        <v>14.91</v>
      </c>
      <c r="AG17" s="136">
        <v>24.53</v>
      </c>
      <c r="AH17" s="137">
        <v>12.442487</v>
      </c>
      <c r="AI17" s="137">
        <v>1.0721056452</v>
      </c>
      <c r="AJ17" s="137">
        <v>0.81</v>
      </c>
      <c r="AK17" s="137">
        <v>1.33</v>
      </c>
      <c r="AL17" s="137">
        <v>12.466929</v>
      </c>
      <c r="AM17" s="136">
        <v>428</v>
      </c>
      <c r="AN17" s="136">
        <v>402.35</v>
      </c>
      <c r="AO17" s="136">
        <v>453.82</v>
      </c>
      <c r="AP17" s="137">
        <v>3.0670894999999998</v>
      </c>
      <c r="AQ17" s="137">
        <v>23.274336291800001</v>
      </c>
      <c r="AR17" s="137">
        <v>21.95</v>
      </c>
      <c r="AS17" s="137">
        <v>24.6</v>
      </c>
      <c r="AT17" s="137">
        <v>2.9093062000000001</v>
      </c>
      <c r="AU17" s="136">
        <v>466</v>
      </c>
      <c r="AV17" s="136">
        <v>440.92</v>
      </c>
      <c r="AW17" s="136">
        <v>490.28</v>
      </c>
      <c r="AX17" s="137">
        <v>2.7048751000000002</v>
      </c>
      <c r="AY17" s="137">
        <v>25.3137262001</v>
      </c>
      <c r="AZ17" s="137">
        <v>24.02</v>
      </c>
      <c r="BA17" s="137">
        <v>26.6</v>
      </c>
      <c r="BB17" s="137">
        <v>2.6008092999999999</v>
      </c>
      <c r="BC17" s="136">
        <v>66</v>
      </c>
      <c r="BD17" s="136">
        <v>46.92</v>
      </c>
      <c r="BE17" s="136">
        <v>85.96</v>
      </c>
      <c r="BF17" s="137">
        <v>14.98756</v>
      </c>
      <c r="BG17" s="137">
        <v>3.6123607185000002</v>
      </c>
      <c r="BH17" s="137">
        <v>2.56</v>
      </c>
      <c r="BI17" s="137">
        <v>4.67</v>
      </c>
      <c r="BJ17" s="137">
        <v>14.926126999999999</v>
      </c>
      <c r="BK17" s="136">
        <v>448</v>
      </c>
      <c r="BL17" s="136">
        <v>424.7</v>
      </c>
      <c r="BM17" s="136">
        <v>471.58</v>
      </c>
      <c r="BN17" s="137">
        <v>2.6686523000000002</v>
      </c>
      <c r="BO17" s="137">
        <v>24.3646632733</v>
      </c>
      <c r="BP17" s="137">
        <v>23.11</v>
      </c>
      <c r="BQ17" s="137">
        <v>25.62</v>
      </c>
      <c r="BR17" s="137">
        <v>2.6356506</v>
      </c>
      <c r="BS17" s="136">
        <v>1066</v>
      </c>
      <c r="BT17" s="136">
        <v>1035.19</v>
      </c>
      <c r="BU17" s="136">
        <v>1097.3800000000001</v>
      </c>
      <c r="BV17" s="137">
        <v>1.4879363000000001</v>
      </c>
      <c r="BW17" s="137">
        <v>57.971868682500002</v>
      </c>
      <c r="BX17" s="137">
        <v>56.48</v>
      </c>
      <c r="BY17" s="137">
        <v>59.47</v>
      </c>
      <c r="BZ17" s="137">
        <v>1.3149188999999999</v>
      </c>
      <c r="CA17" s="136">
        <v>120</v>
      </c>
      <c r="CB17" s="136">
        <v>92.86</v>
      </c>
      <c r="CC17" s="136">
        <v>147.72</v>
      </c>
      <c r="CD17" s="137">
        <v>11.63442</v>
      </c>
      <c r="CE17" s="137">
        <v>6.5401267814999997</v>
      </c>
      <c r="CF17" s="137">
        <v>5.0599999999999996</v>
      </c>
      <c r="CG17" s="137">
        <v>8.02</v>
      </c>
      <c r="CH17" s="137">
        <v>11.514628</v>
      </c>
      <c r="CI17" s="136">
        <v>1061</v>
      </c>
      <c r="CJ17" s="136">
        <v>1036.4100000000001</v>
      </c>
      <c r="CK17" s="136">
        <v>1086.3800000000001</v>
      </c>
      <c r="CL17" s="137">
        <v>1.2011148</v>
      </c>
      <c r="CM17" s="137">
        <v>57.706009996200002</v>
      </c>
      <c r="CN17" s="137">
        <v>56.56</v>
      </c>
      <c r="CO17" s="137">
        <v>58.85</v>
      </c>
      <c r="CP17" s="137">
        <v>1.0120944999999999</v>
      </c>
      <c r="CQ17" s="136">
        <v>19</v>
      </c>
      <c r="CR17" s="136">
        <v>11.57</v>
      </c>
      <c r="CS17" s="136">
        <v>27.15</v>
      </c>
      <c r="CT17" s="137">
        <v>20.535979000000001</v>
      </c>
      <c r="CU17" s="137">
        <v>1.0524862331</v>
      </c>
      <c r="CV17" s="137">
        <v>0.63</v>
      </c>
      <c r="CW17" s="137">
        <v>1.47</v>
      </c>
      <c r="CX17" s="137">
        <v>20.478182</v>
      </c>
      <c r="CY17" s="136">
        <v>69</v>
      </c>
      <c r="CZ17" s="136">
        <v>51.87</v>
      </c>
      <c r="DA17" s="136">
        <v>85.53</v>
      </c>
      <c r="DB17" s="137">
        <v>12.497812</v>
      </c>
      <c r="DC17" s="137">
        <v>3.7349693142999998</v>
      </c>
      <c r="DD17" s="137">
        <v>2.83</v>
      </c>
      <c r="DE17" s="137">
        <v>4.6399999999999997</v>
      </c>
      <c r="DF17" s="137">
        <v>12.421059</v>
      </c>
      <c r="DG17" s="136">
        <v>816</v>
      </c>
      <c r="DH17" s="136">
        <v>787.42</v>
      </c>
      <c r="DI17" s="136">
        <v>844.42</v>
      </c>
      <c r="DJ17" s="137">
        <v>1.7820004</v>
      </c>
      <c r="DK17" s="137">
        <v>44.360031111700003</v>
      </c>
      <c r="DL17" s="137">
        <v>42.9</v>
      </c>
      <c r="DM17" s="137">
        <v>45.82</v>
      </c>
      <c r="DN17" s="137">
        <v>1.6817799</v>
      </c>
      <c r="DO17" s="136">
        <v>236</v>
      </c>
      <c r="DP17" s="136">
        <v>215.55</v>
      </c>
      <c r="DQ17" s="136">
        <v>256.10000000000002</v>
      </c>
      <c r="DR17" s="137">
        <v>4.3868483999999999</v>
      </c>
      <c r="DS17" s="137">
        <v>12.8212010654</v>
      </c>
      <c r="DT17" s="137">
        <v>11.71</v>
      </c>
      <c r="DU17" s="137">
        <v>13.93</v>
      </c>
      <c r="DV17" s="137">
        <v>4.418355</v>
      </c>
      <c r="DW17" s="136">
        <v>5</v>
      </c>
      <c r="DX17" s="136">
        <v>0</v>
      </c>
      <c r="DY17" s="136">
        <v>11.13</v>
      </c>
      <c r="DZ17" s="137">
        <v>53.870398999999999</v>
      </c>
      <c r="EA17" s="137">
        <v>0.29440121790000001</v>
      </c>
      <c r="EB17" s="137">
        <v>0</v>
      </c>
      <c r="EC17" s="137">
        <v>0.61</v>
      </c>
      <c r="ED17" s="137">
        <v>53.832251999999997</v>
      </c>
      <c r="EE17" s="136">
        <v>65</v>
      </c>
      <c r="EF17" s="136">
        <v>56.25</v>
      </c>
      <c r="EG17" s="136">
        <v>74.02</v>
      </c>
      <c r="EH17" s="137">
        <v>6.9577742999999996</v>
      </c>
      <c r="EI17" s="137">
        <v>3.5413642275999999</v>
      </c>
      <c r="EJ17" s="137">
        <v>3.06</v>
      </c>
      <c r="EK17" s="137">
        <v>4.0199999999999996</v>
      </c>
      <c r="EL17" s="137">
        <v>6.8884135999999998</v>
      </c>
      <c r="EM17" s="136">
        <v>46</v>
      </c>
      <c r="EN17" s="136">
        <v>36.33</v>
      </c>
      <c r="EO17" s="136">
        <v>54.96</v>
      </c>
      <c r="EP17" s="137">
        <v>10.410041</v>
      </c>
      <c r="EQ17" s="137">
        <v>2.4816179358000001</v>
      </c>
      <c r="ER17" s="137">
        <v>1.97</v>
      </c>
      <c r="ES17" s="137">
        <v>2.99</v>
      </c>
      <c r="ET17" s="137">
        <v>10.466481999999999</v>
      </c>
      <c r="EU17" s="136">
        <v>193</v>
      </c>
      <c r="EV17" s="136">
        <v>170</v>
      </c>
      <c r="EW17" s="136">
        <v>215.68</v>
      </c>
      <c r="EX17" s="137">
        <v>6.0419361</v>
      </c>
      <c r="EY17" s="137">
        <v>10.484305236999999</v>
      </c>
      <c r="EZ17" s="137">
        <v>9.27</v>
      </c>
      <c r="FA17" s="137">
        <v>11.7</v>
      </c>
      <c r="FB17" s="137">
        <v>5.9328270999999999</v>
      </c>
      <c r="FC17" s="136">
        <v>15</v>
      </c>
      <c r="FD17" s="136">
        <v>10.36</v>
      </c>
      <c r="FE17" s="136">
        <v>20.420000000000002</v>
      </c>
      <c r="FF17" s="137">
        <v>16.669740000000001</v>
      </c>
      <c r="FG17" s="137">
        <v>0.83679791130000003</v>
      </c>
      <c r="FH17" s="137">
        <v>0.56000000000000005</v>
      </c>
      <c r="FI17" s="137">
        <v>1.1100000000000001</v>
      </c>
      <c r="FJ17" s="137">
        <v>16.606546000000002</v>
      </c>
      <c r="FK17" s="136">
        <v>1496</v>
      </c>
      <c r="FL17" s="136">
        <v>1470.03</v>
      </c>
      <c r="FM17" s="136">
        <v>1522.1</v>
      </c>
      <c r="FN17" s="137">
        <v>0.88781012999999998</v>
      </c>
      <c r="FO17" s="137">
        <v>81.338169833799995</v>
      </c>
      <c r="FP17" s="137">
        <v>80.34</v>
      </c>
      <c r="FQ17" s="137">
        <v>82.33</v>
      </c>
      <c r="FR17" s="137">
        <v>0.62486728999999996</v>
      </c>
      <c r="FS17" s="136">
        <v>235</v>
      </c>
      <c r="FT17" s="136">
        <v>211.4</v>
      </c>
      <c r="FU17" s="136">
        <v>258</v>
      </c>
      <c r="FV17" s="137">
        <v>5.0644819999999999</v>
      </c>
      <c r="FW17" s="137">
        <v>12.7601725219</v>
      </c>
      <c r="FX17" s="137">
        <v>11.52</v>
      </c>
      <c r="FY17" s="137">
        <v>14</v>
      </c>
      <c r="FZ17" s="137">
        <v>4.9744332</v>
      </c>
    </row>
    <row r="18" spans="1:182" ht="15" customHeight="1" x14ac:dyDescent="0.25">
      <c r="A18" s="297" t="s">
        <v>201</v>
      </c>
      <c r="B18" s="126" t="s">
        <v>24</v>
      </c>
      <c r="C18" s="138">
        <v>813</v>
      </c>
      <c r="D18" s="138">
        <v>799.03</v>
      </c>
      <c r="E18" s="138">
        <v>827.06</v>
      </c>
      <c r="F18" s="139">
        <v>0.87934179999999995</v>
      </c>
      <c r="G18" s="138">
        <v>547</v>
      </c>
      <c r="H18" s="138">
        <v>527.19000000000005</v>
      </c>
      <c r="I18" s="138">
        <v>566.16</v>
      </c>
      <c r="J18" s="139">
        <v>1.8183921999999999</v>
      </c>
      <c r="K18" s="139">
        <v>67.237422454599994</v>
      </c>
      <c r="L18" s="139">
        <v>64.91</v>
      </c>
      <c r="M18" s="139">
        <v>69.56</v>
      </c>
      <c r="N18" s="139">
        <v>1.7640682000000001</v>
      </c>
      <c r="O18" s="138">
        <v>733</v>
      </c>
      <c r="P18" s="138">
        <v>715.68</v>
      </c>
      <c r="Q18" s="138">
        <v>750.39</v>
      </c>
      <c r="R18" s="139">
        <v>1.2080655</v>
      </c>
      <c r="S18" s="139">
        <v>90.159227408000007</v>
      </c>
      <c r="T18" s="139">
        <v>88.87</v>
      </c>
      <c r="U18" s="139">
        <v>91.44</v>
      </c>
      <c r="V18" s="139">
        <v>0.72711771000000003</v>
      </c>
      <c r="W18" s="138">
        <v>782</v>
      </c>
      <c r="X18" s="138">
        <v>767.24</v>
      </c>
      <c r="Y18" s="138">
        <v>797.51</v>
      </c>
      <c r="Z18" s="139">
        <v>0.98718815999999998</v>
      </c>
      <c r="AA18" s="139">
        <v>96.227654822999995</v>
      </c>
      <c r="AB18" s="139">
        <v>95.33</v>
      </c>
      <c r="AC18" s="139">
        <v>97.12</v>
      </c>
      <c r="AD18" s="139">
        <v>0.47379638000000002</v>
      </c>
      <c r="AE18" s="138">
        <v>11</v>
      </c>
      <c r="AF18" s="138">
        <v>7.36</v>
      </c>
      <c r="AG18" s="138">
        <v>15.41</v>
      </c>
      <c r="AH18" s="139">
        <v>18.027740000000001</v>
      </c>
      <c r="AI18" s="139">
        <v>1.4007544917000001</v>
      </c>
      <c r="AJ18" s="139">
        <v>0.9</v>
      </c>
      <c r="AK18" s="139">
        <v>1.9</v>
      </c>
      <c r="AL18" s="139">
        <v>18.101811999999999</v>
      </c>
      <c r="AM18" s="138">
        <v>284</v>
      </c>
      <c r="AN18" s="138">
        <v>262.83</v>
      </c>
      <c r="AO18" s="138">
        <v>305.33</v>
      </c>
      <c r="AP18" s="139">
        <v>3.8164262999999998</v>
      </c>
      <c r="AQ18" s="139">
        <v>34.939909447600002</v>
      </c>
      <c r="AR18" s="139">
        <v>32.51</v>
      </c>
      <c r="AS18" s="139">
        <v>37.369999999999997</v>
      </c>
      <c r="AT18" s="139">
        <v>3.5516567000000001</v>
      </c>
      <c r="AU18" s="138">
        <v>265</v>
      </c>
      <c r="AV18" s="138">
        <v>244.71</v>
      </c>
      <c r="AW18" s="138">
        <v>285.81</v>
      </c>
      <c r="AX18" s="139">
        <v>3.9531125</v>
      </c>
      <c r="AY18" s="139">
        <v>32.625303173299997</v>
      </c>
      <c r="AZ18" s="139">
        <v>30.26</v>
      </c>
      <c r="BA18" s="139">
        <v>34.99</v>
      </c>
      <c r="BB18" s="139">
        <v>3.6917049999999998</v>
      </c>
      <c r="BC18" s="138">
        <v>58</v>
      </c>
      <c r="BD18" s="138">
        <v>42.26</v>
      </c>
      <c r="BE18" s="138">
        <v>73.150000000000006</v>
      </c>
      <c r="BF18" s="139">
        <v>13.654253000000001</v>
      </c>
      <c r="BG18" s="139">
        <v>7.0973351349999998</v>
      </c>
      <c r="BH18" s="139">
        <v>5.19</v>
      </c>
      <c r="BI18" s="139">
        <v>9.01</v>
      </c>
      <c r="BJ18" s="139">
        <v>13.728558</v>
      </c>
      <c r="BK18" s="138">
        <v>160</v>
      </c>
      <c r="BL18" s="138">
        <v>143.43</v>
      </c>
      <c r="BM18" s="138">
        <v>177.48</v>
      </c>
      <c r="BN18" s="139">
        <v>5.4137101000000003</v>
      </c>
      <c r="BO18" s="139">
        <v>19.734693231400001</v>
      </c>
      <c r="BP18" s="139">
        <v>17.690000000000001</v>
      </c>
      <c r="BQ18" s="139">
        <v>21.78</v>
      </c>
      <c r="BR18" s="139">
        <v>5.2903834999999999</v>
      </c>
      <c r="BS18" s="138">
        <v>576</v>
      </c>
      <c r="BT18" s="138">
        <v>555.84</v>
      </c>
      <c r="BU18" s="138">
        <v>596.66</v>
      </c>
      <c r="BV18" s="139">
        <v>1.8073569</v>
      </c>
      <c r="BW18" s="139">
        <v>70.875426664299994</v>
      </c>
      <c r="BX18" s="139">
        <v>68.650000000000006</v>
      </c>
      <c r="BY18" s="139">
        <v>73.099999999999994</v>
      </c>
      <c r="BZ18" s="139">
        <v>1.6002677999999999</v>
      </c>
      <c r="CA18" s="138">
        <v>100</v>
      </c>
      <c r="CB18" s="138">
        <v>74.77</v>
      </c>
      <c r="CC18" s="138">
        <v>125.46</v>
      </c>
      <c r="CD18" s="139">
        <v>12.916361999999999</v>
      </c>
      <c r="CE18" s="139">
        <v>12.313514590700001</v>
      </c>
      <c r="CF18" s="139">
        <v>9.23</v>
      </c>
      <c r="CG18" s="139">
        <v>15.4</v>
      </c>
      <c r="CH18" s="139">
        <v>12.780182</v>
      </c>
      <c r="CI18" s="138">
        <v>626</v>
      </c>
      <c r="CJ18" s="138">
        <v>611.5</v>
      </c>
      <c r="CK18" s="138">
        <v>641.25</v>
      </c>
      <c r="CL18" s="139">
        <v>1.2113617000000001</v>
      </c>
      <c r="CM18" s="139">
        <v>77.040666465100003</v>
      </c>
      <c r="CN18" s="139">
        <v>75.709999999999994</v>
      </c>
      <c r="CO18" s="139">
        <v>78.37</v>
      </c>
      <c r="CP18" s="139">
        <v>0.87977428000000002</v>
      </c>
      <c r="CQ18" s="138">
        <v>14</v>
      </c>
      <c r="CR18" s="138">
        <v>7.04</v>
      </c>
      <c r="CS18" s="138">
        <v>21.62</v>
      </c>
      <c r="CT18" s="139">
        <v>25.955794999999998</v>
      </c>
      <c r="CU18" s="139">
        <v>1.7624057673</v>
      </c>
      <c r="CV18" s="139">
        <v>0.87</v>
      </c>
      <c r="CW18" s="139">
        <v>2.66</v>
      </c>
      <c r="CX18" s="139">
        <v>25.871359999999999</v>
      </c>
      <c r="CY18" s="138">
        <v>44</v>
      </c>
      <c r="CZ18" s="138">
        <v>28.03</v>
      </c>
      <c r="DA18" s="138">
        <v>60.02</v>
      </c>
      <c r="DB18" s="139">
        <v>18.533044</v>
      </c>
      <c r="DC18" s="139">
        <v>5.4149513591999998</v>
      </c>
      <c r="DD18" s="139">
        <v>3.46</v>
      </c>
      <c r="DE18" s="139">
        <v>7.37</v>
      </c>
      <c r="DF18" s="139">
        <v>18.441462000000001</v>
      </c>
      <c r="DG18" s="138">
        <v>392</v>
      </c>
      <c r="DH18" s="138">
        <v>370.34</v>
      </c>
      <c r="DI18" s="138">
        <v>413.23</v>
      </c>
      <c r="DJ18" s="139">
        <v>2.7927849</v>
      </c>
      <c r="DK18" s="139">
        <v>48.187594514700002</v>
      </c>
      <c r="DL18" s="139">
        <v>45.67</v>
      </c>
      <c r="DM18" s="139">
        <v>50.7</v>
      </c>
      <c r="DN18" s="139">
        <v>2.6649731000000001</v>
      </c>
      <c r="DO18" s="138">
        <v>135</v>
      </c>
      <c r="DP18" s="138">
        <v>120.37</v>
      </c>
      <c r="DQ18" s="138">
        <v>150.58000000000001</v>
      </c>
      <c r="DR18" s="139">
        <v>5.6876644000000001</v>
      </c>
      <c r="DS18" s="139">
        <v>16.6624434342</v>
      </c>
      <c r="DT18" s="139">
        <v>14.72</v>
      </c>
      <c r="DU18" s="139">
        <v>18.61</v>
      </c>
      <c r="DV18" s="139">
        <v>5.9535723999999997</v>
      </c>
      <c r="DW18" s="138">
        <v>4</v>
      </c>
      <c r="DX18" s="138">
        <v>0</v>
      </c>
      <c r="DY18" s="138">
        <v>9.06</v>
      </c>
      <c r="DZ18" s="139">
        <v>74.852393000000006</v>
      </c>
      <c r="EA18" s="139">
        <v>0.45149810870000001</v>
      </c>
      <c r="EB18" s="139">
        <v>0</v>
      </c>
      <c r="EC18" s="139">
        <v>1.1100000000000001</v>
      </c>
      <c r="ED18" s="139">
        <v>74.872404000000003</v>
      </c>
      <c r="EE18" s="138">
        <v>28</v>
      </c>
      <c r="EF18" s="138">
        <v>21.93</v>
      </c>
      <c r="EG18" s="138">
        <v>34.86</v>
      </c>
      <c r="EH18" s="139">
        <v>11.613694000000001</v>
      </c>
      <c r="EI18" s="139">
        <v>3.4926436879999998</v>
      </c>
      <c r="EJ18" s="139">
        <v>2.7</v>
      </c>
      <c r="EK18" s="139">
        <v>4.28</v>
      </c>
      <c r="EL18" s="139">
        <v>11.566079999999999</v>
      </c>
      <c r="EM18" s="138">
        <v>34</v>
      </c>
      <c r="EN18" s="138">
        <v>25.67</v>
      </c>
      <c r="EO18" s="138">
        <v>43.13</v>
      </c>
      <c r="EP18" s="139">
        <v>12.954853</v>
      </c>
      <c r="EQ18" s="139">
        <v>4.2309984311999997</v>
      </c>
      <c r="ER18" s="139">
        <v>3.15</v>
      </c>
      <c r="ES18" s="139">
        <v>5.32</v>
      </c>
      <c r="ET18" s="139">
        <v>13.090771</v>
      </c>
      <c r="EU18" s="138">
        <v>134</v>
      </c>
      <c r="EV18" s="138">
        <v>113.5</v>
      </c>
      <c r="EW18" s="138">
        <v>154.96</v>
      </c>
      <c r="EX18" s="139">
        <v>7.8789543000000002</v>
      </c>
      <c r="EY18" s="139">
        <v>16.509481011999998</v>
      </c>
      <c r="EZ18" s="139">
        <v>14.01</v>
      </c>
      <c r="FA18" s="139">
        <v>19.010000000000002</v>
      </c>
      <c r="FB18" s="139">
        <v>7.7254193999999998</v>
      </c>
      <c r="FC18" s="138">
        <v>8</v>
      </c>
      <c r="FD18" s="138">
        <v>3.88</v>
      </c>
      <c r="FE18" s="138">
        <v>12.56</v>
      </c>
      <c r="FF18" s="139">
        <v>26.936505</v>
      </c>
      <c r="FG18" s="139">
        <v>1.0111984060999999</v>
      </c>
      <c r="FH18" s="139">
        <v>0.48</v>
      </c>
      <c r="FI18" s="139">
        <v>1.54</v>
      </c>
      <c r="FJ18" s="139">
        <v>26.922250999999999</v>
      </c>
      <c r="FK18" s="138">
        <v>728</v>
      </c>
      <c r="FL18" s="138">
        <v>712.64</v>
      </c>
      <c r="FM18" s="138">
        <v>744.21</v>
      </c>
      <c r="FN18" s="139">
        <v>1.1056883</v>
      </c>
      <c r="FO18" s="139">
        <v>89.592116937</v>
      </c>
      <c r="FP18" s="139">
        <v>88.5</v>
      </c>
      <c r="FQ18" s="139">
        <v>90.69</v>
      </c>
      <c r="FR18" s="139">
        <v>0.62446133999999998</v>
      </c>
      <c r="FS18" s="138">
        <v>163</v>
      </c>
      <c r="FT18" s="138">
        <v>142.96</v>
      </c>
      <c r="FU18" s="138">
        <v>183.24</v>
      </c>
      <c r="FV18" s="139">
        <v>6.3012104999999998</v>
      </c>
      <c r="FW18" s="139">
        <v>20.060360035399999</v>
      </c>
      <c r="FX18" s="139">
        <v>17.61</v>
      </c>
      <c r="FY18" s="139">
        <v>22.51</v>
      </c>
      <c r="FZ18" s="139">
        <v>6.2302767000000001</v>
      </c>
    </row>
    <row r="19" spans="1:182" ht="15" customHeight="1" x14ac:dyDescent="0.25">
      <c r="A19" s="298" t="s">
        <v>201</v>
      </c>
      <c r="B19" s="140" t="s">
        <v>25</v>
      </c>
      <c r="C19" s="141">
        <v>1026</v>
      </c>
      <c r="D19" s="141">
        <v>1013.51</v>
      </c>
      <c r="E19" s="141">
        <v>1039.03</v>
      </c>
      <c r="F19" s="142">
        <v>0.63413262999999997</v>
      </c>
      <c r="G19" s="141">
        <v>414</v>
      </c>
      <c r="H19" s="141">
        <v>396.57</v>
      </c>
      <c r="I19" s="141">
        <v>431.77</v>
      </c>
      <c r="J19" s="142">
        <v>2.1680508000000001</v>
      </c>
      <c r="K19" s="142">
        <v>40.356770290199997</v>
      </c>
      <c r="L19" s="142">
        <v>38.71</v>
      </c>
      <c r="M19" s="142">
        <v>42</v>
      </c>
      <c r="N19" s="142">
        <v>2.0787270000000002</v>
      </c>
      <c r="O19" s="141">
        <v>734</v>
      </c>
      <c r="P19" s="141">
        <v>714.87</v>
      </c>
      <c r="Q19" s="141">
        <v>752.49</v>
      </c>
      <c r="R19" s="142">
        <v>1.3079174</v>
      </c>
      <c r="S19" s="142">
        <v>71.489862446100005</v>
      </c>
      <c r="T19" s="142">
        <v>69.91</v>
      </c>
      <c r="U19" s="142">
        <v>73.069999999999993</v>
      </c>
      <c r="V19" s="142">
        <v>1.1301783000000001</v>
      </c>
      <c r="W19" s="141">
        <v>809</v>
      </c>
      <c r="X19" s="141">
        <v>787.05</v>
      </c>
      <c r="Y19" s="141">
        <v>831.34</v>
      </c>
      <c r="Z19" s="142">
        <v>1.3963056</v>
      </c>
      <c r="AA19" s="142">
        <v>78.847761536999997</v>
      </c>
      <c r="AB19" s="142">
        <v>77.12</v>
      </c>
      <c r="AC19" s="142">
        <v>80.569999999999993</v>
      </c>
      <c r="AD19" s="142">
        <v>1.1168768</v>
      </c>
      <c r="AE19" s="141">
        <v>8</v>
      </c>
      <c r="AF19" s="141">
        <v>5.94</v>
      </c>
      <c r="AG19" s="141">
        <v>10.72</v>
      </c>
      <c r="AH19" s="142">
        <v>14.618626000000001</v>
      </c>
      <c r="AI19" s="142">
        <v>0.81173853060000001</v>
      </c>
      <c r="AJ19" s="142">
        <v>0.57999999999999996</v>
      </c>
      <c r="AK19" s="142">
        <v>1.04</v>
      </c>
      <c r="AL19" s="142">
        <v>14.581770000000001</v>
      </c>
      <c r="AM19" s="141">
        <v>144</v>
      </c>
      <c r="AN19" s="141">
        <v>132.86000000000001</v>
      </c>
      <c r="AO19" s="141">
        <v>155.16</v>
      </c>
      <c r="AP19" s="142">
        <v>3.9514844</v>
      </c>
      <c r="AQ19" s="142">
        <v>14.0324610955</v>
      </c>
      <c r="AR19" s="142">
        <v>12.95</v>
      </c>
      <c r="AS19" s="142">
        <v>15.12</v>
      </c>
      <c r="AT19" s="142">
        <v>3.9425452999999999</v>
      </c>
      <c r="AU19" s="141">
        <v>200</v>
      </c>
      <c r="AV19" s="141">
        <v>188</v>
      </c>
      <c r="AW19" s="141">
        <v>212.68</v>
      </c>
      <c r="AX19" s="142">
        <v>3.1431669000000002</v>
      </c>
      <c r="AY19" s="142">
        <v>19.5212391126</v>
      </c>
      <c r="AZ19" s="142">
        <v>18.329999999999998</v>
      </c>
      <c r="BA19" s="142">
        <v>20.71</v>
      </c>
      <c r="BB19" s="142">
        <v>3.1102045</v>
      </c>
      <c r="BC19" s="141">
        <v>9</v>
      </c>
      <c r="BD19" s="141">
        <v>5.28</v>
      </c>
      <c r="BE19" s="141">
        <v>12.19</v>
      </c>
      <c r="BF19" s="142">
        <v>20.164550999999999</v>
      </c>
      <c r="BG19" s="142">
        <v>0.8514420573</v>
      </c>
      <c r="BH19" s="142">
        <v>0.51</v>
      </c>
      <c r="BI19" s="142">
        <v>1.19</v>
      </c>
      <c r="BJ19" s="142">
        <v>20.265561999999999</v>
      </c>
      <c r="BK19" s="141">
        <v>288</v>
      </c>
      <c r="BL19" s="141">
        <v>272.85000000000002</v>
      </c>
      <c r="BM19" s="141">
        <v>302.52999999999997</v>
      </c>
      <c r="BN19" s="142">
        <v>2.6313021999999999</v>
      </c>
      <c r="BO19" s="142">
        <v>28.0326875288</v>
      </c>
      <c r="BP19" s="142">
        <v>26.64</v>
      </c>
      <c r="BQ19" s="142">
        <v>29.42</v>
      </c>
      <c r="BR19" s="142">
        <v>2.5328781</v>
      </c>
      <c r="BS19" s="141">
        <v>490</v>
      </c>
      <c r="BT19" s="141">
        <v>471.55</v>
      </c>
      <c r="BU19" s="141">
        <v>508.52</v>
      </c>
      <c r="BV19" s="142">
        <v>1.9249197</v>
      </c>
      <c r="BW19" s="142">
        <v>47.749218593899997</v>
      </c>
      <c r="BX19" s="142">
        <v>46.03</v>
      </c>
      <c r="BY19" s="142">
        <v>49.47</v>
      </c>
      <c r="BZ19" s="142">
        <v>1.8335243000000001</v>
      </c>
      <c r="CA19" s="141">
        <v>20</v>
      </c>
      <c r="CB19" s="141">
        <v>14.26</v>
      </c>
      <c r="CC19" s="141">
        <v>26.1</v>
      </c>
      <c r="CD19" s="142">
        <v>14.958637</v>
      </c>
      <c r="CE19" s="142">
        <v>1.9662469661999999</v>
      </c>
      <c r="CF19" s="142">
        <v>1.39</v>
      </c>
      <c r="CG19" s="142">
        <v>2.54</v>
      </c>
      <c r="CH19" s="142">
        <v>14.9625</v>
      </c>
      <c r="CI19" s="141">
        <v>435</v>
      </c>
      <c r="CJ19" s="141">
        <v>419.49</v>
      </c>
      <c r="CK19" s="141">
        <v>450.55</v>
      </c>
      <c r="CL19" s="142">
        <v>1.8216607</v>
      </c>
      <c r="CM19" s="142">
        <v>42.388418682000001</v>
      </c>
      <c r="CN19" s="142">
        <v>41.03</v>
      </c>
      <c r="CO19" s="142">
        <v>43.75</v>
      </c>
      <c r="CP19" s="142">
        <v>1.6363687</v>
      </c>
      <c r="CQ19" s="141">
        <v>5</v>
      </c>
      <c r="CR19" s="141">
        <v>3.05</v>
      </c>
      <c r="CS19" s="141">
        <v>7.01</v>
      </c>
      <c r="CT19" s="142">
        <v>20.046657</v>
      </c>
      <c r="CU19" s="142">
        <v>0.49006314020000002</v>
      </c>
      <c r="CV19" s="142">
        <v>0.3</v>
      </c>
      <c r="CW19" s="142">
        <v>0.68</v>
      </c>
      <c r="CX19" s="142">
        <v>20.144098</v>
      </c>
      <c r="CY19" s="141">
        <v>25</v>
      </c>
      <c r="CZ19" s="141">
        <v>20.92</v>
      </c>
      <c r="DA19" s="141">
        <v>28.42</v>
      </c>
      <c r="DB19" s="142">
        <v>7.7591587999999998</v>
      </c>
      <c r="DC19" s="142">
        <v>2.4040287609000002</v>
      </c>
      <c r="DD19" s="142">
        <v>2.0299999999999998</v>
      </c>
      <c r="DE19" s="142">
        <v>2.77</v>
      </c>
      <c r="DF19" s="142">
        <v>7.8376945999999998</v>
      </c>
      <c r="DG19" s="141">
        <v>424</v>
      </c>
      <c r="DH19" s="141">
        <v>408.95</v>
      </c>
      <c r="DI19" s="141">
        <v>439.32</v>
      </c>
      <c r="DJ19" s="142">
        <v>1.8262102</v>
      </c>
      <c r="DK19" s="142">
        <v>41.327701469300003</v>
      </c>
      <c r="DL19" s="142">
        <v>39.83</v>
      </c>
      <c r="DM19" s="142">
        <v>42.83</v>
      </c>
      <c r="DN19" s="142">
        <v>1.8513754</v>
      </c>
      <c r="DO19" s="141">
        <v>100</v>
      </c>
      <c r="DP19" s="141">
        <v>90.48</v>
      </c>
      <c r="DQ19" s="141">
        <v>110.22</v>
      </c>
      <c r="DR19" s="142">
        <v>5.0172838000000004</v>
      </c>
      <c r="DS19" s="142">
        <v>9.7780344676999995</v>
      </c>
      <c r="DT19" s="142">
        <v>8.83</v>
      </c>
      <c r="DU19" s="142">
        <v>10.73</v>
      </c>
      <c r="DV19" s="142">
        <v>4.9500077999999998</v>
      </c>
      <c r="DW19" s="141">
        <v>2</v>
      </c>
      <c r="DX19" s="141">
        <v>0</v>
      </c>
      <c r="DY19" s="141">
        <v>3.84</v>
      </c>
      <c r="DZ19" s="142">
        <v>61.188409999999998</v>
      </c>
      <c r="EA19" s="142">
        <v>0.1699435648</v>
      </c>
      <c r="EB19" s="142">
        <v>0</v>
      </c>
      <c r="EC19" s="142">
        <v>0.37</v>
      </c>
      <c r="ED19" s="142">
        <v>61.090276000000003</v>
      </c>
      <c r="EE19" s="141">
        <v>37</v>
      </c>
      <c r="EF19" s="141">
        <v>31.02</v>
      </c>
      <c r="EG19" s="141">
        <v>42.47</v>
      </c>
      <c r="EH19" s="142">
        <v>7.9501416999999996</v>
      </c>
      <c r="EI19" s="142">
        <v>3.5799623436000001</v>
      </c>
      <c r="EJ19" s="142">
        <v>3.03</v>
      </c>
      <c r="EK19" s="142">
        <v>4.13</v>
      </c>
      <c r="EL19" s="142">
        <v>7.8907182000000002</v>
      </c>
      <c r="EM19" s="141">
        <v>11</v>
      </c>
      <c r="EN19" s="141">
        <v>8.52</v>
      </c>
      <c r="EO19" s="141">
        <v>13.97</v>
      </c>
      <c r="EP19" s="142">
        <v>12.366757</v>
      </c>
      <c r="EQ19" s="142">
        <v>1.0956975019999999</v>
      </c>
      <c r="ER19" s="142">
        <v>0.83</v>
      </c>
      <c r="ES19" s="142">
        <v>1.36</v>
      </c>
      <c r="ET19" s="142">
        <v>12.434062000000001</v>
      </c>
      <c r="EU19" s="141">
        <v>59</v>
      </c>
      <c r="EV19" s="141">
        <v>51.89</v>
      </c>
      <c r="EW19" s="141">
        <v>65.33</v>
      </c>
      <c r="EX19" s="142">
        <v>5.8500505</v>
      </c>
      <c r="EY19" s="142">
        <v>5.7109501857999998</v>
      </c>
      <c r="EZ19" s="142">
        <v>5.05</v>
      </c>
      <c r="FA19" s="142">
        <v>6.37</v>
      </c>
      <c r="FB19" s="142">
        <v>5.8967004000000003</v>
      </c>
      <c r="FC19" s="141">
        <v>7</v>
      </c>
      <c r="FD19" s="141">
        <v>4.7</v>
      </c>
      <c r="FE19" s="141">
        <v>9.64</v>
      </c>
      <c r="FF19" s="142">
        <v>17.561751999999998</v>
      </c>
      <c r="FG19" s="142">
        <v>0.69863173759999997</v>
      </c>
      <c r="FH19" s="142">
        <v>0.46</v>
      </c>
      <c r="FI19" s="142">
        <v>0.94</v>
      </c>
      <c r="FJ19" s="142">
        <v>17.506782000000001</v>
      </c>
      <c r="FK19" s="141">
        <v>768</v>
      </c>
      <c r="FL19" s="141">
        <v>750.04</v>
      </c>
      <c r="FM19" s="141">
        <v>785.24</v>
      </c>
      <c r="FN19" s="142">
        <v>1.1698504000000001</v>
      </c>
      <c r="FO19" s="142">
        <v>74.799104158600002</v>
      </c>
      <c r="FP19" s="142">
        <v>73.349999999999994</v>
      </c>
      <c r="FQ19" s="142">
        <v>76.25</v>
      </c>
      <c r="FR19" s="142">
        <v>0.98633342000000002</v>
      </c>
      <c r="FS19" s="141">
        <v>72</v>
      </c>
      <c r="FT19" s="141">
        <v>63.92</v>
      </c>
      <c r="FU19" s="141">
        <v>79.28</v>
      </c>
      <c r="FV19" s="142">
        <v>5.4735842999999997</v>
      </c>
      <c r="FW19" s="142">
        <v>6.9767085628999999</v>
      </c>
      <c r="FX19" s="142">
        <v>6.22</v>
      </c>
      <c r="FY19" s="142">
        <v>7.73</v>
      </c>
      <c r="FZ19" s="142">
        <v>5.5035211999999998</v>
      </c>
    </row>
    <row r="21" spans="1:182" ht="15" customHeight="1" x14ac:dyDescent="0.25">
      <c r="A21" s="221" t="s">
        <v>202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2"/>
      <c r="BM21" s="222"/>
      <c r="BN21" s="222"/>
      <c r="BO21" s="222"/>
      <c r="BP21" s="222"/>
      <c r="BQ21" s="222"/>
      <c r="BR21" s="222"/>
      <c r="BS21" s="223"/>
      <c r="BT21" s="223"/>
      <c r="BU21" s="223"/>
      <c r="BV21" s="223"/>
      <c r="BW21" s="223"/>
      <c r="BX21" s="223"/>
      <c r="BY21" s="223"/>
      <c r="BZ21" s="223"/>
      <c r="CA21" s="222"/>
      <c r="CB21" s="222"/>
      <c r="CC21" s="222"/>
      <c r="CD21" s="222"/>
      <c r="CE21" s="222"/>
      <c r="CF21" s="222"/>
      <c r="CG21" s="222"/>
      <c r="CH21" s="222"/>
      <c r="CI21" s="222"/>
      <c r="CJ21" s="222"/>
      <c r="CK21" s="222"/>
      <c r="CL21" s="222"/>
      <c r="CM21" s="222"/>
      <c r="CN21" s="222"/>
      <c r="CO21" s="222"/>
      <c r="CP21" s="222"/>
      <c r="CQ21" s="223"/>
      <c r="CR21" s="223"/>
      <c r="CS21" s="223"/>
      <c r="CT21" s="223"/>
      <c r="CU21" s="232"/>
      <c r="CV21" s="232"/>
      <c r="CW21" s="232"/>
      <c r="CX21" s="232"/>
      <c r="CY21" s="233"/>
      <c r="CZ21" s="233"/>
      <c r="DA21" s="233"/>
      <c r="DB21" s="233"/>
      <c r="DC21" s="233"/>
      <c r="DD21" s="233"/>
      <c r="DE21" s="233"/>
      <c r="DF21" s="233"/>
      <c r="DG21" s="233"/>
      <c r="DH21" s="233"/>
      <c r="DI21" s="233"/>
      <c r="DJ21" s="233"/>
      <c r="DK21" s="233"/>
      <c r="DL21" s="233"/>
      <c r="DM21" s="233"/>
      <c r="DN21" s="233"/>
      <c r="DO21" s="232"/>
      <c r="DP21" s="232"/>
      <c r="DQ21" s="232"/>
      <c r="DR21" s="232"/>
      <c r="DS21" s="232"/>
      <c r="DT21" s="232"/>
      <c r="DU21" s="232"/>
      <c r="DV21" s="232"/>
      <c r="DW21" s="233"/>
      <c r="DX21" s="233"/>
      <c r="DY21" s="233"/>
      <c r="DZ21" s="233"/>
      <c r="EA21" s="233"/>
      <c r="EB21" s="233"/>
      <c r="EC21" s="233"/>
      <c r="ED21" s="233"/>
      <c r="EE21" s="233"/>
      <c r="EF21" s="233"/>
      <c r="EG21" s="233"/>
      <c r="EH21" s="233"/>
      <c r="EI21" s="233"/>
      <c r="EJ21" s="233"/>
      <c r="EK21" s="233"/>
      <c r="EL21" s="233"/>
      <c r="EM21" s="232"/>
      <c r="EN21" s="232"/>
      <c r="EO21" s="232"/>
      <c r="EP21" s="232"/>
      <c r="EQ21" s="232"/>
      <c r="ER21" s="232"/>
      <c r="ES21" s="232"/>
      <c r="ET21" s="232"/>
      <c r="EU21" s="232"/>
      <c r="EV21" s="232"/>
      <c r="EW21" s="232"/>
      <c r="EX21" s="232"/>
      <c r="EY21" s="232"/>
      <c r="EZ21" s="232"/>
      <c r="FA21" s="232"/>
      <c r="FB21" s="232"/>
      <c r="FC21" s="232"/>
      <c r="FD21" s="232"/>
      <c r="FE21" s="232"/>
      <c r="FF21" s="232"/>
      <c r="FG21" s="232"/>
      <c r="FH21" s="232"/>
      <c r="FI21" s="232"/>
      <c r="FJ21" s="232"/>
      <c r="FK21" s="232"/>
      <c r="FL21" s="232"/>
      <c r="FM21" s="232"/>
      <c r="FN21" s="232"/>
      <c r="FO21" s="232"/>
      <c r="FP21" s="232"/>
      <c r="FQ21" s="232"/>
      <c r="FR21" s="232"/>
      <c r="FS21" s="232"/>
      <c r="FT21" s="232"/>
      <c r="FU21" s="232"/>
      <c r="FV21" s="232"/>
      <c r="FW21" s="232"/>
      <c r="FX21" s="232"/>
      <c r="FY21" s="232"/>
      <c r="FZ21" s="234"/>
    </row>
    <row r="22" spans="1:182" ht="63.75" customHeight="1" x14ac:dyDescent="0.25">
      <c r="A22" s="302" t="s">
        <v>162</v>
      </c>
      <c r="B22" s="303"/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303"/>
      <c r="N22" s="303"/>
      <c r="O22" s="303"/>
      <c r="P22" s="303"/>
      <c r="Q22" s="303"/>
      <c r="R22" s="303"/>
      <c r="S22" s="303"/>
      <c r="T22" s="303"/>
      <c r="U22" s="303"/>
      <c r="V22" s="303"/>
      <c r="W22" s="303"/>
      <c r="X22" s="303"/>
      <c r="Y22" s="303"/>
      <c r="Z22" s="303"/>
      <c r="AA22" s="303"/>
      <c r="AB22" s="303"/>
      <c r="AC22" s="303"/>
      <c r="AD22" s="303"/>
      <c r="AE22" s="303"/>
      <c r="AF22" s="303"/>
      <c r="AG22" s="303"/>
      <c r="AH22" s="303"/>
      <c r="AI22" s="303"/>
      <c r="AJ22" s="303"/>
      <c r="AK22" s="303"/>
      <c r="AL22" s="303"/>
      <c r="AM22" s="303"/>
      <c r="AN22" s="303"/>
      <c r="AO22" s="303"/>
      <c r="AP22" s="303"/>
      <c r="AQ22" s="303"/>
      <c r="AR22" s="303"/>
      <c r="AS22" s="303"/>
      <c r="AT22" s="303"/>
      <c r="AU22" s="303"/>
      <c r="AV22" s="303"/>
      <c r="AW22" s="303"/>
      <c r="AX22" s="303"/>
      <c r="AY22" s="303"/>
      <c r="AZ22" s="144"/>
      <c r="BA22" s="144"/>
      <c r="BB22" s="144"/>
      <c r="BC22" s="154"/>
      <c r="BD22" s="154"/>
      <c r="BE22" s="154"/>
      <c r="BF22" s="154"/>
      <c r="BG22" s="154"/>
      <c r="BH22" s="154"/>
      <c r="BI22" s="154"/>
      <c r="BJ22" s="154"/>
      <c r="BK22" s="154"/>
      <c r="BL22" s="154"/>
      <c r="BM22" s="154"/>
      <c r="BN22" s="154"/>
      <c r="BO22" s="154"/>
      <c r="BP22" s="154"/>
      <c r="BQ22" s="154"/>
      <c r="BR22" s="154"/>
      <c r="BS22" s="154"/>
      <c r="BT22" s="154"/>
      <c r="BU22" s="154"/>
      <c r="BV22" s="154"/>
      <c r="BW22" s="154"/>
      <c r="BX22" s="154"/>
      <c r="BY22" s="154"/>
      <c r="BZ22" s="154"/>
      <c r="CA22" s="154"/>
      <c r="CB22" s="154"/>
      <c r="CC22" s="154"/>
      <c r="CD22" s="154"/>
      <c r="CE22" s="154"/>
      <c r="CF22" s="154"/>
      <c r="CG22" s="154"/>
      <c r="CH22" s="154"/>
      <c r="CI22" s="154"/>
      <c r="CJ22" s="154"/>
      <c r="CK22" s="154"/>
      <c r="CL22" s="154"/>
      <c r="CM22" s="154"/>
      <c r="CN22" s="154"/>
      <c r="CO22" s="154"/>
      <c r="CP22" s="154"/>
      <c r="CQ22" s="154"/>
      <c r="CR22" s="154"/>
      <c r="CS22" s="154"/>
      <c r="CT22" s="154"/>
      <c r="CU22" s="155"/>
      <c r="CV22" s="155"/>
      <c r="CW22" s="155"/>
      <c r="CX22" s="155"/>
      <c r="CY22" s="235"/>
      <c r="CZ22" s="235"/>
      <c r="DA22" s="235"/>
      <c r="DB22" s="235"/>
      <c r="DC22" s="235"/>
      <c r="DD22" s="235"/>
      <c r="DE22" s="235"/>
      <c r="DF22" s="235"/>
      <c r="DG22" s="235"/>
      <c r="DH22" s="235"/>
      <c r="DI22" s="235"/>
      <c r="DJ22" s="235"/>
      <c r="DK22" s="235"/>
      <c r="DL22" s="235"/>
      <c r="DM22" s="235"/>
      <c r="DN22" s="235"/>
      <c r="DW22" s="235"/>
      <c r="DX22" s="235"/>
      <c r="DY22" s="235"/>
      <c r="DZ22" s="235"/>
      <c r="EA22" s="235"/>
      <c r="EB22" s="235"/>
      <c r="EC22" s="235"/>
      <c r="ED22" s="235"/>
      <c r="EE22" s="235"/>
      <c r="EF22" s="235"/>
      <c r="EG22" s="235"/>
      <c r="EH22" s="235"/>
      <c r="EI22" s="235"/>
      <c r="EJ22" s="235"/>
      <c r="EK22" s="235"/>
      <c r="EL22" s="235"/>
      <c r="FZ22" s="236"/>
    </row>
    <row r="23" spans="1:182" ht="14.25" customHeight="1" x14ac:dyDescent="0.25">
      <c r="A23" s="226" t="s">
        <v>188</v>
      </c>
      <c r="B23" s="227"/>
      <c r="C23" s="227"/>
      <c r="D23" s="227"/>
      <c r="E23" s="227"/>
      <c r="F23" s="227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29"/>
      <c r="AU23" s="229"/>
      <c r="AV23" s="229"/>
      <c r="AW23" s="229"/>
      <c r="AX23" s="229"/>
      <c r="AY23" s="229"/>
      <c r="AZ23" s="229"/>
      <c r="BA23" s="229"/>
      <c r="BB23" s="229"/>
      <c r="BC23" s="229"/>
      <c r="BD23" s="229"/>
      <c r="BE23" s="229"/>
      <c r="BF23" s="229"/>
      <c r="BG23" s="229"/>
      <c r="BH23" s="229"/>
      <c r="BI23" s="229"/>
      <c r="BJ23" s="229"/>
      <c r="BK23" s="229"/>
      <c r="BL23" s="229"/>
      <c r="BM23" s="229"/>
      <c r="BN23" s="229"/>
      <c r="BO23" s="229"/>
      <c r="BP23" s="229"/>
      <c r="BQ23" s="229"/>
      <c r="BR23" s="229"/>
      <c r="BS23" s="229"/>
      <c r="BT23" s="229"/>
      <c r="BU23" s="229"/>
      <c r="BV23" s="229"/>
      <c r="BW23" s="229"/>
      <c r="BX23" s="229"/>
      <c r="BY23" s="229"/>
      <c r="BZ23" s="229"/>
      <c r="CA23" s="229"/>
      <c r="CB23" s="229"/>
      <c r="CC23" s="229"/>
      <c r="CD23" s="229"/>
      <c r="CE23" s="229"/>
      <c r="CF23" s="229"/>
      <c r="CG23" s="229"/>
      <c r="CH23" s="229"/>
      <c r="CI23" s="229"/>
      <c r="CJ23" s="229"/>
      <c r="CK23" s="229"/>
      <c r="CL23" s="229"/>
      <c r="CM23" s="229"/>
      <c r="CN23" s="229"/>
      <c r="CO23" s="229"/>
      <c r="CP23" s="229"/>
      <c r="CQ23" s="229"/>
      <c r="CR23" s="229"/>
      <c r="CS23" s="229"/>
      <c r="CT23" s="229"/>
      <c r="CU23" s="128"/>
      <c r="CV23" s="128"/>
      <c r="CW23" s="128"/>
      <c r="CX23" s="128"/>
      <c r="CY23" s="237"/>
      <c r="CZ23" s="237"/>
      <c r="DA23" s="237"/>
      <c r="DB23" s="237"/>
      <c r="DC23" s="237"/>
      <c r="DD23" s="237"/>
      <c r="DE23" s="237"/>
      <c r="DF23" s="237"/>
      <c r="DG23" s="237"/>
      <c r="DH23" s="237"/>
      <c r="DI23" s="237"/>
      <c r="DJ23" s="237"/>
      <c r="DK23" s="237"/>
      <c r="DL23" s="237"/>
      <c r="DM23" s="237"/>
      <c r="DN23" s="237"/>
      <c r="DO23" s="238"/>
      <c r="DP23" s="238"/>
      <c r="DQ23" s="238"/>
      <c r="DR23" s="238"/>
      <c r="DS23" s="238"/>
      <c r="DT23" s="238"/>
      <c r="DU23" s="238"/>
      <c r="DV23" s="238"/>
      <c r="DW23" s="237"/>
      <c r="DX23" s="237"/>
      <c r="DY23" s="237"/>
      <c r="DZ23" s="237"/>
      <c r="EA23" s="237"/>
      <c r="EB23" s="237"/>
      <c r="EC23" s="237"/>
      <c r="ED23" s="237"/>
      <c r="EE23" s="237"/>
      <c r="EF23" s="237"/>
      <c r="EG23" s="237"/>
      <c r="EH23" s="237"/>
      <c r="EI23" s="237"/>
      <c r="EJ23" s="237"/>
      <c r="EK23" s="237"/>
      <c r="EL23" s="237"/>
      <c r="EM23" s="238"/>
      <c r="EN23" s="238"/>
      <c r="EO23" s="238"/>
      <c r="EP23" s="238"/>
      <c r="EQ23" s="238"/>
      <c r="ER23" s="238"/>
      <c r="ES23" s="238"/>
      <c r="ET23" s="238"/>
      <c r="EU23" s="238"/>
      <c r="EV23" s="238"/>
      <c r="EW23" s="238"/>
      <c r="EX23" s="238"/>
      <c r="EY23" s="238"/>
      <c r="EZ23" s="238"/>
      <c r="FA23" s="238"/>
      <c r="FB23" s="238"/>
      <c r="FC23" s="238"/>
      <c r="FD23" s="238"/>
      <c r="FE23" s="238"/>
      <c r="FF23" s="238"/>
      <c r="FG23" s="238"/>
      <c r="FH23" s="238"/>
      <c r="FI23" s="238"/>
      <c r="FJ23" s="238"/>
      <c r="FK23" s="238"/>
      <c r="FL23" s="238"/>
      <c r="FM23" s="238"/>
      <c r="FN23" s="238"/>
      <c r="FO23" s="238"/>
      <c r="FP23" s="238"/>
      <c r="FQ23" s="238"/>
      <c r="FR23" s="238"/>
      <c r="FS23" s="238"/>
      <c r="FT23" s="238"/>
      <c r="FU23" s="238"/>
      <c r="FV23" s="238"/>
      <c r="FW23" s="238"/>
      <c r="FX23" s="238"/>
      <c r="FY23" s="238"/>
      <c r="FZ23" s="239"/>
    </row>
  </sheetData>
  <mergeCells count="28">
    <mergeCell ref="FK15:FR15"/>
    <mergeCell ref="FS15:FZ15"/>
    <mergeCell ref="A17:A19"/>
    <mergeCell ref="A22:AY22"/>
    <mergeCell ref="DO15:DV15"/>
    <mergeCell ref="DW15:ED15"/>
    <mergeCell ref="EE15:EL15"/>
    <mergeCell ref="EM15:ET15"/>
    <mergeCell ref="EU15:FB15"/>
    <mergeCell ref="FC15:FJ15"/>
    <mergeCell ref="BS15:BZ15"/>
    <mergeCell ref="CA15:CH15"/>
    <mergeCell ref="CI15:CP15"/>
    <mergeCell ref="CQ15:CX15"/>
    <mergeCell ref="CY15:DF15"/>
    <mergeCell ref="DG15:DN15"/>
    <mergeCell ref="BK15:BR15"/>
    <mergeCell ref="A14:B14"/>
    <mergeCell ref="A15:A16"/>
    <mergeCell ref="B15:B16"/>
    <mergeCell ref="C15:F15"/>
    <mergeCell ref="G15:N15"/>
    <mergeCell ref="O15:V15"/>
    <mergeCell ref="W15:AD15"/>
    <mergeCell ref="AE15:AL15"/>
    <mergeCell ref="AM15:AT15"/>
    <mergeCell ref="AU15:BB15"/>
    <mergeCell ref="BC15:BJ15"/>
  </mergeCells>
  <hyperlinks>
    <hyperlink ref="C7" location="Índice!A1" display="Volver al índice" xr:uid="{242A0B26-B41B-4C20-8704-DEE2BE00EA7B}"/>
  </hyperlinks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32</vt:i4>
      </vt:variant>
    </vt:vector>
  </HeadingPairs>
  <TitlesOfParts>
    <vt:vector size="32" baseType="lpstr">
      <vt:lpstr>Índice</vt:lpstr>
      <vt:lpstr>Cuadro 1</vt:lpstr>
      <vt:lpstr>Cuadro 2</vt:lpstr>
      <vt:lpstr>Cuadro 3</vt:lpstr>
      <vt:lpstr>Cuadro 4</vt:lpstr>
      <vt:lpstr>Cuadro 5</vt:lpstr>
      <vt:lpstr>Cuadro 6</vt:lpstr>
      <vt:lpstr>Cuadro 7</vt:lpstr>
      <vt:lpstr>Cuadro 8</vt:lpstr>
      <vt:lpstr>Cuadro 9</vt:lpstr>
      <vt:lpstr>Cuadro 10</vt:lpstr>
      <vt:lpstr>Cuadro 11</vt:lpstr>
      <vt:lpstr>Cuadro 12</vt:lpstr>
      <vt:lpstr>Cuadro 13</vt:lpstr>
      <vt:lpstr>Cuadro 14</vt:lpstr>
      <vt:lpstr>Cuadro 15</vt:lpstr>
      <vt:lpstr>Cuadro 16</vt:lpstr>
      <vt:lpstr>Cuadro 17</vt:lpstr>
      <vt:lpstr>Cuadro 18</vt:lpstr>
      <vt:lpstr>Cuadro 19</vt:lpstr>
      <vt:lpstr>Cuadro 20</vt:lpstr>
      <vt:lpstr>Cuadro 21</vt:lpstr>
      <vt:lpstr>Cuadro 22</vt:lpstr>
      <vt:lpstr>Cuadro 23</vt:lpstr>
      <vt:lpstr>Cuadro 24</vt:lpstr>
      <vt:lpstr>Cuadro 25</vt:lpstr>
      <vt:lpstr>Cuadro 26</vt:lpstr>
      <vt:lpstr>Cuadro 27</vt:lpstr>
      <vt:lpstr>Cuadro 28</vt:lpstr>
      <vt:lpstr>Cuadro 29</vt:lpstr>
      <vt:lpstr>Cuadro 30</vt:lpstr>
      <vt:lpstr>Cuadro 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PDET2024</dc:title>
  <dc:creator>ECV</dc:creator>
  <cp:lastModifiedBy>Liliana Velasquez Martinez</cp:lastModifiedBy>
  <dcterms:created xsi:type="dcterms:W3CDTF">2023-02-23T14:11:26Z</dcterms:created>
  <dcterms:modified xsi:type="dcterms:W3CDTF">2026-07-11T00:18:05Z</dcterms:modified>
</cp:coreProperties>
</file>