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hernandezm\dane.gov.co\DANE_ELIC_productos_0365 - Documentos\expediente_documental\6.ANA\6.3\anex\"/>
    </mc:Choice>
  </mc:AlternateContent>
  <xr:revisionPtr revIDLastSave="0" documentId="13_ncr:1_{05319CB4-78B2-408B-820C-FB8BFDE5C690}" xr6:coauthVersionLast="47" xr6:coauthVersionMax="47" xr10:uidLastSave="{00000000-0000-0000-0000-000000000000}"/>
  <bookViews>
    <workbookView xWindow="-120" yWindow="-120" windowWidth="29040" windowHeight="15720" tabRatio="859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45" r:id="rId5"/>
    <sheet name="a5" sheetId="59" r:id="rId6"/>
    <sheet name="a6" sheetId="37" r:id="rId7"/>
    <sheet name="a7" sheetId="19" r:id="rId8"/>
    <sheet name="a8" sheetId="46" r:id="rId9"/>
    <sheet name="a9" sheetId="58" r:id="rId10"/>
    <sheet name="a10" sheetId="27" r:id="rId11"/>
    <sheet name="a11" sheetId="47" r:id="rId12"/>
    <sheet name="a12" sheetId="57" r:id="rId13"/>
    <sheet name="a13" sheetId="18" r:id="rId14"/>
    <sheet name="a14" sheetId="30" r:id="rId15"/>
    <sheet name="a15" sheetId="49" r:id="rId16"/>
    <sheet name="a16" sheetId="55" r:id="rId17"/>
    <sheet name="a17" sheetId="40" r:id="rId18"/>
    <sheet name="a18" sheetId="50" r:id="rId19"/>
    <sheet name="a19" sheetId="54" r:id="rId20"/>
    <sheet name="a20" sheetId="52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<sst xmlns="http://schemas.openxmlformats.org/spreadsheetml/2006/main" count="1039" uniqueCount="200">
  <si>
    <t xml:space="preserve">LICENCIAS DE CONSTRUCCIÓN - ELIC </t>
  </si>
  <si>
    <t>Resultados generales</t>
  </si>
  <si>
    <t>1.</t>
  </si>
  <si>
    <t>Departamentos y Bogotá:</t>
  </si>
  <si>
    <t>2.</t>
  </si>
  <si>
    <t>3.</t>
  </si>
  <si>
    <t>4.</t>
  </si>
  <si>
    <t>5.</t>
  </si>
  <si>
    <t>Destinos:</t>
  </si>
  <si>
    <t>6.</t>
  </si>
  <si>
    <t>7.</t>
  </si>
  <si>
    <t>8.</t>
  </si>
  <si>
    <t>9.</t>
  </si>
  <si>
    <t>Vivienda VIS y No VIS por casas y apartamentos:</t>
  </si>
  <si>
    <t>10.</t>
  </si>
  <si>
    <t>11.</t>
  </si>
  <si>
    <t>12.</t>
  </si>
  <si>
    <t>Resumen vivienda:</t>
  </si>
  <si>
    <t>13.</t>
  </si>
  <si>
    <t>Departamentos y Bogotá por destinos:</t>
  </si>
  <si>
    <t>14.</t>
  </si>
  <si>
    <t>15.</t>
  </si>
  <si>
    <t>16.</t>
  </si>
  <si>
    <t>Vivienda de Interés Prioritario VIP:</t>
  </si>
  <si>
    <t>17.</t>
  </si>
  <si>
    <t>18.</t>
  </si>
  <si>
    <t>19.</t>
  </si>
  <si>
    <t>Estratos</t>
  </si>
  <si>
    <t>20.</t>
  </si>
  <si>
    <t>Licencias de Construcción ELIC</t>
  </si>
  <si>
    <t>Cobertura Nacional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</si>
  <si>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</si>
  <si>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</si>
  <si>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</si>
  <si>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</si>
  <si>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</si>
  <si>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</si>
  <si>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</si>
  <si>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</si>
  <si>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Cobertura nacional</t>
  </si>
  <si>
    <t>Departamentos y Bogotá</t>
  </si>
  <si>
    <t>Variación mensual (%)</t>
  </si>
  <si>
    <t>Contribución a la variación (p.p.)</t>
  </si>
  <si>
    <t xml:space="preserve">      Total</t>
  </si>
  <si>
    <t xml:space="preserve">     Vivienda</t>
  </si>
  <si>
    <t>No habitacionales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</si>
  <si>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</si>
  <si>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</si>
  <si>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</si>
  <si>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</si>
  <si>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</si>
  <si>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</si>
  <si>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</si>
  <si>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</si>
  <si>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</si>
  <si>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</si>
  <si>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</si>
  <si>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</si>
  <si>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</si>
  <si>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</si>
  <si>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</si>
  <si>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</si>
  <si>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</si>
  <si>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</si>
  <si>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</si>
  <si>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</si>
  <si>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</si>
  <si>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</si>
  <si>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</si>
  <si>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</si>
  <si>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</si>
  <si>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</si>
  <si>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</si>
  <si>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</si>
  <si>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</si>
  <si>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</si>
  <si>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</si>
  <si>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</si>
  <si>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</si>
  <si>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</si>
  <si>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anual (%)</t>
  </si>
  <si>
    <t>Variación año corrido (%)</t>
  </si>
  <si>
    <t>Variación doce meses (%)</t>
  </si>
  <si>
    <t>Destinos</t>
  </si>
  <si>
    <t>Industria</t>
  </si>
  <si>
    <t>Oficina</t>
  </si>
  <si>
    <t>Bodega</t>
  </si>
  <si>
    <t>Comercio</t>
  </si>
  <si>
    <t>Alojamiento</t>
  </si>
  <si>
    <t>Educación</t>
  </si>
  <si>
    <t>Salud - asistencial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</si>
  <si>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</si>
  <si>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</si>
  <si>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</si>
  <si>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</si>
  <si>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</si>
  <si>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p.p. puntos porcentuales</t>
  </si>
  <si>
    <t>Unidades de vivienda</t>
  </si>
  <si>
    <t>Área aprobada en metros cuadrados</t>
  </si>
  <si>
    <t>Vivienda de interés social</t>
  </si>
  <si>
    <t>Vivienda diferente de VIS</t>
  </si>
  <si>
    <t>Casas</t>
  </si>
  <si>
    <t>Aptos.</t>
  </si>
  <si>
    <t>Vivienda diferente a VIS</t>
  </si>
  <si>
    <t>Período</t>
  </si>
  <si>
    <t>Metros cuadrados aprobados</t>
  </si>
  <si>
    <t>Apartamentos</t>
  </si>
  <si>
    <t>Variaciones %</t>
  </si>
  <si>
    <t>Social</t>
  </si>
  <si>
    <t>Otro</t>
  </si>
  <si>
    <t>según departamentos y Bogotá</t>
  </si>
  <si>
    <t>Metros cuadrados y unidades</t>
  </si>
  <si>
    <t>Área</t>
  </si>
  <si>
    <t>Unidades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</si>
  <si>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</si>
  <si>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</si>
  <si>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</si>
  <si>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</si>
  <si>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</si>
  <si>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</si>
  <si>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</si>
  <si>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Anexos - Cobertura Nacional
Abril 2025</t>
  </si>
  <si>
    <t>A1 Área aprobada total, para vivienda y para destinos no habitacionales Abril 2025</t>
  </si>
  <si>
    <t>A2 Área aprobada y variación mensual, total, vivienda y destinos no habitacionales. Marzo 2025 - abril 2025</t>
  </si>
  <si>
    <t>A3 Área aprobada y variación anual, total, vivienda y destinos no habitacionales. Abril 2024 - abril 2025</t>
  </si>
  <si>
    <t>A4 Área aprobada y variación año corrido, total, vivienda y destinos no habitacionales. Año corrido a abril 2025</t>
  </si>
  <si>
    <t>A5 Área aprobada y variación año corrido, total, vivienda y destinos no habitacionales. Doce meses a abril 2025</t>
  </si>
  <si>
    <t xml:space="preserve">A6 Área aprobada, variación mensual y contribución a la variación. </t>
  </si>
  <si>
    <t xml:space="preserve">A7 Área aprobada, variación anual y contribución a la variación. </t>
  </si>
  <si>
    <t xml:space="preserve">A8 Área aprobada, variación año corrido y contribución a la variación. </t>
  </si>
  <si>
    <t xml:space="preserve">A9 Área aprobada, variación doce meses y contribución a la variación. </t>
  </si>
  <si>
    <t>A10 Área y unidades aprobadas para vivienda. Abril 2025</t>
  </si>
  <si>
    <t>A11 Área y unidades aprobadas para vivienda. Año corrido a abril 2025</t>
  </si>
  <si>
    <t>A12 Área y unidades aprobadas para vivienda. Doce meses a abril 2025</t>
  </si>
  <si>
    <t xml:space="preserve">A13 Área y unidades aprobadas para vivienda, y variación porcentual. </t>
  </si>
  <si>
    <t>A14 Área aprobada. Abril 2025</t>
  </si>
  <si>
    <t>A15 Área aprobada. Año corrido a abril 2025</t>
  </si>
  <si>
    <t>A16 Área aprobada. Doce meses a abril 2025</t>
  </si>
  <si>
    <t>A17 Área y unidades aprobadas. Abril 2025</t>
  </si>
  <si>
    <t>A18 Área y unidades aprobadas. Año corrido a abril 2025</t>
  </si>
  <si>
    <t>A19 Área y unidades aprobadas. Doce meses a abril 2025</t>
  </si>
  <si>
    <t>A20 Área aprobada para vivienda. Abril 2024 - abril 2025</t>
  </si>
  <si>
    <t>A1 Área aprobada total, para vivienda y para destinos no habitacionales</t>
  </si>
  <si>
    <t>Actualizado el 13 de junio de 2025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</si>
  <si>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</si>
  <si>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</si>
  <si>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año corrido para vivienda y destinos no habitacionales, según departamentos y Bogotá</t>
  </si>
  <si>
    <t>A5 Área aprobada y variación doce meses para vivienda y destinos no habitacionales, según departamentos y Bogotá</t>
  </si>
  <si>
    <t>A6 Área aprobada bajo licencias de construcción, según destinos</t>
  </si>
  <si>
    <t>A7 Área aprobada bajo licencias de construcción, según destinos</t>
  </si>
  <si>
    <t>A8 Área aprobada bajo licencias de construcción, según destinos</t>
  </si>
  <si>
    <t>A9 Área aprobada bajo licencias de construcción, según destinos</t>
  </si>
  <si>
    <t>A10 Área y unidades aprobada para vivienda, por departamentos y según tipo de vivienda</t>
  </si>
  <si>
    <t>A11 Área y unidades aprobada para vivienda, por departamentos y según tipo de vivienda</t>
  </si>
  <si>
    <t>A12 Área y unidades aprobada para vivienda, por departamentos y según tipo de vivienda</t>
  </si>
  <si>
    <t>A13 Área y unidades aprobada para vivienda, por departamentos y según tipo de vivienda</t>
  </si>
  <si>
    <t>A14 Área aprobada por departamentos y Bogotá, según destinos</t>
  </si>
  <si>
    <t>A15 Área aprobada por departamentos y Bogotá, según destinos</t>
  </si>
  <si>
    <t>A16 Área aprobada por departamentos y Bogotá, según destinos</t>
  </si>
  <si>
    <t>A17 Área y unidades para vivienda de interés prioritario VIP,</t>
  </si>
  <si>
    <t>A18 Área y unidades para vivienda de interés prioritario VIP,</t>
  </si>
  <si>
    <t>A19 Área y unidades para vivienda de interés prioritario VIP,</t>
  </si>
  <si>
    <t>A20 Área aprobada para vivienda, por estratos socioeconómicos</t>
  </si>
  <si>
    <t>Abril (2023 - 2025)</t>
  </si>
  <si>
    <t>Abril</t>
  </si>
  <si>
    <t>Enero - abril</t>
  </si>
  <si>
    <t>Doce meses a abril</t>
  </si>
  <si>
    <t>Anual</t>
  </si>
  <si>
    <t>Año corrido</t>
  </si>
  <si>
    <t>Doce meses</t>
  </si>
  <si>
    <t>Mensual</t>
  </si>
  <si>
    <t>Marzo 2025 - abril 2025</t>
  </si>
  <si>
    <t>Marzo 2025</t>
  </si>
  <si>
    <t>Abril 2025</t>
  </si>
  <si>
    <t>*</t>
  </si>
  <si>
    <t>Abril (2024 - 2025)</t>
  </si>
  <si>
    <t>Abril 2024</t>
  </si>
  <si>
    <t>Acumulado año corrido a abril (2024 - 2025)</t>
  </si>
  <si>
    <t>Enero - abril 2024</t>
  </si>
  <si>
    <t>Enero - abril 2025</t>
  </si>
  <si>
    <t>Doce meses a abril (2024 - 2025)</t>
  </si>
  <si>
    <t>Doce meses a abril 2024</t>
  </si>
  <si>
    <t>Doce meses a abril 2025</t>
  </si>
  <si>
    <t>Enero - abril
(metros cuadrados)</t>
  </si>
  <si>
    <t>Doce meses
(metros cuadrados)</t>
  </si>
  <si>
    <t>Acumulado año corrido a abril 2025</t>
  </si>
  <si>
    <t>Año corrido 2024</t>
  </si>
  <si>
    <t>Año corrido 2025</t>
  </si>
  <si>
    <t>Año corrido a abril 2025</t>
  </si>
  <si>
    <t>Abril 2024 - abril 2025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</si>
  <si>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</si>
  <si>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</si>
  <si>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</si>
  <si>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</si>
  <si>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</si>
  <si>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</si>
  <si>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</si>
  <si>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</si>
  <si>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Enero 2025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</si>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</sst>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  <numFmt numFmtId="173" formatCode="0.0%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sz val="11"/>
      <name val="SegoUE UI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b/>
      <u/>
      <sz val="10"/>
      <color theme="10"/>
      <name val="Segoe UI"/>
      <family val="2"/>
    </font>
    <font>
      <b/>
      <u/>
      <sz val="11"/>
      <color theme="10"/>
      <name val="Segoe UI"/>
      <family val="2"/>
    </font>
    <font>
      <b/>
      <u/>
      <sz val="11"/>
      <color indexed="12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24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4" fillId="7" borderId="12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4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5" fillId="0" borderId="0" xfId="0" applyFont="1"/>
    <xf numFmtId="168" fontId="15" fillId="0" borderId="0" xfId="0" applyNumberFormat="1" applyFont="1"/>
    <xf numFmtId="166" fontId="15" fillId="3" borderId="10" xfId="0" applyNumberFormat="1" applyFont="1" applyFill="1" applyBorder="1"/>
    <xf numFmtId="3" fontId="15" fillId="3" borderId="0" xfId="0" applyNumberFormat="1" applyFont="1" applyFill="1" applyAlignment="1">
      <alignment horizontal="right"/>
    </xf>
    <xf numFmtId="169" fontId="15" fillId="3" borderId="0" xfId="0" applyNumberFormat="1" applyFont="1" applyFill="1" applyAlignment="1">
      <alignment horizontal="right"/>
    </xf>
    <xf numFmtId="169" fontId="15" fillId="3" borderId="11" xfId="0" applyNumberFormat="1" applyFont="1" applyFill="1" applyBorder="1" applyAlignment="1">
      <alignment horizontal="right"/>
    </xf>
    <xf numFmtId="166" fontId="15" fillId="2" borderId="10" xfId="0" applyNumberFormat="1" applyFont="1" applyFill="1" applyBorder="1"/>
    <xf numFmtId="3" fontId="15" fillId="2" borderId="0" xfId="0" applyNumberFormat="1" applyFont="1" applyFill="1" applyAlignment="1">
      <alignment horizontal="right"/>
    </xf>
    <xf numFmtId="169" fontId="15" fillId="2" borderId="0" xfId="0" applyNumberFormat="1" applyFont="1" applyFill="1" applyAlignment="1">
      <alignment horizontal="right"/>
    </xf>
    <xf numFmtId="169" fontId="15" fillId="2" borderId="11" xfId="0" applyNumberFormat="1" applyFont="1" applyFill="1" applyBorder="1" applyAlignment="1">
      <alignment horizontal="right"/>
    </xf>
    <xf numFmtId="3" fontId="15" fillId="0" borderId="0" xfId="0" applyNumberFormat="1" applyFont="1"/>
    <xf numFmtId="166" fontId="15" fillId="3" borderId="12" xfId="0" applyNumberFormat="1" applyFont="1" applyFill="1" applyBorder="1"/>
    <xf numFmtId="3" fontId="15" fillId="3" borderId="1" xfId="0" applyNumberFormat="1" applyFont="1" applyFill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167" fontId="15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7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4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2" borderId="18" xfId="0" applyFont="1" applyFill="1" applyBorder="1"/>
    <xf numFmtId="164" fontId="15" fillId="2" borderId="0" xfId="0" applyNumberFormat="1" applyFont="1" applyFill="1" applyAlignment="1">
      <alignment horizontal="right"/>
    </xf>
    <xf numFmtId="164" fontId="15" fillId="2" borderId="11" xfId="0" applyNumberFormat="1" applyFont="1" applyFill="1" applyBorder="1" applyAlignment="1">
      <alignment horizontal="right"/>
    </xf>
    <xf numFmtId="0" fontId="15" fillId="3" borderId="18" xfId="0" applyFont="1" applyFill="1" applyBorder="1"/>
    <xf numFmtId="164" fontId="15" fillId="3" borderId="0" xfId="0" applyNumberFormat="1" applyFont="1" applyFill="1" applyAlignment="1">
      <alignment horizontal="right"/>
    </xf>
    <xf numFmtId="164" fontId="15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6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4" fillId="2" borderId="1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7" xfId="0" applyFont="1" applyFill="1" applyBorder="1"/>
    <xf numFmtId="164" fontId="15" fillId="2" borderId="1" xfId="0" applyNumberFormat="1" applyFont="1" applyFill="1" applyBorder="1" applyAlignment="1">
      <alignment horizontal="right"/>
    </xf>
    <xf numFmtId="164" fontId="15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8" fillId="0" borderId="4" xfId="2" applyFont="1" applyBorder="1" applyAlignment="1">
      <alignment horizontal="left" vertical="center" wrapText="1"/>
    </xf>
    <xf numFmtId="0" fontId="19" fillId="0" borderId="4" xfId="2" applyFont="1" applyBorder="1" applyAlignment="1">
      <alignment horizontal="left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15" xfId="2" applyFont="1" applyFill="1" applyBorder="1" applyAlignment="1">
      <alignment horizontal="center" vertical="center" wrapText="1"/>
    </xf>
    <xf numFmtId="0" fontId="15" fillId="2" borderId="18" xfId="2" applyFont="1" applyFill="1" applyBorder="1" applyAlignment="1">
      <alignment horizontal="left"/>
    </xf>
    <xf numFmtId="164" fontId="15" fillId="2" borderId="0" xfId="2" applyNumberFormat="1" applyFont="1" applyFill="1" applyAlignment="1">
      <alignment horizontal="right"/>
    </xf>
    <xf numFmtId="164" fontId="15" fillId="2" borderId="11" xfId="2" applyNumberFormat="1" applyFont="1" applyFill="1" applyBorder="1" applyAlignment="1">
      <alignment horizontal="right"/>
    </xf>
    <xf numFmtId="0" fontId="15" fillId="3" borderId="18" xfId="2" applyFont="1" applyFill="1" applyBorder="1" applyAlignment="1">
      <alignment horizontal="left"/>
    </xf>
    <xf numFmtId="164" fontId="15" fillId="3" borderId="0" xfId="2" applyNumberFormat="1" applyFont="1" applyFill="1" applyAlignment="1">
      <alignment horizontal="right"/>
    </xf>
    <xf numFmtId="164" fontId="15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6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8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5" fillId="2" borderId="18" xfId="0" applyFont="1" applyFill="1" applyBorder="1" applyAlignment="1">
      <alignment horizontal="left"/>
    </xf>
    <xf numFmtId="0" fontId="15" fillId="3" borderId="18" xfId="0" applyFont="1" applyFill="1" applyBorder="1" applyAlignment="1">
      <alignment horizontal="left"/>
    </xf>
    <xf numFmtId="0" fontId="15" fillId="3" borderId="17" xfId="0" applyFont="1" applyFill="1" applyBorder="1" applyAlignment="1">
      <alignment horizontal="left"/>
    </xf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0" fontId="14" fillId="7" borderId="8" xfId="0" applyFont="1" applyFill="1" applyBorder="1" applyAlignment="1">
      <alignment vertical="top" wrapText="1"/>
    </xf>
    <xf numFmtId="0" fontId="14" fillId="7" borderId="2" xfId="0" applyFont="1" applyFill="1" applyBorder="1" applyAlignment="1">
      <alignment vertical="top" wrapText="1"/>
    </xf>
    <xf numFmtId="0" fontId="14" fillId="7" borderId="9" xfId="0" applyFont="1" applyFill="1" applyBorder="1" applyAlignment="1">
      <alignment vertical="top" wrapText="1"/>
    </xf>
    <xf numFmtId="0" fontId="10" fillId="0" borderId="0" xfId="2" applyFont="1"/>
    <xf numFmtId="0" fontId="19" fillId="0" borderId="0" xfId="2" applyFont="1"/>
    <xf numFmtId="0" fontId="19" fillId="0" borderId="0" xfId="2" applyFont="1" applyAlignment="1">
      <alignment horizontal="right"/>
    </xf>
    <xf numFmtId="0" fontId="14" fillId="2" borderId="14" xfId="2" applyFont="1" applyFill="1" applyBorder="1" applyAlignment="1">
      <alignment horizontal="center" vertical="center" wrapText="1"/>
    </xf>
    <xf numFmtId="2" fontId="14" fillId="2" borderId="3" xfId="2" applyNumberFormat="1" applyFont="1" applyFill="1" applyBorder="1" applyAlignment="1">
      <alignment horizontal="center" vertical="center" wrapText="1"/>
    </xf>
    <xf numFmtId="0" fontId="15" fillId="2" borderId="18" xfId="2" applyFont="1" applyFill="1" applyBorder="1"/>
    <xf numFmtId="164" fontId="15" fillId="2" borderId="11" xfId="2" applyNumberFormat="1" applyFont="1" applyFill="1" applyBorder="1"/>
    <xf numFmtId="0" fontId="15" fillId="3" borderId="18" xfId="2" applyFont="1" applyFill="1" applyBorder="1"/>
    <xf numFmtId="164" fontId="15" fillId="3" borderId="11" xfId="2" applyNumberFormat="1" applyFont="1" applyFill="1" applyBorder="1"/>
    <xf numFmtId="0" fontId="10" fillId="0" borderId="0" xfId="0" quotePrefix="1" applyFont="1"/>
    <xf numFmtId="0" fontId="19" fillId="0" borderId="0" xfId="0" applyFont="1"/>
    <xf numFmtId="0" fontId="14" fillId="2" borderId="14" xfId="0" applyFont="1" applyFill="1" applyBorder="1" applyAlignment="1">
      <alignment horizontal="center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0" fontId="20" fillId="0" borderId="0" xfId="0" applyFont="1"/>
    <xf numFmtId="17" fontId="18" fillId="0" borderId="1" xfId="0" applyNumberFormat="1" applyFont="1" applyBorder="1" applyAlignment="1">
      <alignment horizontal="left" vertical="center"/>
    </xf>
    <xf numFmtId="0" fontId="21" fillId="0" borderId="0" xfId="0" applyFont="1"/>
    <xf numFmtId="3" fontId="15" fillId="2" borderId="11" xfId="0" applyNumberFormat="1" applyFont="1" applyFill="1" applyBorder="1" applyAlignment="1">
      <alignment horizontal="right" vertical="center" wrapText="1"/>
    </xf>
    <xf numFmtId="3" fontId="15" fillId="3" borderId="11" xfId="0" applyNumberFormat="1" applyFont="1" applyFill="1" applyBorder="1"/>
    <xf numFmtId="168" fontId="15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5" fillId="3" borderId="11" xfId="0" applyNumberFormat="1" applyFont="1" applyFill="1" applyBorder="1"/>
    <xf numFmtId="168" fontId="15" fillId="3" borderId="1" xfId="0" applyNumberFormat="1" applyFont="1" applyFill="1" applyBorder="1"/>
    <xf numFmtId="168" fontId="15" fillId="3" borderId="13" xfId="0" applyNumberFormat="1" applyFont="1" applyFill="1" applyBorder="1"/>
    <xf numFmtId="0" fontId="15" fillId="2" borderId="0" xfId="0" applyFont="1" applyFill="1"/>
    <xf numFmtId="0" fontId="16" fillId="0" borderId="10" xfId="0" applyFont="1" applyBorder="1" applyAlignment="1">
      <alignment vertical="center"/>
    </xf>
    <xf numFmtId="164" fontId="15" fillId="2" borderId="2" xfId="2" applyNumberFormat="1" applyFont="1" applyFill="1" applyBorder="1" applyAlignment="1">
      <alignment horizontal="right"/>
    </xf>
    <xf numFmtId="165" fontId="15" fillId="2" borderId="0" xfId="0" applyNumberFormat="1" applyFont="1" applyFill="1" applyAlignment="1">
      <alignment horizontal="right"/>
    </xf>
    <xf numFmtId="165" fontId="15" fillId="2" borderId="11" xfId="0" applyNumberFormat="1" applyFont="1" applyFill="1" applyBorder="1" applyAlignment="1">
      <alignment horizontal="right"/>
    </xf>
    <xf numFmtId="165" fontId="15" fillId="3" borderId="0" xfId="0" applyNumberFormat="1" applyFont="1" applyFill="1" applyAlignment="1">
      <alignment horizontal="right"/>
    </xf>
    <xf numFmtId="165" fontId="15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5" fillId="2" borderId="16" xfId="2" applyFont="1" applyFill="1" applyBorder="1"/>
    <xf numFmtId="164" fontId="15" fillId="2" borderId="0" xfId="2" applyNumberFormat="1" applyFont="1" applyFill="1"/>
    <xf numFmtId="169" fontId="15" fillId="2" borderId="0" xfId="0" applyNumberFormat="1" applyFont="1" applyFill="1"/>
    <xf numFmtId="168" fontId="15" fillId="2" borderId="11" xfId="2" applyNumberFormat="1" applyFont="1" applyFill="1" applyBorder="1"/>
    <xf numFmtId="164" fontId="15" fillId="3" borderId="0" xfId="2" applyNumberFormat="1" applyFont="1" applyFill="1"/>
    <xf numFmtId="169" fontId="15" fillId="3" borderId="0" xfId="0" applyNumberFormat="1" applyFont="1" applyFill="1"/>
    <xf numFmtId="168" fontId="15" fillId="3" borderId="11" xfId="2" applyNumberFormat="1" applyFont="1" applyFill="1" applyBorder="1"/>
    <xf numFmtId="0" fontId="15" fillId="0" borderId="0" xfId="2" applyFont="1"/>
    <xf numFmtId="167" fontId="15" fillId="0" borderId="0" xfId="2" applyNumberFormat="1" applyFont="1"/>
    <xf numFmtId="2" fontId="15" fillId="0" borderId="0" xfId="2" applyNumberFormat="1" applyFont="1"/>
    <xf numFmtId="0" fontId="16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5" fillId="2" borderId="0" xfId="0" applyNumberFormat="1" applyFont="1" applyFill="1"/>
    <xf numFmtId="168" fontId="15" fillId="2" borderId="11" xfId="0" applyNumberFormat="1" applyFont="1" applyFill="1" applyBorder="1"/>
    <xf numFmtId="169" fontId="13" fillId="0" borderId="0" xfId="0" applyNumberFormat="1" applyFont="1"/>
    <xf numFmtId="165" fontId="15" fillId="3" borderId="0" xfId="0" applyNumberFormat="1" applyFont="1" applyFill="1"/>
    <xf numFmtId="0" fontId="16" fillId="0" borderId="10" xfId="0" applyFont="1" applyBorder="1"/>
    <xf numFmtId="164" fontId="15" fillId="2" borderId="0" xfId="0" applyNumberFormat="1" applyFont="1" applyFill="1"/>
    <xf numFmtId="164" fontId="15" fillId="3" borderId="0" xfId="0" applyNumberFormat="1" applyFont="1" applyFill="1"/>
    <xf numFmtId="0" fontId="24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7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5" fillId="0" borderId="2" xfId="0" applyFont="1" applyBorder="1"/>
    <xf numFmtId="167" fontId="15" fillId="0" borderId="2" xfId="0" applyNumberFormat="1" applyFont="1" applyBorder="1"/>
    <xf numFmtId="0" fontId="15" fillId="0" borderId="9" xfId="0" applyFont="1" applyBorder="1"/>
    <xf numFmtId="0" fontId="16" fillId="0" borderId="0" xfId="0" quotePrefix="1" applyFont="1" applyAlignment="1">
      <alignment vertical="center" wrapText="1"/>
    </xf>
    <xf numFmtId="0" fontId="16" fillId="0" borderId="11" xfId="0" quotePrefix="1" applyFont="1" applyBorder="1" applyAlignment="1">
      <alignment vertical="center" wrapText="1"/>
    </xf>
    <xf numFmtId="3" fontId="17" fillId="0" borderId="1" xfId="0" applyNumberFormat="1" applyFont="1" applyBorder="1" applyAlignment="1">
      <alignment vertical="center"/>
    </xf>
    <xf numFmtId="3" fontId="17" fillId="0" borderId="13" xfId="0" applyNumberFormat="1" applyFont="1" applyBorder="1" applyAlignment="1">
      <alignment vertical="center"/>
    </xf>
    <xf numFmtId="0" fontId="15" fillId="0" borderId="2" xfId="2" applyFont="1" applyBorder="1"/>
    <xf numFmtId="167" fontId="15" fillId="0" borderId="2" xfId="2" applyNumberFormat="1" applyFont="1" applyBorder="1"/>
    <xf numFmtId="2" fontId="15" fillId="0" borderId="2" xfId="2" applyNumberFormat="1" applyFont="1" applyBorder="1"/>
    <xf numFmtId="2" fontId="15" fillId="0" borderId="9" xfId="2" applyNumberFormat="1" applyFont="1" applyBorder="1"/>
    <xf numFmtId="0" fontId="13" fillId="0" borderId="0" xfId="0" applyFont="1" applyAlignment="1">
      <alignment horizontal="right"/>
    </xf>
    <xf numFmtId="0" fontId="27" fillId="2" borderId="0" xfId="0" applyFont="1" applyFill="1"/>
    <xf numFmtId="0" fontId="26" fillId="2" borderId="10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8" fillId="2" borderId="0" xfId="0" applyFont="1" applyFill="1" applyAlignment="1">
      <alignment vertical="center"/>
    </xf>
    <xf numFmtId="0" fontId="26" fillId="3" borderId="0" xfId="0" applyFont="1" applyFill="1"/>
    <xf numFmtId="0" fontId="27" fillId="3" borderId="0" xfId="0" applyFont="1" applyFill="1"/>
    <xf numFmtId="0" fontId="27" fillId="3" borderId="11" xfId="0" applyFont="1" applyFill="1" applyBorder="1"/>
    <xf numFmtId="0" fontId="26" fillId="2" borderId="0" xfId="0" applyFont="1" applyFill="1"/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4" fillId="3" borderId="17" xfId="0" applyFont="1" applyFill="1" applyBorder="1"/>
    <xf numFmtId="3" fontId="14" fillId="3" borderId="1" xfId="0" applyNumberFormat="1" applyFont="1" applyFill="1" applyBorder="1" applyAlignment="1">
      <alignment horizontal="right"/>
    </xf>
    <xf numFmtId="3" fontId="14" fillId="3" borderId="13" xfId="0" applyNumberFormat="1" applyFont="1" applyFill="1" applyBorder="1" applyAlignment="1">
      <alignment horizontal="right"/>
    </xf>
    <xf numFmtId="169" fontId="14" fillId="3" borderId="1" xfId="0" applyNumberFormat="1" applyFont="1" applyFill="1" applyBorder="1" applyAlignment="1">
      <alignment horizontal="right"/>
    </xf>
    <xf numFmtId="169" fontId="14" fillId="3" borderId="13" xfId="0" applyNumberFormat="1" applyFont="1" applyFill="1" applyBorder="1" applyAlignment="1">
      <alignment horizontal="right"/>
    </xf>
    <xf numFmtId="0" fontId="15" fillId="0" borderId="1" xfId="2" applyFont="1" applyBorder="1" applyAlignment="1">
      <alignment horizontal="right"/>
    </xf>
    <xf numFmtId="0" fontId="15" fillId="0" borderId="1" xfId="2" applyFont="1" applyBorder="1"/>
    <xf numFmtId="0" fontId="14" fillId="2" borderId="17" xfId="0" applyFont="1" applyFill="1" applyBorder="1"/>
    <xf numFmtId="3" fontId="14" fillId="2" borderId="1" xfId="0" applyNumberFormat="1" applyFont="1" applyFill="1" applyBorder="1"/>
    <xf numFmtId="168" fontId="14" fillId="2" borderId="1" xfId="0" applyNumberFormat="1" applyFont="1" applyFill="1" applyBorder="1" applyAlignment="1">
      <alignment horizontal="right"/>
    </xf>
    <xf numFmtId="168" fontId="14" fillId="2" borderId="13" xfId="0" applyNumberFormat="1" applyFont="1" applyFill="1" applyBorder="1"/>
    <xf numFmtId="172" fontId="13" fillId="0" borderId="0" xfId="2" applyNumberFormat="1" applyFont="1"/>
    <xf numFmtId="0" fontId="14" fillId="3" borderId="17" xfId="0" applyFont="1" applyFill="1" applyBorder="1" applyAlignment="1">
      <alignment horizontal="left"/>
    </xf>
    <xf numFmtId="165" fontId="14" fillId="3" borderId="1" xfId="0" applyNumberFormat="1" applyFont="1" applyFill="1" applyBorder="1" applyAlignment="1">
      <alignment horizontal="right"/>
    </xf>
    <xf numFmtId="165" fontId="14" fillId="3" borderId="13" xfId="0" applyNumberFormat="1" applyFont="1" applyFill="1" applyBorder="1" applyAlignment="1">
      <alignment horizontal="right"/>
    </xf>
    <xf numFmtId="0" fontId="14" fillId="3" borderId="17" xfId="2" applyFont="1" applyFill="1" applyBorder="1" applyAlignment="1">
      <alignment horizontal="left"/>
    </xf>
    <xf numFmtId="164" fontId="14" fillId="3" borderId="1" xfId="2" applyNumberFormat="1" applyFont="1" applyFill="1" applyBorder="1" applyAlignment="1">
      <alignment horizontal="right"/>
    </xf>
    <xf numFmtId="164" fontId="14" fillId="3" borderId="13" xfId="2" applyNumberFormat="1" applyFont="1" applyFill="1" applyBorder="1" applyAlignment="1">
      <alignment horizontal="right"/>
    </xf>
    <xf numFmtId="0" fontId="14" fillId="3" borderId="17" xfId="2" applyFont="1" applyFill="1" applyBorder="1"/>
    <xf numFmtId="164" fontId="14" fillId="3" borderId="1" xfId="0" applyNumberFormat="1" applyFont="1" applyFill="1" applyBorder="1" applyAlignment="1">
      <alignment horizontal="right"/>
    </xf>
    <xf numFmtId="164" fontId="14" fillId="3" borderId="13" xfId="0" applyNumberFormat="1" applyFont="1" applyFill="1" applyBorder="1" applyAlignment="1">
      <alignment horizontal="right"/>
    </xf>
    <xf numFmtId="164" fontId="14" fillId="3" borderId="13" xfId="2" applyNumberFormat="1" applyFont="1" applyFill="1" applyBorder="1"/>
    <xf numFmtId="0" fontId="18" fillId="0" borderId="0" xfId="2" applyFont="1" applyAlignment="1">
      <alignment horizontal="left" vertical="center" wrapText="1"/>
    </xf>
    <xf numFmtId="3" fontId="15" fillId="2" borderId="9" xfId="0" applyNumberFormat="1" applyFont="1" applyFill="1" applyBorder="1"/>
    <xf numFmtId="3" fontId="15" fillId="2" borderId="11" xfId="0" applyNumberFormat="1" applyFont="1" applyFill="1" applyBorder="1"/>
    <xf numFmtId="3" fontId="15" fillId="2" borderId="8" xfId="0" applyNumberFormat="1" applyFont="1" applyFill="1" applyBorder="1"/>
    <xf numFmtId="3" fontId="15" fillId="2" borderId="2" xfId="0" applyNumberFormat="1" applyFont="1" applyFill="1" applyBorder="1"/>
    <xf numFmtId="3" fontId="15" fillId="2" borderId="2" xfId="0" applyNumberFormat="1" applyFont="1" applyFill="1" applyBorder="1" applyAlignment="1">
      <alignment horizontal="right" vertical="center" wrapText="1"/>
    </xf>
    <xf numFmtId="3" fontId="15" fillId="2" borderId="9" xfId="0" applyNumberFormat="1" applyFont="1" applyFill="1" applyBorder="1" applyAlignment="1">
      <alignment horizontal="right" vertical="center" wrapText="1"/>
    </xf>
    <xf numFmtId="3" fontId="15" fillId="3" borderId="10" xfId="0" applyNumberFormat="1" applyFont="1" applyFill="1" applyBorder="1"/>
    <xf numFmtId="3" fontId="15" fillId="3" borderId="0" xfId="0" applyNumberFormat="1" applyFont="1" applyFill="1"/>
    <xf numFmtId="3" fontId="15" fillId="2" borderId="10" xfId="0" applyNumberFormat="1" applyFont="1" applyFill="1" applyBorder="1"/>
    <xf numFmtId="3" fontId="15" fillId="2" borderId="0" xfId="0" applyNumberFormat="1" applyFont="1" applyFill="1"/>
    <xf numFmtId="3" fontId="15" fillId="2" borderId="0" xfId="0" applyNumberFormat="1" applyFont="1" applyFill="1" applyAlignment="1">
      <alignment horizontal="right" vertical="center" wrapText="1"/>
    </xf>
    <xf numFmtId="3" fontId="15" fillId="2" borderId="12" xfId="0" applyNumberFormat="1" applyFont="1" applyFill="1" applyBorder="1"/>
    <xf numFmtId="3" fontId="15" fillId="2" borderId="1" xfId="0" applyNumberFormat="1" applyFont="1" applyFill="1" applyBorder="1"/>
    <xf numFmtId="3" fontId="15" fillId="2" borderId="13" xfId="0" applyNumberFormat="1" applyFont="1" applyFill="1" applyBorder="1"/>
    <xf numFmtId="3" fontId="15" fillId="2" borderId="1" xfId="0" applyNumberFormat="1" applyFont="1" applyFill="1" applyBorder="1" applyAlignment="1">
      <alignment horizontal="right" vertical="center" wrapText="1"/>
    </xf>
    <xf numFmtId="3" fontId="15" fillId="2" borderId="13" xfId="0" applyNumberFormat="1" applyFont="1" applyFill="1" applyBorder="1" applyAlignment="1">
      <alignment horizontal="right" vertical="center" wrapText="1"/>
    </xf>
    <xf numFmtId="49" fontId="15" fillId="2" borderId="16" xfId="0" applyNumberFormat="1" applyFont="1" applyFill="1" applyBorder="1" applyAlignment="1">
      <alignment horizontal="left" vertical="center" wrapText="1"/>
    </xf>
    <xf numFmtId="17" fontId="15" fillId="3" borderId="18" xfId="0" quotePrefix="1" applyNumberFormat="1" applyFont="1" applyFill="1" applyBorder="1"/>
    <xf numFmtId="49" fontId="15" fillId="2" borderId="18" xfId="0" applyNumberFormat="1" applyFont="1" applyFill="1" applyBorder="1" applyAlignment="1">
      <alignment horizontal="left" vertical="center" wrapText="1"/>
    </xf>
    <xf numFmtId="49" fontId="15" fillId="2" borderId="17" xfId="0" applyNumberFormat="1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5" fillId="3" borderId="17" xfId="0" applyFont="1" applyFill="1" applyBorder="1"/>
    <xf numFmtId="168" fontId="15" fillId="2" borderId="2" xfId="0" applyNumberFormat="1" applyFont="1" applyFill="1" applyBorder="1" applyAlignment="1">
      <alignment horizontal="right" vertical="center" wrapText="1"/>
    </xf>
    <xf numFmtId="168" fontId="15" fillId="2" borderId="9" xfId="0" applyNumberFormat="1" applyFont="1" applyFill="1" applyBorder="1" applyAlignment="1">
      <alignment horizontal="right" vertical="center" wrapText="1"/>
    </xf>
    <xf numFmtId="168" fontId="15" fillId="3" borderId="0" xfId="0" applyNumberFormat="1" applyFont="1" applyFill="1"/>
    <xf numFmtId="168" fontId="15" fillId="2" borderId="0" xfId="0" applyNumberFormat="1" applyFont="1" applyFill="1" applyAlignment="1">
      <alignment horizontal="right" vertical="center" wrapText="1"/>
    </xf>
    <xf numFmtId="169" fontId="15" fillId="0" borderId="10" xfId="0" applyNumberFormat="1" applyFont="1" applyBorder="1" applyAlignment="1">
      <alignment horizontal="right"/>
    </xf>
    <xf numFmtId="169" fontId="15" fillId="0" borderId="0" xfId="0" applyNumberFormat="1" applyFont="1" applyAlignment="1">
      <alignment horizontal="right"/>
    </xf>
    <xf numFmtId="169" fontId="15" fillId="0" borderId="11" xfId="0" applyNumberFormat="1" applyFont="1" applyBorder="1" applyAlignment="1">
      <alignment horizontal="right"/>
    </xf>
    <xf numFmtId="0" fontId="31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32" fillId="2" borderId="0" xfId="4" quotePrefix="1" applyFont="1" applyFill="1" applyBorder="1" applyAlignment="1" applyProtection="1">
      <alignment vertical="center"/>
    </xf>
    <xf numFmtId="0" fontId="32" fillId="2" borderId="0" xfId="4" quotePrefix="1" applyFont="1" applyFill="1" applyBorder="1" applyAlignment="1" applyProtection="1">
      <alignment horizontal="center" vertical="center"/>
    </xf>
    <xf numFmtId="0" fontId="32" fillId="2" borderId="11" xfId="4" quotePrefix="1" applyFont="1" applyFill="1" applyBorder="1" applyAlignment="1" applyProtection="1">
      <alignment vertical="center"/>
    </xf>
    <xf numFmtId="0" fontId="31" fillId="2" borderId="1" xfId="0" applyFont="1" applyFill="1" applyBorder="1" applyAlignment="1">
      <alignment horizontal="right" vertical="center"/>
    </xf>
    <xf numFmtId="0" fontId="11" fillId="2" borderId="1" xfId="1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1" fillId="2" borderId="0" xfId="1" quotePrefix="1" applyFont="1" applyFill="1" applyBorder="1" applyAlignment="1" applyProtection="1">
      <alignment vertical="center"/>
    </xf>
    <xf numFmtId="0" fontId="11" fillId="2" borderId="0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11" fillId="2" borderId="11" xfId="1" applyFont="1" applyFill="1" applyBorder="1" applyAlignment="1">
      <alignment vertical="center"/>
    </xf>
    <xf numFmtId="0" fontId="33" fillId="2" borderId="0" xfId="1" quotePrefix="1" applyFont="1" applyFill="1" applyBorder="1" applyAlignment="1" applyProtection="1">
      <alignment horizontal="left" vertical="center"/>
    </xf>
    <xf numFmtId="0" fontId="11" fillId="2" borderId="0" xfId="1" quotePrefix="1" applyFont="1" applyFill="1" applyBorder="1" applyAlignment="1" applyProtection="1">
      <alignment horizontal="left" vertical="center"/>
    </xf>
    <xf numFmtId="0" fontId="32" fillId="2" borderId="0" xfId="4" quotePrefix="1" applyFont="1" applyFill="1" applyBorder="1" applyAlignment="1" applyProtection="1">
      <alignment horizontal="left" vertical="center"/>
    </xf>
    <xf numFmtId="0" fontId="12" fillId="2" borderId="0" xfId="0" applyFont="1" applyFill="1" applyAlignment="1">
      <alignment vertical="center"/>
    </xf>
    <xf numFmtId="0" fontId="12" fillId="2" borderId="11" xfId="0" applyFont="1" applyFill="1" applyBorder="1" applyAlignment="1">
      <alignment vertical="center"/>
    </xf>
    <xf numFmtId="0" fontId="33" fillId="2" borderId="1" xfId="1" quotePrefix="1" applyFont="1" applyFill="1" applyBorder="1" applyAlignment="1" applyProtection="1">
      <alignment horizontal="left" vertical="center"/>
    </xf>
    <xf numFmtId="0" fontId="11" fillId="2" borderId="1" xfId="1" quotePrefix="1" applyFont="1" applyFill="1" applyBorder="1" applyAlignment="1" applyProtection="1">
      <alignment horizontal="left" vertical="center"/>
    </xf>
    <xf numFmtId="0" fontId="12" fillId="2" borderId="1" xfId="0" applyFont="1" applyFill="1" applyBorder="1" applyAlignment="1">
      <alignment vertical="center"/>
    </xf>
    <xf numFmtId="0" fontId="33" fillId="2" borderId="0" xfId="1" applyFont="1" applyFill="1" applyBorder="1" applyAlignment="1">
      <alignment vertical="center"/>
    </xf>
    <xf numFmtId="0" fontId="33" fillId="2" borderId="1" xfId="1" applyFont="1" applyFill="1" applyBorder="1" applyAlignment="1">
      <alignment vertical="center"/>
    </xf>
    <xf numFmtId="0" fontId="34" fillId="2" borderId="0" xfId="1" quotePrefix="1" applyFont="1" applyFill="1" applyBorder="1" applyAlignment="1" applyProtection="1">
      <alignment vertical="center"/>
    </xf>
    <xf numFmtId="0" fontId="34" fillId="2" borderId="0" xfId="1" quotePrefix="1" applyFont="1" applyFill="1" applyBorder="1" applyAlignment="1" applyProtection="1">
      <alignment horizontal="left" vertical="center"/>
    </xf>
    <xf numFmtId="0" fontId="34" fillId="2" borderId="1" xfId="1" quotePrefix="1" applyFont="1" applyFill="1" applyBorder="1" applyAlignment="1" applyProtection="1">
      <alignment horizontal="left" vertical="center"/>
    </xf>
    <xf numFmtId="0" fontId="35" fillId="2" borderId="0" xfId="4" quotePrefix="1" applyFont="1" applyFill="1" applyBorder="1" applyAlignment="1" applyProtection="1">
      <alignment vertical="center"/>
    </xf>
    <xf numFmtId="173" fontId="13" fillId="0" borderId="0" xfId="0" applyNumberFormat="1" applyFont="1"/>
    <xf numFmtId="165" fontId="13" fillId="0" borderId="0" xfId="0" applyNumberFormat="1" applyFont="1"/>
    <xf numFmtId="0" fontId="26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29" fillId="6" borderId="13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top" wrapText="1"/>
    </xf>
    <xf numFmtId="0" fontId="14" fillId="7" borderId="0" xfId="0" applyFont="1" applyFill="1" applyAlignment="1">
      <alignment horizontal="center" vertical="top" wrapText="1"/>
    </xf>
    <xf numFmtId="0" fontId="14" fillId="7" borderId="11" xfId="0" applyFont="1" applyFill="1" applyBorder="1" applyAlignment="1">
      <alignment horizontal="center" vertical="top" wrapText="1"/>
    </xf>
    <xf numFmtId="0" fontId="25" fillId="0" borderId="2" xfId="1" applyFont="1" applyBorder="1" applyAlignment="1">
      <alignment horizontal="right"/>
    </xf>
    <xf numFmtId="0" fontId="14" fillId="2" borderId="1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17" fontId="14" fillId="2" borderId="3" xfId="0" applyNumberFormat="1" applyFont="1" applyFill="1" applyBorder="1" applyAlignment="1">
      <alignment horizontal="center" vertical="center" wrapText="1"/>
    </xf>
    <xf numFmtId="17" fontId="14" fillId="2" borderId="15" xfId="0" applyNumberFormat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5" fillId="0" borderId="1" xfId="2" applyFont="1" applyBorder="1" applyAlignment="1">
      <alignment horizontal="right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 wrapText="1"/>
    </xf>
    <xf numFmtId="0" fontId="14" fillId="2" borderId="17" xfId="2" applyFont="1" applyFill="1" applyBorder="1" applyAlignment="1">
      <alignment horizontal="center" vertical="center" wrapText="1"/>
    </xf>
    <xf numFmtId="17" fontId="14" fillId="2" borderId="3" xfId="2" applyNumberFormat="1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4" fillId="2" borderId="10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17" fontId="14" fillId="2" borderId="2" xfId="2" applyNumberFormat="1" applyFont="1" applyFill="1" applyBorder="1" applyAlignment="1">
      <alignment horizontal="center" vertical="center" wrapText="1"/>
    </xf>
    <xf numFmtId="17" fontId="14" fillId="2" borderId="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17" fontId="14" fillId="7" borderId="10" xfId="0" applyNumberFormat="1" applyFont="1" applyFill="1" applyBorder="1" applyAlignment="1">
      <alignment horizontal="center" vertical="top" wrapText="1"/>
    </xf>
    <xf numFmtId="17" fontId="14" fillId="7" borderId="0" xfId="0" applyNumberFormat="1" applyFont="1" applyFill="1" applyAlignment="1">
      <alignment horizontal="center" vertical="top" wrapText="1"/>
    </xf>
    <xf numFmtId="17" fontId="14" fillId="7" borderId="11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right"/>
    </xf>
    <xf numFmtId="0" fontId="15" fillId="0" borderId="0" xfId="2" applyFont="1" applyAlignment="1">
      <alignment horizontal="right"/>
    </xf>
    <xf numFmtId="0" fontId="15" fillId="0" borderId="1" xfId="0" applyFont="1" applyBorder="1" applyAlignment="1">
      <alignment horizontal="right" vertical="center"/>
    </xf>
    <xf numFmtId="0" fontId="15" fillId="0" borderId="1" xfId="2" applyFont="1" applyBorder="1" applyAlignment="1">
      <alignment horizontal="right" vertical="center"/>
    </xf>
    <xf numFmtId="0" fontId="14" fillId="2" borderId="3" xfId="2" applyFont="1" applyFill="1" applyBorder="1" applyAlignment="1">
      <alignment horizontal="center" vertical="center" wrapText="1"/>
    </xf>
    <xf numFmtId="0" fontId="14" fillId="2" borderId="15" xfId="2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57150</xdr:rowOff>
    </xdr:from>
    <xdr:to>
      <xdr:col>2</xdr:col>
      <xdr:colOff>619125</xdr:colOff>
      <xdr:row>0</xdr:row>
      <xdr:rowOff>733425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DB72A2-4728-4E98-B9B7-6FE1D92CD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47625</xdr:rowOff>
    </xdr:from>
    <xdr:to>
      <xdr:col>1</xdr:col>
      <xdr:colOff>571500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53E71C-79EC-4A1F-A5CD-D778FC58E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476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1</xdr:col>
      <xdr:colOff>571500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E34EE9-D8AD-453A-9D8E-3C7F52A52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7D48B007-A06E-46A7-A02F-98082233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38100</xdr:rowOff>
    </xdr:from>
    <xdr:to>
      <xdr:col>1</xdr:col>
      <xdr:colOff>571500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F0A5A5-6D19-4EAC-9C01-6A980D49C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552450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C5480A-6097-46C3-8BD0-E6003679D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1</xdr:col>
      <xdr:colOff>19050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6A3BE1-8709-4DB1-965E-C21C96C0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66675" y="857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485775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BFAD8F-4433-49A0-ACDE-77A750FA6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476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5924FB4E-5FA3-4CC1-BA11-5809614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57150</xdr:rowOff>
    </xdr:from>
    <xdr:to>
      <xdr:col>1</xdr:col>
      <xdr:colOff>485775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AE46D8-E624-41B8-A555-9932222D5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47625</xdr:rowOff>
    </xdr:from>
    <xdr:to>
      <xdr:col>1</xdr:col>
      <xdr:colOff>504825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CABC4E-61E3-4991-B90B-C159E6A69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476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66675</xdr:rowOff>
    </xdr:from>
    <xdr:to>
      <xdr:col>1</xdr:col>
      <xdr:colOff>561975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F17742-5575-4BDC-A0D8-91E9236BF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6667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441C162-3996-4243-98A0-A1F652BD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561975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8FAA4E-83F2-4AB5-AB0B-E93208D06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58615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2</xdr:col>
      <xdr:colOff>285750</xdr:colOff>
      <xdr:row>0</xdr:row>
      <xdr:rowOff>723900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88CD4B-6D75-48F2-8DE3-9F8C47230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476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1</xdr:col>
      <xdr:colOff>552450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DA964B-F39F-4C44-BEC0-B97457036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476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57150</xdr:rowOff>
    </xdr:from>
    <xdr:to>
      <xdr:col>2</xdr:col>
      <xdr:colOff>38100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905DC2-3B38-4307-B47D-FC41A2256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552450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3F9284-68D0-4D8F-8F8C-5BF04604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561975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F5D523-33E5-45E2-B79C-1101A6B52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EB02D6C2-2E93-4A9F-8240-B8F8DFC2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1</xdr:col>
      <xdr:colOff>571500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71ACE3-B39F-45DA-B932-3A4BE1941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57150</xdr:rowOff>
    </xdr:from>
    <xdr:to>
      <xdr:col>1</xdr:col>
      <xdr:colOff>561975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FBED1E-93B3-4DFD-8B2C-D1CFB8687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1</xdr:col>
      <xdr:colOff>552450</xdr:colOff>
      <xdr:row>0</xdr:row>
      <xdr:rowOff>752475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F97CC7-475D-4EA2-9365-F4BFDC218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762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1</xdr:col>
      <xdr:colOff>571500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1E2E5D-5803-4CB6-9B38-A1AB3DB39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5E2B1C9-EADB-414C-B3DE-AE706375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552450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81CF63-7F30-4D49-8462-3DD97E552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9"/>
  <sheetViews>
    <sheetView tabSelected="1" zoomScaleNormal="100" workbookViewId="0">
      <selection activeCell="A3" sqref="A3:I4"/>
    </sheetView>
  </sheetViews>
  <sheetFormatPr baseColWidth="10" defaultColWidth="11.42578125" defaultRowHeight="12.75"/>
  <cols>
    <col min="1" max="1" width="6.28515625" style="161" customWidth="1"/>
    <col min="2" max="2" width="11.42578125" style="153"/>
    <col min="3" max="3" width="14" style="153" customWidth="1"/>
    <col min="4" max="8" width="11.42578125" style="153"/>
    <col min="9" max="9" width="36.140625" style="153" customWidth="1"/>
    <col min="10" max="252" width="11.42578125" style="153"/>
    <col min="253" max="253" width="6.28515625" style="153" customWidth="1"/>
    <col min="254" max="254" width="11.42578125" style="153"/>
    <col min="255" max="255" width="14" style="153" customWidth="1"/>
    <col min="256" max="508" width="11.42578125" style="153"/>
    <col min="509" max="509" width="6.28515625" style="153" customWidth="1"/>
    <col min="510" max="510" width="11.42578125" style="153"/>
    <col min="511" max="511" width="14" style="153" customWidth="1"/>
    <col min="512" max="764" width="11.42578125" style="153"/>
    <col min="765" max="765" width="6.28515625" style="153" customWidth="1"/>
    <col min="766" max="766" width="11.42578125" style="153"/>
    <col min="767" max="767" width="14" style="153" customWidth="1"/>
    <col min="768" max="1020" width="11.42578125" style="153"/>
    <col min="1021" max="1021" width="6.28515625" style="153" customWidth="1"/>
    <col min="1022" max="1022" width="11.42578125" style="153"/>
    <col min="1023" max="1023" width="14" style="153" customWidth="1"/>
    <col min="1024" max="1276" width="11.42578125" style="153"/>
    <col min="1277" max="1277" width="6.28515625" style="153" customWidth="1"/>
    <col min="1278" max="1278" width="11.42578125" style="153"/>
    <col min="1279" max="1279" width="14" style="153" customWidth="1"/>
    <col min="1280" max="1532" width="11.42578125" style="153"/>
    <col min="1533" max="1533" width="6.28515625" style="153" customWidth="1"/>
    <col min="1534" max="1534" width="11.42578125" style="153"/>
    <col min="1535" max="1535" width="14" style="153" customWidth="1"/>
    <col min="1536" max="1788" width="11.42578125" style="153"/>
    <col min="1789" max="1789" width="6.28515625" style="153" customWidth="1"/>
    <col min="1790" max="1790" width="11.42578125" style="153"/>
    <col min="1791" max="1791" width="14" style="153" customWidth="1"/>
    <col min="1792" max="2044" width="11.42578125" style="153"/>
    <col min="2045" max="2045" width="6.28515625" style="153" customWidth="1"/>
    <col min="2046" max="2046" width="11.42578125" style="153"/>
    <col min="2047" max="2047" width="14" style="153" customWidth="1"/>
    <col min="2048" max="2300" width="11.42578125" style="153"/>
    <col min="2301" max="2301" width="6.28515625" style="153" customWidth="1"/>
    <col min="2302" max="2302" width="11.42578125" style="153"/>
    <col min="2303" max="2303" width="14" style="153" customWidth="1"/>
    <col min="2304" max="2556" width="11.42578125" style="153"/>
    <col min="2557" max="2557" width="6.28515625" style="153" customWidth="1"/>
    <col min="2558" max="2558" width="11.42578125" style="153"/>
    <col min="2559" max="2559" width="14" style="153" customWidth="1"/>
    <col min="2560" max="2812" width="11.42578125" style="153"/>
    <col min="2813" max="2813" width="6.28515625" style="153" customWidth="1"/>
    <col min="2814" max="2814" width="11.42578125" style="153"/>
    <col min="2815" max="2815" width="14" style="153" customWidth="1"/>
    <col min="2816" max="3068" width="11.42578125" style="153"/>
    <col min="3069" max="3069" width="6.28515625" style="153" customWidth="1"/>
    <col min="3070" max="3070" width="11.42578125" style="153"/>
    <col min="3071" max="3071" width="14" style="153" customWidth="1"/>
    <col min="3072" max="3324" width="11.42578125" style="153"/>
    <col min="3325" max="3325" width="6.28515625" style="153" customWidth="1"/>
    <col min="3326" max="3326" width="11.42578125" style="153"/>
    <col min="3327" max="3327" width="14" style="153" customWidth="1"/>
    <col min="3328" max="3580" width="11.42578125" style="153"/>
    <col min="3581" max="3581" width="6.28515625" style="153" customWidth="1"/>
    <col min="3582" max="3582" width="11.42578125" style="153"/>
    <col min="3583" max="3583" width="14" style="153" customWidth="1"/>
    <col min="3584" max="3836" width="11.42578125" style="153"/>
    <col min="3837" max="3837" width="6.28515625" style="153" customWidth="1"/>
    <col min="3838" max="3838" width="11.42578125" style="153"/>
    <col min="3839" max="3839" width="14" style="153" customWidth="1"/>
    <col min="3840" max="4092" width="11.42578125" style="153"/>
    <col min="4093" max="4093" width="6.28515625" style="153" customWidth="1"/>
    <col min="4094" max="4094" width="11.42578125" style="153"/>
    <col min="4095" max="4095" width="14" style="153" customWidth="1"/>
    <col min="4096" max="4348" width="11.42578125" style="153"/>
    <col min="4349" max="4349" width="6.28515625" style="153" customWidth="1"/>
    <col min="4350" max="4350" width="11.42578125" style="153"/>
    <col min="4351" max="4351" width="14" style="153" customWidth="1"/>
    <col min="4352" max="4604" width="11.42578125" style="153"/>
    <col min="4605" max="4605" width="6.28515625" style="153" customWidth="1"/>
    <col min="4606" max="4606" width="11.42578125" style="153"/>
    <col min="4607" max="4607" width="14" style="153" customWidth="1"/>
    <col min="4608" max="4860" width="11.42578125" style="153"/>
    <col min="4861" max="4861" width="6.28515625" style="153" customWidth="1"/>
    <col min="4862" max="4862" width="11.42578125" style="153"/>
    <col min="4863" max="4863" width="14" style="153" customWidth="1"/>
    <col min="4864" max="5116" width="11.42578125" style="153"/>
    <col min="5117" max="5117" width="6.28515625" style="153" customWidth="1"/>
    <col min="5118" max="5118" width="11.42578125" style="153"/>
    <col min="5119" max="5119" width="14" style="153" customWidth="1"/>
    <col min="5120" max="5372" width="11.42578125" style="153"/>
    <col min="5373" max="5373" width="6.28515625" style="153" customWidth="1"/>
    <col min="5374" max="5374" width="11.42578125" style="153"/>
    <col min="5375" max="5375" width="14" style="153" customWidth="1"/>
    <col min="5376" max="5628" width="11.42578125" style="153"/>
    <col min="5629" max="5629" width="6.28515625" style="153" customWidth="1"/>
    <col min="5630" max="5630" width="11.42578125" style="153"/>
    <col min="5631" max="5631" width="14" style="153" customWidth="1"/>
    <col min="5632" max="5884" width="11.42578125" style="153"/>
    <col min="5885" max="5885" width="6.28515625" style="153" customWidth="1"/>
    <col min="5886" max="5886" width="11.42578125" style="153"/>
    <col min="5887" max="5887" width="14" style="153" customWidth="1"/>
    <col min="5888" max="6140" width="11.42578125" style="153"/>
    <col min="6141" max="6141" width="6.28515625" style="153" customWidth="1"/>
    <col min="6142" max="6142" width="11.42578125" style="153"/>
    <col min="6143" max="6143" width="14" style="153" customWidth="1"/>
    <col min="6144" max="6396" width="11.42578125" style="153"/>
    <col min="6397" max="6397" width="6.28515625" style="153" customWidth="1"/>
    <col min="6398" max="6398" width="11.42578125" style="153"/>
    <col min="6399" max="6399" width="14" style="153" customWidth="1"/>
    <col min="6400" max="6652" width="11.42578125" style="153"/>
    <col min="6653" max="6653" width="6.28515625" style="153" customWidth="1"/>
    <col min="6654" max="6654" width="11.42578125" style="153"/>
    <col min="6655" max="6655" width="14" style="153" customWidth="1"/>
    <col min="6656" max="6908" width="11.42578125" style="153"/>
    <col min="6909" max="6909" width="6.28515625" style="153" customWidth="1"/>
    <col min="6910" max="6910" width="11.42578125" style="153"/>
    <col min="6911" max="6911" width="14" style="153" customWidth="1"/>
    <col min="6912" max="7164" width="11.42578125" style="153"/>
    <col min="7165" max="7165" width="6.28515625" style="153" customWidth="1"/>
    <col min="7166" max="7166" width="11.42578125" style="153"/>
    <col min="7167" max="7167" width="14" style="153" customWidth="1"/>
    <col min="7168" max="7420" width="11.42578125" style="153"/>
    <col min="7421" max="7421" width="6.28515625" style="153" customWidth="1"/>
    <col min="7422" max="7422" width="11.42578125" style="153"/>
    <col min="7423" max="7423" width="14" style="153" customWidth="1"/>
    <col min="7424" max="7676" width="11.42578125" style="153"/>
    <col min="7677" max="7677" width="6.28515625" style="153" customWidth="1"/>
    <col min="7678" max="7678" width="11.42578125" style="153"/>
    <col min="7679" max="7679" width="14" style="153" customWidth="1"/>
    <col min="7680" max="7932" width="11.42578125" style="153"/>
    <col min="7933" max="7933" width="6.28515625" style="153" customWidth="1"/>
    <col min="7934" max="7934" width="11.42578125" style="153"/>
    <col min="7935" max="7935" width="14" style="153" customWidth="1"/>
    <col min="7936" max="8188" width="11.42578125" style="153"/>
    <col min="8189" max="8189" width="6.28515625" style="153" customWidth="1"/>
    <col min="8190" max="8190" width="11.42578125" style="153"/>
    <col min="8191" max="8191" width="14" style="153" customWidth="1"/>
    <col min="8192" max="8444" width="11.42578125" style="153"/>
    <col min="8445" max="8445" width="6.28515625" style="153" customWidth="1"/>
    <col min="8446" max="8446" width="11.42578125" style="153"/>
    <col min="8447" max="8447" width="14" style="153" customWidth="1"/>
    <col min="8448" max="8700" width="11.42578125" style="153"/>
    <col min="8701" max="8701" width="6.28515625" style="153" customWidth="1"/>
    <col min="8702" max="8702" width="11.42578125" style="153"/>
    <col min="8703" max="8703" width="14" style="153" customWidth="1"/>
    <col min="8704" max="8956" width="11.42578125" style="153"/>
    <col min="8957" max="8957" width="6.28515625" style="153" customWidth="1"/>
    <col min="8958" max="8958" width="11.42578125" style="153"/>
    <col min="8959" max="8959" width="14" style="153" customWidth="1"/>
    <col min="8960" max="9212" width="11.42578125" style="153"/>
    <col min="9213" max="9213" width="6.28515625" style="153" customWidth="1"/>
    <col min="9214" max="9214" width="11.42578125" style="153"/>
    <col min="9215" max="9215" width="14" style="153" customWidth="1"/>
    <col min="9216" max="9468" width="11.42578125" style="153"/>
    <col min="9469" max="9469" width="6.28515625" style="153" customWidth="1"/>
    <col min="9470" max="9470" width="11.42578125" style="153"/>
    <col min="9471" max="9471" width="14" style="153" customWidth="1"/>
    <col min="9472" max="9724" width="11.42578125" style="153"/>
    <col min="9725" max="9725" width="6.28515625" style="153" customWidth="1"/>
    <col min="9726" max="9726" width="11.42578125" style="153"/>
    <col min="9727" max="9727" width="14" style="153" customWidth="1"/>
    <col min="9728" max="9980" width="11.42578125" style="153"/>
    <col min="9981" max="9981" width="6.28515625" style="153" customWidth="1"/>
    <col min="9982" max="9982" width="11.42578125" style="153"/>
    <col min="9983" max="9983" width="14" style="153" customWidth="1"/>
    <col min="9984" max="10236" width="11.42578125" style="153"/>
    <col min="10237" max="10237" width="6.28515625" style="153" customWidth="1"/>
    <col min="10238" max="10238" width="11.42578125" style="153"/>
    <col min="10239" max="10239" width="14" style="153" customWidth="1"/>
    <col min="10240" max="10492" width="11.42578125" style="153"/>
    <col min="10493" max="10493" width="6.28515625" style="153" customWidth="1"/>
    <col min="10494" max="10494" width="11.42578125" style="153"/>
    <col min="10495" max="10495" width="14" style="153" customWidth="1"/>
    <col min="10496" max="10748" width="11.42578125" style="153"/>
    <col min="10749" max="10749" width="6.28515625" style="153" customWidth="1"/>
    <col min="10750" max="10750" width="11.42578125" style="153"/>
    <col min="10751" max="10751" width="14" style="153" customWidth="1"/>
    <col min="10752" max="11004" width="11.42578125" style="153"/>
    <col min="11005" max="11005" width="6.28515625" style="153" customWidth="1"/>
    <col min="11006" max="11006" width="11.42578125" style="153"/>
    <col min="11007" max="11007" width="14" style="153" customWidth="1"/>
    <col min="11008" max="11260" width="11.42578125" style="153"/>
    <col min="11261" max="11261" width="6.28515625" style="153" customWidth="1"/>
    <col min="11262" max="11262" width="11.42578125" style="153"/>
    <col min="11263" max="11263" width="14" style="153" customWidth="1"/>
    <col min="11264" max="11516" width="11.42578125" style="153"/>
    <col min="11517" max="11517" width="6.28515625" style="153" customWidth="1"/>
    <col min="11518" max="11518" width="11.42578125" style="153"/>
    <col min="11519" max="11519" width="14" style="153" customWidth="1"/>
    <col min="11520" max="11772" width="11.42578125" style="153"/>
    <col min="11773" max="11773" width="6.28515625" style="153" customWidth="1"/>
    <col min="11774" max="11774" width="11.42578125" style="153"/>
    <col min="11775" max="11775" width="14" style="153" customWidth="1"/>
    <col min="11776" max="12028" width="11.42578125" style="153"/>
    <col min="12029" max="12029" width="6.28515625" style="153" customWidth="1"/>
    <col min="12030" max="12030" width="11.42578125" style="153"/>
    <col min="12031" max="12031" width="14" style="153" customWidth="1"/>
    <col min="12032" max="12284" width="11.42578125" style="153"/>
    <col min="12285" max="12285" width="6.28515625" style="153" customWidth="1"/>
    <col min="12286" max="12286" width="11.42578125" style="153"/>
    <col min="12287" max="12287" width="14" style="153" customWidth="1"/>
    <col min="12288" max="12540" width="11.42578125" style="153"/>
    <col min="12541" max="12541" width="6.28515625" style="153" customWidth="1"/>
    <col min="12542" max="12542" width="11.42578125" style="153"/>
    <col min="12543" max="12543" width="14" style="153" customWidth="1"/>
    <col min="12544" max="12796" width="11.42578125" style="153"/>
    <col min="12797" max="12797" width="6.28515625" style="153" customWidth="1"/>
    <col min="12798" max="12798" width="11.42578125" style="153"/>
    <col min="12799" max="12799" width="14" style="153" customWidth="1"/>
    <col min="12800" max="13052" width="11.42578125" style="153"/>
    <col min="13053" max="13053" width="6.28515625" style="153" customWidth="1"/>
    <col min="13054" max="13054" width="11.42578125" style="153"/>
    <col min="13055" max="13055" width="14" style="153" customWidth="1"/>
    <col min="13056" max="13308" width="11.42578125" style="153"/>
    <col min="13309" max="13309" width="6.28515625" style="153" customWidth="1"/>
    <col min="13310" max="13310" width="11.42578125" style="153"/>
    <col min="13311" max="13311" width="14" style="153" customWidth="1"/>
    <col min="13312" max="13564" width="11.42578125" style="153"/>
    <col min="13565" max="13565" width="6.28515625" style="153" customWidth="1"/>
    <col min="13566" max="13566" width="11.42578125" style="153"/>
    <col min="13567" max="13567" width="14" style="153" customWidth="1"/>
    <col min="13568" max="13820" width="11.42578125" style="153"/>
    <col min="13821" max="13821" width="6.28515625" style="153" customWidth="1"/>
    <col min="13822" max="13822" width="11.42578125" style="153"/>
    <col min="13823" max="13823" width="14" style="153" customWidth="1"/>
    <col min="13824" max="14076" width="11.42578125" style="153"/>
    <col min="14077" max="14077" width="6.28515625" style="153" customWidth="1"/>
    <col min="14078" max="14078" width="11.42578125" style="153"/>
    <col min="14079" max="14079" width="14" style="153" customWidth="1"/>
    <col min="14080" max="14332" width="11.42578125" style="153"/>
    <col min="14333" max="14333" width="6.28515625" style="153" customWidth="1"/>
    <col min="14334" max="14334" width="11.42578125" style="153"/>
    <col min="14335" max="14335" width="14" style="153" customWidth="1"/>
    <col min="14336" max="14588" width="11.42578125" style="153"/>
    <col min="14589" max="14589" width="6.28515625" style="153" customWidth="1"/>
    <col min="14590" max="14590" width="11.42578125" style="153"/>
    <col min="14591" max="14591" width="14" style="153" customWidth="1"/>
    <col min="14592" max="14844" width="11.42578125" style="153"/>
    <col min="14845" max="14845" width="6.28515625" style="153" customWidth="1"/>
    <col min="14846" max="14846" width="11.42578125" style="153"/>
    <col min="14847" max="14847" width="14" style="153" customWidth="1"/>
    <col min="14848" max="15100" width="11.42578125" style="153"/>
    <col min="15101" max="15101" width="6.28515625" style="153" customWidth="1"/>
    <col min="15102" max="15102" width="11.42578125" style="153"/>
    <col min="15103" max="15103" width="14" style="153" customWidth="1"/>
    <col min="15104" max="15356" width="11.42578125" style="153"/>
    <col min="15357" max="15357" width="6.28515625" style="153" customWidth="1"/>
    <col min="15358" max="15358" width="11.42578125" style="153"/>
    <col min="15359" max="15359" width="14" style="153" customWidth="1"/>
    <col min="15360" max="15612" width="11.42578125" style="153"/>
    <col min="15613" max="15613" width="6.28515625" style="153" customWidth="1"/>
    <col min="15614" max="15614" width="11.42578125" style="153"/>
    <col min="15615" max="15615" width="14" style="153" customWidth="1"/>
    <col min="15616" max="15868" width="11.42578125" style="153"/>
    <col min="15869" max="15869" width="6.28515625" style="153" customWidth="1"/>
    <col min="15870" max="15870" width="11.42578125" style="153"/>
    <col min="15871" max="15871" width="14" style="153" customWidth="1"/>
    <col min="15872" max="16124" width="11.42578125" style="153"/>
    <col min="16125" max="16125" width="6.28515625" style="153" customWidth="1"/>
    <col min="16126" max="16126" width="11.42578125" style="153"/>
    <col min="16127" max="16127" width="14" style="153" customWidth="1"/>
    <col min="16128" max="16384" width="11.42578125" style="153"/>
  </cols>
  <sheetData>
    <row r="1" spans="1:9" ht="60" customHeight="1">
      <c r="A1" s="250"/>
      <c r="B1" s="250"/>
      <c r="C1" s="250"/>
      <c r="D1" s="250"/>
      <c r="E1" s="250"/>
      <c r="F1" s="250"/>
      <c r="G1" s="250"/>
      <c r="H1" s="250"/>
      <c r="I1" s="250"/>
    </row>
    <row r="2" spans="1:9">
      <c r="A2" s="154"/>
      <c r="B2" s="155"/>
      <c r="C2" s="155"/>
      <c r="D2" s="155"/>
      <c r="E2" s="155"/>
      <c r="F2" s="155"/>
      <c r="G2" s="155"/>
      <c r="H2" s="155"/>
      <c r="I2" s="156"/>
    </row>
    <row r="3" spans="1:9" ht="21.95" customHeight="1">
      <c r="A3" s="251" t="s">
        <v>0</v>
      </c>
      <c r="B3" s="252"/>
      <c r="C3" s="252"/>
      <c r="D3" s="252"/>
      <c r="E3" s="252"/>
      <c r="F3" s="252"/>
      <c r="G3" s="252"/>
      <c r="H3" s="252"/>
      <c r="I3" s="253"/>
    </row>
    <row r="4" spans="1:9" ht="12" customHeight="1">
      <c r="A4" s="254"/>
      <c r="B4" s="255"/>
      <c r="C4" s="255"/>
      <c r="D4" s="255"/>
      <c r="E4" s="255"/>
      <c r="F4" s="255"/>
      <c r="G4" s="255"/>
      <c r="H4" s="255"/>
      <c r="I4" s="256"/>
    </row>
    <row r="5" spans="1:9">
      <c r="A5" s="257" t="s">
        <v>121</v>
      </c>
      <c r="B5" s="257"/>
      <c r="C5" s="257"/>
      <c r="D5" s="257"/>
      <c r="E5" s="257"/>
      <c r="F5" s="257"/>
      <c r="G5" s="257"/>
      <c r="H5" s="257"/>
      <c r="I5" s="258"/>
    </row>
    <row r="6" spans="1:9" ht="15" customHeight="1">
      <c r="A6" s="259"/>
      <c r="B6" s="259"/>
      <c r="C6" s="259"/>
      <c r="D6" s="259"/>
      <c r="E6" s="259"/>
      <c r="F6" s="259"/>
      <c r="G6" s="259"/>
      <c r="H6" s="259"/>
      <c r="I6" s="260"/>
    </row>
    <row r="7" spans="1:9">
      <c r="A7" s="259"/>
      <c r="B7" s="259"/>
      <c r="C7" s="259"/>
      <c r="D7" s="259"/>
      <c r="E7" s="259"/>
      <c r="F7" s="259"/>
      <c r="G7" s="259"/>
      <c r="H7" s="259"/>
      <c r="I7" s="260"/>
    </row>
    <row r="8" spans="1:9" s="157" customFormat="1" ht="27" customHeight="1">
      <c r="A8" s="218"/>
      <c r="B8" s="219" t="s">
        <v>1</v>
      </c>
      <c r="C8" s="220"/>
      <c r="D8" s="220"/>
      <c r="E8" s="221"/>
      <c r="F8" s="220"/>
      <c r="G8" s="220"/>
      <c r="H8" s="220"/>
      <c r="I8" s="222"/>
    </row>
    <row r="9" spans="1:9" s="157" customFormat="1" ht="27" customHeight="1">
      <c r="A9" s="223" t="s">
        <v>2</v>
      </c>
      <c r="B9" s="247" t="s">
        <v>122</v>
      </c>
      <c r="C9" s="224"/>
      <c r="D9" s="224"/>
      <c r="E9" s="224"/>
      <c r="F9" s="224"/>
      <c r="G9" s="224"/>
      <c r="H9" s="224"/>
      <c r="I9" s="225"/>
    </row>
    <row r="10" spans="1:9" s="157" customFormat="1" ht="27" customHeight="1">
      <c r="A10" s="226"/>
      <c r="B10" s="227" t="s">
        <v>3</v>
      </c>
      <c r="C10" s="228"/>
      <c r="D10" s="228"/>
      <c r="E10" s="228"/>
      <c r="F10" s="228"/>
      <c r="G10" s="228"/>
      <c r="H10" s="228"/>
      <c r="I10" s="229"/>
    </row>
    <row r="11" spans="1:9" s="157" customFormat="1" ht="27" customHeight="1">
      <c r="A11" s="218" t="s">
        <v>4</v>
      </c>
      <c r="B11" s="244" t="s">
        <v>123</v>
      </c>
      <c r="C11" s="230"/>
      <c r="D11" s="231"/>
      <c r="E11" s="231"/>
      <c r="F11" s="231"/>
      <c r="G11" s="231"/>
      <c r="H11" s="232"/>
      <c r="I11" s="233"/>
    </row>
    <row r="12" spans="1:9" s="157" customFormat="1" ht="27" customHeight="1">
      <c r="A12" s="218" t="s">
        <v>5</v>
      </c>
      <c r="B12" s="245" t="s">
        <v>124</v>
      </c>
      <c r="C12" s="235"/>
      <c r="D12" s="231"/>
      <c r="E12" s="231"/>
      <c r="F12" s="231"/>
      <c r="G12" s="232"/>
      <c r="H12" s="232"/>
      <c r="I12" s="233"/>
    </row>
    <row r="13" spans="1:9" s="157" customFormat="1" ht="27" customHeight="1">
      <c r="A13" s="218" t="s">
        <v>6</v>
      </c>
      <c r="B13" s="245" t="s">
        <v>125</v>
      </c>
      <c r="C13" s="235"/>
      <c r="D13" s="231"/>
      <c r="E13" s="231"/>
      <c r="F13" s="231"/>
      <c r="G13" s="232"/>
      <c r="H13" s="232"/>
      <c r="I13" s="233"/>
    </row>
    <row r="14" spans="1:9" s="157" customFormat="1" ht="27" customHeight="1">
      <c r="A14" s="218" t="s">
        <v>7</v>
      </c>
      <c r="B14" s="245" t="s">
        <v>126</v>
      </c>
      <c r="C14" s="235"/>
      <c r="D14" s="231"/>
      <c r="E14" s="231"/>
      <c r="F14" s="231"/>
      <c r="G14" s="232"/>
      <c r="H14" s="232"/>
      <c r="I14" s="233"/>
    </row>
    <row r="15" spans="1:9" s="157" customFormat="1" ht="27" customHeight="1">
      <c r="A15" s="218"/>
      <c r="B15" s="219" t="s">
        <v>8</v>
      </c>
      <c r="C15" s="236"/>
      <c r="D15" s="237"/>
      <c r="E15" s="237"/>
      <c r="F15" s="237"/>
      <c r="G15" s="237"/>
      <c r="H15" s="237"/>
      <c r="I15" s="238"/>
    </row>
    <row r="16" spans="1:9" s="157" customFormat="1" ht="27" customHeight="1">
      <c r="A16" s="218" t="s">
        <v>9</v>
      </c>
      <c r="B16" s="245" t="s">
        <v>127</v>
      </c>
      <c r="C16" s="235"/>
      <c r="D16" s="231"/>
      <c r="E16" s="231"/>
      <c r="F16" s="231"/>
      <c r="G16" s="237"/>
      <c r="H16" s="237"/>
      <c r="I16" s="238"/>
    </row>
    <row r="17" spans="1:9" s="157" customFormat="1" ht="27" customHeight="1">
      <c r="A17" s="218" t="s">
        <v>10</v>
      </c>
      <c r="B17" s="245" t="s">
        <v>128</v>
      </c>
      <c r="C17" s="235"/>
      <c r="D17" s="231"/>
      <c r="E17" s="231"/>
      <c r="F17" s="231"/>
      <c r="G17" s="237"/>
      <c r="H17" s="237"/>
      <c r="I17" s="238"/>
    </row>
    <row r="18" spans="1:9" s="157" customFormat="1" ht="27" customHeight="1">
      <c r="A18" s="218" t="s">
        <v>11</v>
      </c>
      <c r="B18" s="245" t="s">
        <v>129</v>
      </c>
      <c r="C18" s="235"/>
      <c r="D18" s="231"/>
      <c r="E18" s="231"/>
      <c r="F18" s="231"/>
      <c r="G18" s="231"/>
      <c r="H18" s="237"/>
      <c r="I18" s="238"/>
    </row>
    <row r="19" spans="1:9" s="157" customFormat="1" ht="27" customHeight="1">
      <c r="A19" s="223" t="s">
        <v>12</v>
      </c>
      <c r="B19" s="246" t="s">
        <v>130</v>
      </c>
      <c r="C19" s="240"/>
      <c r="D19" s="224"/>
      <c r="E19" s="224"/>
      <c r="F19" s="224"/>
      <c r="G19" s="224"/>
      <c r="H19" s="241"/>
      <c r="I19" s="225"/>
    </row>
    <row r="20" spans="1:9" s="157" customFormat="1" ht="27" customHeight="1">
      <c r="A20" s="218"/>
      <c r="B20" s="219" t="s">
        <v>13</v>
      </c>
      <c r="C20" s="236"/>
      <c r="D20" s="237"/>
      <c r="E20" s="237"/>
      <c r="F20" s="237"/>
      <c r="G20" s="237"/>
      <c r="H20" s="237"/>
      <c r="I20" s="238"/>
    </row>
    <row r="21" spans="1:9" s="157" customFormat="1" ht="27" customHeight="1">
      <c r="A21" s="218" t="s">
        <v>14</v>
      </c>
      <c r="B21" s="245" t="s">
        <v>131</v>
      </c>
      <c r="C21" s="235"/>
      <c r="D21" s="231"/>
      <c r="E21" s="231"/>
      <c r="F21" s="232"/>
      <c r="G21" s="237"/>
      <c r="H21" s="237"/>
      <c r="I21" s="238"/>
    </row>
    <row r="22" spans="1:9" s="157" customFormat="1" ht="27" customHeight="1">
      <c r="A22" s="218" t="s">
        <v>15</v>
      </c>
      <c r="B22" s="245" t="s">
        <v>132</v>
      </c>
      <c r="C22" s="235"/>
      <c r="D22" s="231"/>
      <c r="E22" s="231"/>
      <c r="F22" s="231"/>
      <c r="G22" s="232"/>
      <c r="H22" s="237"/>
      <c r="I22" s="238"/>
    </row>
    <row r="23" spans="1:9" s="157" customFormat="1" ht="27" customHeight="1">
      <c r="A23" s="218" t="s">
        <v>16</v>
      </c>
      <c r="B23" s="245" t="s">
        <v>133</v>
      </c>
      <c r="C23" s="235"/>
      <c r="D23" s="231"/>
      <c r="E23" s="231"/>
      <c r="F23" s="231"/>
      <c r="G23" s="232"/>
      <c r="H23" s="237"/>
      <c r="I23" s="238"/>
    </row>
    <row r="24" spans="1:9" s="157" customFormat="1" ht="27" customHeight="1">
      <c r="A24" s="218"/>
      <c r="B24" s="219" t="s">
        <v>17</v>
      </c>
      <c r="C24" s="236"/>
      <c r="D24" s="237"/>
      <c r="E24" s="237"/>
      <c r="F24" s="237"/>
      <c r="G24" s="237"/>
      <c r="H24" s="237"/>
      <c r="I24" s="238"/>
    </row>
    <row r="25" spans="1:9" s="157" customFormat="1" ht="27" customHeight="1">
      <c r="A25" s="223" t="s">
        <v>18</v>
      </c>
      <c r="B25" s="246" t="s">
        <v>134</v>
      </c>
      <c r="C25" s="240"/>
      <c r="D25" s="224"/>
      <c r="E25" s="224"/>
      <c r="F25" s="224"/>
      <c r="G25" s="224"/>
      <c r="H25" s="241"/>
      <c r="I25" s="225"/>
    </row>
    <row r="26" spans="1:9" s="157" customFormat="1" ht="27" customHeight="1">
      <c r="A26" s="218"/>
      <c r="B26" s="219" t="s">
        <v>19</v>
      </c>
      <c r="C26" s="236"/>
      <c r="D26" s="237"/>
      <c r="E26" s="237"/>
      <c r="F26" s="237"/>
      <c r="G26" s="237"/>
      <c r="H26" s="237"/>
      <c r="I26" s="238"/>
    </row>
    <row r="27" spans="1:9" s="157" customFormat="1" ht="27" customHeight="1">
      <c r="A27" s="218" t="s">
        <v>20</v>
      </c>
      <c r="B27" s="245" t="s">
        <v>135</v>
      </c>
      <c r="C27" s="235"/>
      <c r="D27" s="231"/>
      <c r="E27" s="237"/>
      <c r="F27" s="237"/>
      <c r="G27" s="237"/>
      <c r="H27" s="237"/>
      <c r="I27" s="238"/>
    </row>
    <row r="28" spans="1:9" s="157" customFormat="1" ht="27" customHeight="1">
      <c r="A28" s="218" t="s">
        <v>21</v>
      </c>
      <c r="B28" s="245" t="s">
        <v>136</v>
      </c>
      <c r="C28" s="235"/>
      <c r="D28" s="231"/>
      <c r="E28" s="231"/>
      <c r="F28" s="237"/>
      <c r="G28" s="237"/>
      <c r="H28" s="237"/>
      <c r="I28" s="238"/>
    </row>
    <row r="29" spans="1:9" s="157" customFormat="1" ht="27" customHeight="1">
      <c r="A29" s="223" t="s">
        <v>22</v>
      </c>
      <c r="B29" s="246" t="s">
        <v>137</v>
      </c>
      <c r="C29" s="240"/>
      <c r="D29" s="224"/>
      <c r="E29" s="224"/>
      <c r="F29" s="241"/>
      <c r="G29" s="241"/>
      <c r="H29" s="241"/>
      <c r="I29" s="225"/>
    </row>
    <row r="30" spans="1:9" s="157" customFormat="1" ht="27" customHeight="1">
      <c r="A30" s="226"/>
      <c r="B30" s="219" t="s">
        <v>23</v>
      </c>
      <c r="C30" s="236"/>
      <c r="D30" s="237"/>
      <c r="E30" s="237"/>
      <c r="F30" s="228"/>
      <c r="G30" s="228"/>
      <c r="H30" s="228"/>
      <c r="I30" s="229"/>
    </row>
    <row r="31" spans="1:9" s="157" customFormat="1" ht="27" customHeight="1">
      <c r="A31" s="218" t="s">
        <v>24</v>
      </c>
      <c r="B31" s="245" t="s">
        <v>138</v>
      </c>
      <c r="C31" s="234"/>
      <c r="D31" s="242"/>
      <c r="E31" s="242"/>
      <c r="F31" s="237"/>
      <c r="G31" s="237"/>
      <c r="H31" s="237"/>
      <c r="I31" s="238"/>
    </row>
    <row r="32" spans="1:9" s="157" customFormat="1" ht="27" customHeight="1">
      <c r="A32" s="218" t="s">
        <v>25</v>
      </c>
      <c r="B32" s="245" t="s">
        <v>139</v>
      </c>
      <c r="C32" s="234"/>
      <c r="D32" s="242"/>
      <c r="E32" s="242"/>
      <c r="F32" s="242"/>
      <c r="G32" s="237"/>
      <c r="H32" s="237"/>
      <c r="I32" s="238"/>
    </row>
    <row r="33" spans="1:10" s="157" customFormat="1" ht="27" customHeight="1">
      <c r="A33" s="223" t="s">
        <v>26</v>
      </c>
      <c r="B33" s="246" t="s">
        <v>140</v>
      </c>
      <c r="C33" s="239"/>
      <c r="D33" s="243"/>
      <c r="E33" s="243"/>
      <c r="F33" s="243"/>
      <c r="G33" s="241"/>
      <c r="H33" s="241"/>
      <c r="I33" s="225"/>
    </row>
    <row r="34" spans="1:10" s="157" customFormat="1" ht="27" customHeight="1">
      <c r="A34" s="218"/>
      <c r="B34" s="219" t="s">
        <v>27</v>
      </c>
      <c r="C34" s="236"/>
      <c r="D34" s="237"/>
      <c r="E34" s="237"/>
      <c r="F34" s="237"/>
      <c r="G34" s="237"/>
      <c r="H34" s="237"/>
      <c r="I34" s="238"/>
    </row>
    <row r="35" spans="1:10" s="157" customFormat="1" ht="27" customHeight="1">
      <c r="A35" s="218" t="s">
        <v>28</v>
      </c>
      <c r="B35" s="245" t="s">
        <v>141</v>
      </c>
      <c r="C35" s="234"/>
      <c r="D35" s="242"/>
      <c r="E35" s="242"/>
      <c r="F35" s="242"/>
      <c r="G35" s="237"/>
      <c r="H35" s="237"/>
      <c r="I35" s="238"/>
    </row>
    <row r="36" spans="1:10" ht="14.25">
      <c r="A36" s="158"/>
      <c r="B36" s="159"/>
      <c r="C36" s="159"/>
      <c r="D36" s="159"/>
      <c r="E36" s="159"/>
      <c r="F36" s="159"/>
      <c r="G36" s="159"/>
      <c r="H36" s="159"/>
      <c r="I36" s="160"/>
      <c r="J36" s="157"/>
    </row>
    <row r="37" spans="1:10" ht="14.25">
      <c r="J37" s="157"/>
    </row>
    <row r="38" spans="1:10" ht="14.25">
      <c r="J38" s="157"/>
    </row>
    <row r="39" spans="1:10" ht="14.25">
      <c r="J39" s="157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8'!A1" display="'a8'!A1" xr:uid="{00000000-0004-0000-0000-000006000000}"/>
    <hyperlink ref="B14:F14" location="'a10'!A1" display="'a10'!A1" xr:uid="{00000000-0004-0000-0000-000007000000}"/>
    <hyperlink ref="B16:F16" location="'a6'!A1" display="'a6'!A1" xr:uid="{00000000-0004-0000-0000-000008000000}"/>
    <hyperlink ref="B17:F17" location="'a7'!A1" display="'a7'!A1" xr:uid="{00000000-0004-0000-0000-000009000000}"/>
    <hyperlink ref="B18:G18" location="'a8'!A1" display="'a8'!A1" xr:uid="{00000000-0004-0000-0000-00000A000000}"/>
    <hyperlink ref="B19:G19" location="'a9'!A1" display="'a9'!A1" xr:uid="{00000000-0004-0000-0000-00000B000000}"/>
    <hyperlink ref="B21:E21" location="'a16'!A1" display="'a16'!A1" xr:uid="{00000000-0004-0000-0000-00000C000000}"/>
    <hyperlink ref="B22:F22" location="'a18'!A1" display="'a18'!A1" xr:uid="{00000000-0004-0000-0000-00000D000000}"/>
    <hyperlink ref="B23:F23" location="'a20'!A1" display="'a20'!A1" xr:uid="{00000000-0004-0000-0000-00000E000000}"/>
    <hyperlink ref="B25:G25" location="'a13'!A1" display="'a13'!A1" xr:uid="{00000000-0004-0000-0000-00000F000000}"/>
    <hyperlink ref="B27:D27" location="'a14'!A1" display="'a14'!A1" xr:uid="{00000000-0004-0000-0000-000010000000}"/>
    <hyperlink ref="B28:E28" location="'a15'!A1" display="'a15'!A1" xr:uid="{00000000-0004-0000-0000-000011000000}"/>
    <hyperlink ref="B29:E29" location="'a16'!A1" display="'a16'!A1" xr:uid="{00000000-0004-0000-0000-000012000000}"/>
    <hyperlink ref="B31:E31" location="'a17'!A1" display="'a17'!A1" xr:uid="{00000000-0004-0000-0000-000013000000}"/>
    <hyperlink ref="B32:F32" location="'a18'!A1" display="'a18'!A1" xr:uid="{00000000-0004-0000-0000-000014000000}"/>
    <hyperlink ref="B33:F33" location="'a19'!A1" display="'a19'!A1" xr:uid="{00000000-0004-0000-0000-000015000000}"/>
    <hyperlink ref="B35:F35" location="'a20'!A1" display="'a20'!A1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'a4'!A1" xr:uid="{A54D1D0F-29C7-473D-903E-C5FC998089C8}"/>
    <hyperlink ref="B14:I14" location="'a5'!A1" display="'a5'!A1" xr:uid="{6D05D798-DE86-4BC3-8329-3538F5494A5F}"/>
    <hyperlink ref="B21:F21" location="'a10'!A1" display="'a10'!A1" xr:uid="{3BBC6953-C9CF-4F83-A91B-220172F2041F}"/>
    <hyperlink ref="B22:G22" location="'a11'!A1" display="'a11'!A1" xr:uid="{93807387-0949-4408-A7C4-5BE3511F0521}"/>
    <hyperlink ref="B23:G23" location="'a12'!A1" display="'a12'!A1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>
      <selection activeCell="I16" sqref="I16"/>
    </sheetView>
  </sheetViews>
  <sheetFormatPr baseColWidth="10" defaultColWidth="11.42578125" defaultRowHeight="14.25"/>
  <cols>
    <col min="1" max="1" width="18.7109375" style="53" customWidth="1"/>
    <col min="2" max="2" width="11.7109375" style="53" customWidth="1"/>
    <col min="3" max="3" width="12.85546875" style="53" customWidth="1"/>
    <col min="4" max="5" width="15.5703125" style="53" customWidth="1"/>
    <col min="6" max="7" width="11.42578125" style="53"/>
    <col min="8" max="8" width="3.28515625" style="53" customWidth="1"/>
    <col min="9" max="9" width="11.140625" style="53" customWidth="1"/>
    <col min="10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151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180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302" t="s">
        <v>31</v>
      </c>
      <c r="H10" s="302"/>
      <c r="I1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5" t="s">
        <v>83</v>
      </c>
      <c r="B12" s="297" t="s">
        <v>184</v>
      </c>
      <c r="C12" s="297"/>
      <c r="D12" s="298" t="s">
        <v>82</v>
      </c>
      <c r="E12" s="300" t="s">
        <v>42</v>
      </c>
    </row>
    <row r="13" spans="1:9" ht="24.75" customHeight="1">
      <c r="A13" s="296"/>
      <c r="B13" s="57">
        <v>2024</v>
      </c>
      <c r="C13" s="57">
        <v>2025</v>
      </c>
      <c r="D13" s="299"/>
      <c r="E13" s="301"/>
    </row>
    <row r="14" spans="1:9">
      <c r="A14" s="115" t="s">
        <v>36</v>
      </c>
      <c r="B14" s="116">
        <v>18541462</v>
      </c>
      <c r="C14" s="116">
        <v>16151990</v>
      </c>
      <c r="D14" s="117">
        <v>-12.887182251324091</v>
      </c>
      <c r="E14" s="118">
        <v>-9.8452885117424653</v>
      </c>
      <c r="G14" s="176"/>
    </row>
    <row r="15" spans="1:9">
      <c r="A15" s="90" t="s">
        <v>84</v>
      </c>
      <c r="B15" s="119">
        <v>684331</v>
      </c>
      <c r="C15" s="119">
        <v>467255</v>
      </c>
      <c r="D15" s="120">
        <v>-31.720906987992649</v>
      </c>
      <c r="E15" s="121">
        <v>-0.89441343065539469</v>
      </c>
      <c r="G15" s="176"/>
    </row>
    <row r="16" spans="1:9">
      <c r="A16" s="88" t="s">
        <v>85</v>
      </c>
      <c r="B16" s="116">
        <v>246333</v>
      </c>
      <c r="C16" s="116">
        <v>239192</v>
      </c>
      <c r="D16" s="117">
        <v>-2.8989213787839958</v>
      </c>
      <c r="E16" s="118">
        <v>-2.942290399818577E-2</v>
      </c>
      <c r="G16" s="176"/>
    </row>
    <row r="17" spans="1:7">
      <c r="A17" s="90" t="s">
        <v>86</v>
      </c>
      <c r="B17" s="119">
        <v>702281</v>
      </c>
      <c r="C17" s="119">
        <v>495987</v>
      </c>
      <c r="D17" s="120">
        <v>-29.374851377155295</v>
      </c>
      <c r="E17" s="121">
        <v>-0.84998859507096147</v>
      </c>
      <c r="G17" s="176"/>
    </row>
    <row r="18" spans="1:7">
      <c r="A18" s="88" t="s">
        <v>87</v>
      </c>
      <c r="B18" s="116">
        <v>1796446</v>
      </c>
      <c r="C18" s="116">
        <v>1523754</v>
      </c>
      <c r="D18" s="117">
        <v>-15.179526687693368</v>
      </c>
      <c r="E18" s="118">
        <v>-1.1235668025589238</v>
      </c>
      <c r="G18" s="176"/>
    </row>
    <row r="19" spans="1:7">
      <c r="A19" s="40" t="s">
        <v>88</v>
      </c>
      <c r="B19" s="119">
        <v>545258</v>
      </c>
      <c r="C19" s="119">
        <v>481607</v>
      </c>
      <c r="D19" s="120">
        <v>-11.673556371479194</v>
      </c>
      <c r="E19" s="121">
        <v>-0.26225980428350687</v>
      </c>
      <c r="G19" s="176"/>
    </row>
    <row r="20" spans="1:7">
      <c r="A20" s="88" t="s">
        <v>89</v>
      </c>
      <c r="B20" s="116">
        <v>587299</v>
      </c>
      <c r="C20" s="116">
        <v>640742</v>
      </c>
      <c r="D20" s="117">
        <v>9.09979414233635</v>
      </c>
      <c r="E20" s="118">
        <v>0.22020000817463131</v>
      </c>
      <c r="G20" s="176"/>
    </row>
    <row r="21" spans="1:7">
      <c r="A21" s="40" t="s">
        <v>90</v>
      </c>
      <c r="B21" s="119">
        <v>622095</v>
      </c>
      <c r="C21" s="119">
        <v>485939</v>
      </c>
      <c r="D21" s="120">
        <v>-21.886689332015209</v>
      </c>
      <c r="E21" s="121">
        <v>-0.56100054849138514</v>
      </c>
      <c r="G21" s="176"/>
    </row>
    <row r="22" spans="1:7">
      <c r="A22" s="88" t="s">
        <v>91</v>
      </c>
      <c r="B22" s="116">
        <v>158841</v>
      </c>
      <c r="C22" s="116">
        <v>47137</v>
      </c>
      <c r="D22" s="117">
        <v>-70.324412462777246</v>
      </c>
      <c r="E22" s="118">
        <v>-0.46025151494375338</v>
      </c>
      <c r="G22" s="176"/>
    </row>
    <row r="23" spans="1:7">
      <c r="A23" s="90" t="s">
        <v>92</v>
      </c>
      <c r="B23" s="119">
        <v>97742</v>
      </c>
      <c r="C23" s="119">
        <v>108322</v>
      </c>
      <c r="D23" s="120">
        <v>10.824415297415641</v>
      </c>
      <c r="E23" s="121">
        <v>4.359253946237298E-2</v>
      </c>
      <c r="G23" s="176"/>
    </row>
    <row r="24" spans="1:7">
      <c r="A24" s="88" t="s">
        <v>93</v>
      </c>
      <c r="B24" s="116">
        <v>280481</v>
      </c>
      <c r="C24" s="116">
        <v>269113</v>
      </c>
      <c r="D24" s="117">
        <v>-4.0530374606479569</v>
      </c>
      <c r="E24" s="118">
        <v>-4.6839318393975045E-2</v>
      </c>
      <c r="G24" s="176"/>
    </row>
    <row r="25" spans="1:7" ht="15">
      <c r="A25" s="90" t="s">
        <v>94</v>
      </c>
      <c r="B25" s="119">
        <v>7639</v>
      </c>
      <c r="C25" s="119">
        <v>102892</v>
      </c>
      <c r="D25" s="18">
        <v>1246.9302264694331</v>
      </c>
      <c r="E25" s="121">
        <v>0.39246882432981223</v>
      </c>
      <c r="G25" s="176"/>
    </row>
    <row r="26" spans="1:7">
      <c r="A26" s="172" t="s">
        <v>35</v>
      </c>
      <c r="B26" s="173">
        <v>24270208</v>
      </c>
      <c r="C26" s="173">
        <v>21013930</v>
      </c>
      <c r="D26" s="174">
        <v>-13.416770058171736</v>
      </c>
      <c r="E26" s="175">
        <v>-13.416770058171734</v>
      </c>
    </row>
    <row r="27" spans="1:7">
      <c r="A27" s="122"/>
      <c r="B27" s="123"/>
      <c r="C27" s="123"/>
      <c r="D27" s="124"/>
      <c r="E27" s="124"/>
    </row>
    <row r="28" spans="1:7" ht="5.0999999999999996" customHeight="1">
      <c r="A28" s="148"/>
      <c r="B28" s="149"/>
      <c r="C28" s="149"/>
      <c r="D28" s="150"/>
      <c r="E28" s="151"/>
    </row>
    <row r="29" spans="1:7">
      <c r="A29" s="107" t="s">
        <v>38</v>
      </c>
      <c r="E29" s="69"/>
    </row>
    <row r="30" spans="1:7">
      <c r="A30" s="125" t="s">
        <v>95</v>
      </c>
      <c r="E30" s="69"/>
    </row>
    <row r="31" spans="1:7">
      <c r="A31" s="125" t="s">
        <v>96</v>
      </c>
      <c r="E31" s="69"/>
    </row>
    <row r="32" spans="1:7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7109375" style="3" customWidth="1"/>
    <col min="9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3" ht="18" customHeight="1">
      <c r="A4" s="263"/>
      <c r="B4" s="263"/>
      <c r="C4" s="263"/>
      <c r="D4" s="263"/>
      <c r="E4" s="263"/>
      <c r="F4" s="263"/>
      <c r="G4" s="263"/>
      <c r="H4" s="264"/>
    </row>
    <row r="5" spans="1:13" ht="7.5" customHeight="1">
      <c r="A5" s="80"/>
      <c r="B5" s="81"/>
      <c r="C5" s="81"/>
      <c r="D5" s="81"/>
      <c r="E5" s="81"/>
      <c r="F5" s="81"/>
      <c r="G5" s="81"/>
      <c r="H5" s="82"/>
    </row>
    <row r="6" spans="1:13" ht="14.1" customHeight="1">
      <c r="A6" s="265" t="s">
        <v>152</v>
      </c>
      <c r="B6" s="266"/>
      <c r="C6" s="266"/>
      <c r="D6" s="266"/>
      <c r="E6" s="266"/>
      <c r="F6" s="266"/>
      <c r="G6" s="266"/>
      <c r="H6" s="267"/>
    </row>
    <row r="7" spans="1:13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3" ht="14.1" customHeight="1">
      <c r="A8" s="265" t="s">
        <v>173</v>
      </c>
      <c r="B8" s="266"/>
      <c r="C8" s="266"/>
      <c r="D8" s="266"/>
      <c r="E8" s="266"/>
      <c r="F8" s="266"/>
      <c r="G8" s="266"/>
      <c r="H8" s="267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8" t="s">
        <v>31</v>
      </c>
      <c r="H10" s="268"/>
      <c r="I10" s="140"/>
    </row>
    <row r="11" spans="1:13" ht="12.75" customHeight="1">
      <c r="A11" s="72"/>
      <c r="B11" s="73"/>
      <c r="C11" s="73"/>
      <c r="D11" s="73"/>
      <c r="E11" s="73"/>
      <c r="F11" s="305" t="s">
        <v>33</v>
      </c>
      <c r="G11" s="305"/>
      <c r="M11" s="36" t="s">
        <v>97</v>
      </c>
    </row>
    <row r="12" spans="1:13" ht="12.75" customHeight="1">
      <c r="A12" s="272" t="s">
        <v>40</v>
      </c>
      <c r="B12" s="279" t="s">
        <v>98</v>
      </c>
      <c r="C12" s="279"/>
      <c r="D12" s="279"/>
      <c r="E12" s="279"/>
      <c r="F12" s="279"/>
      <c r="G12" s="279"/>
      <c r="H12" s="286" t="s">
        <v>97</v>
      </c>
      <c r="I12" s="279"/>
      <c r="J12" s="279"/>
      <c r="K12" s="279"/>
      <c r="L12" s="279"/>
      <c r="M12" s="280"/>
    </row>
    <row r="13" spans="1:13" ht="14.25" customHeight="1">
      <c r="A13" s="303"/>
      <c r="B13" s="304" t="s">
        <v>99</v>
      </c>
      <c r="C13" s="288"/>
      <c r="D13" s="288"/>
      <c r="E13" s="288" t="s">
        <v>100</v>
      </c>
      <c r="F13" s="288"/>
      <c r="G13" s="290"/>
      <c r="H13" s="304" t="s">
        <v>99</v>
      </c>
      <c r="I13" s="288"/>
      <c r="J13" s="288"/>
      <c r="K13" s="288" t="s">
        <v>100</v>
      </c>
      <c r="L13" s="288"/>
      <c r="M13" s="290"/>
    </row>
    <row r="14" spans="1:13">
      <c r="A14" s="273"/>
      <c r="B14" s="10" t="s">
        <v>35</v>
      </c>
      <c r="C14" s="10" t="s">
        <v>101</v>
      </c>
      <c r="D14" s="10" t="s">
        <v>102</v>
      </c>
      <c r="E14" s="10" t="s">
        <v>35</v>
      </c>
      <c r="F14" s="10" t="s">
        <v>101</v>
      </c>
      <c r="G14" s="13" t="s">
        <v>102</v>
      </c>
      <c r="H14" s="10" t="s">
        <v>35</v>
      </c>
      <c r="I14" s="10" t="s">
        <v>101</v>
      </c>
      <c r="J14" s="10" t="s">
        <v>102</v>
      </c>
      <c r="K14" s="10" t="s">
        <v>35</v>
      </c>
      <c r="L14" s="10" t="s">
        <v>101</v>
      </c>
      <c r="M14" s="13" t="s">
        <v>102</v>
      </c>
    </row>
    <row r="15" spans="1:13">
      <c r="A15" s="75" t="s">
        <v>46</v>
      </c>
      <c r="B15" s="109">
        <v>60776</v>
      </c>
      <c r="C15" s="109">
        <v>962</v>
      </c>
      <c r="D15" s="109">
        <v>59814</v>
      </c>
      <c r="E15" s="109">
        <v>118046</v>
      </c>
      <c r="F15" s="109">
        <v>61482</v>
      </c>
      <c r="G15" s="110">
        <v>56564</v>
      </c>
      <c r="H15" s="109">
        <v>909</v>
      </c>
      <c r="I15" s="109">
        <v>17</v>
      </c>
      <c r="J15" s="109">
        <v>892</v>
      </c>
      <c r="K15" s="109">
        <v>962</v>
      </c>
      <c r="L15" s="109">
        <v>360</v>
      </c>
      <c r="M15" s="110">
        <v>602</v>
      </c>
    </row>
    <row r="16" spans="1:13">
      <c r="A16" s="76" t="s">
        <v>47</v>
      </c>
      <c r="B16" s="111">
        <v>87892</v>
      </c>
      <c r="C16" s="111">
        <v>29658</v>
      </c>
      <c r="D16" s="111">
        <v>58234</v>
      </c>
      <c r="E16" s="111">
        <v>6385</v>
      </c>
      <c r="F16" s="111">
        <v>3555</v>
      </c>
      <c r="G16" s="112">
        <v>2830</v>
      </c>
      <c r="H16" s="111">
        <v>1628</v>
      </c>
      <c r="I16" s="111">
        <v>508</v>
      </c>
      <c r="J16" s="111">
        <v>1120</v>
      </c>
      <c r="K16" s="111">
        <v>70</v>
      </c>
      <c r="L16" s="111">
        <v>27</v>
      </c>
      <c r="M16" s="112">
        <v>43</v>
      </c>
    </row>
    <row r="17" spans="1:13">
      <c r="A17" s="75" t="s">
        <v>48</v>
      </c>
      <c r="B17" s="109">
        <v>163155</v>
      </c>
      <c r="C17" s="109">
        <v>6876</v>
      </c>
      <c r="D17" s="109">
        <v>156279</v>
      </c>
      <c r="E17" s="109">
        <v>184936</v>
      </c>
      <c r="F17" s="109">
        <v>13023</v>
      </c>
      <c r="G17" s="110">
        <v>171913</v>
      </c>
      <c r="H17" s="109">
        <v>3265</v>
      </c>
      <c r="I17" s="109">
        <v>60</v>
      </c>
      <c r="J17" s="109">
        <v>3205</v>
      </c>
      <c r="K17" s="109">
        <v>1403</v>
      </c>
      <c r="L17" s="109">
        <v>92</v>
      </c>
      <c r="M17" s="110">
        <v>1311</v>
      </c>
    </row>
    <row r="18" spans="1:13">
      <c r="A18" s="76" t="s">
        <v>49</v>
      </c>
      <c r="B18" s="111">
        <v>2501</v>
      </c>
      <c r="C18" s="111">
        <v>126</v>
      </c>
      <c r="D18" s="111">
        <v>2375</v>
      </c>
      <c r="E18" s="111">
        <v>126065</v>
      </c>
      <c r="F18" s="111">
        <v>15887</v>
      </c>
      <c r="G18" s="112">
        <v>110178</v>
      </c>
      <c r="H18" s="111">
        <v>45</v>
      </c>
      <c r="I18" s="111">
        <v>1</v>
      </c>
      <c r="J18" s="111">
        <v>44</v>
      </c>
      <c r="K18" s="111">
        <v>966</v>
      </c>
      <c r="L18" s="111">
        <v>145</v>
      </c>
      <c r="M18" s="112">
        <v>821</v>
      </c>
    </row>
    <row r="19" spans="1:13">
      <c r="A19" s="75" t="s">
        <v>50</v>
      </c>
      <c r="B19" s="109">
        <v>1133</v>
      </c>
      <c r="C19" s="109">
        <v>262</v>
      </c>
      <c r="D19" s="109">
        <v>871</v>
      </c>
      <c r="E19" s="109">
        <v>52293</v>
      </c>
      <c r="F19" s="109">
        <v>22833</v>
      </c>
      <c r="G19" s="110">
        <v>29460</v>
      </c>
      <c r="H19" s="109">
        <v>20</v>
      </c>
      <c r="I19" s="109">
        <v>3</v>
      </c>
      <c r="J19" s="109">
        <v>17</v>
      </c>
      <c r="K19" s="109">
        <v>467</v>
      </c>
      <c r="L19" s="109">
        <v>149</v>
      </c>
      <c r="M19" s="110">
        <v>318</v>
      </c>
    </row>
    <row r="20" spans="1:13">
      <c r="A20" s="76" t="s">
        <v>51</v>
      </c>
      <c r="B20" s="111">
        <v>12833</v>
      </c>
      <c r="C20" s="111">
        <v>72</v>
      </c>
      <c r="D20" s="111">
        <v>12761</v>
      </c>
      <c r="E20" s="111">
        <v>24734</v>
      </c>
      <c r="F20" s="111">
        <v>16209</v>
      </c>
      <c r="G20" s="112">
        <v>8525</v>
      </c>
      <c r="H20" s="111">
        <v>158</v>
      </c>
      <c r="I20" s="111">
        <v>2</v>
      </c>
      <c r="J20" s="111">
        <v>156</v>
      </c>
      <c r="K20" s="111">
        <v>263</v>
      </c>
      <c r="L20" s="111">
        <v>182</v>
      </c>
      <c r="M20" s="112">
        <v>81</v>
      </c>
    </row>
    <row r="21" spans="1:13">
      <c r="A21" s="75" t="s">
        <v>52</v>
      </c>
      <c r="B21" s="109">
        <v>0</v>
      </c>
      <c r="C21" s="109">
        <v>0</v>
      </c>
      <c r="D21" s="109">
        <v>0</v>
      </c>
      <c r="E21" s="109">
        <v>4931</v>
      </c>
      <c r="F21" s="109">
        <v>3137</v>
      </c>
      <c r="G21" s="110">
        <v>1794</v>
      </c>
      <c r="H21" s="109">
        <v>0</v>
      </c>
      <c r="I21" s="109">
        <v>0</v>
      </c>
      <c r="J21" s="109">
        <v>0</v>
      </c>
      <c r="K21" s="109">
        <v>47</v>
      </c>
      <c r="L21" s="109">
        <v>28</v>
      </c>
      <c r="M21" s="110">
        <v>19</v>
      </c>
    </row>
    <row r="22" spans="1:13">
      <c r="A22" s="76" t="s">
        <v>53</v>
      </c>
      <c r="B22" s="111">
        <v>0</v>
      </c>
      <c r="C22" s="111">
        <v>0</v>
      </c>
      <c r="D22" s="111">
        <v>0</v>
      </c>
      <c r="E22" s="111">
        <v>10323</v>
      </c>
      <c r="F22" s="111">
        <v>7068</v>
      </c>
      <c r="G22" s="112">
        <v>3255</v>
      </c>
      <c r="H22" s="111">
        <v>0</v>
      </c>
      <c r="I22" s="111">
        <v>0</v>
      </c>
      <c r="J22" s="111">
        <v>0</v>
      </c>
      <c r="K22" s="111">
        <v>106</v>
      </c>
      <c r="L22" s="111">
        <v>61</v>
      </c>
      <c r="M22" s="112">
        <v>45</v>
      </c>
    </row>
    <row r="23" spans="1:13">
      <c r="A23" s="75" t="s">
        <v>54</v>
      </c>
      <c r="B23" s="109">
        <v>0</v>
      </c>
      <c r="C23" s="109">
        <v>0</v>
      </c>
      <c r="D23" s="109">
        <v>0</v>
      </c>
      <c r="E23" s="109">
        <v>2650</v>
      </c>
      <c r="F23" s="109">
        <v>2650</v>
      </c>
      <c r="G23" s="110">
        <v>0</v>
      </c>
      <c r="H23" s="109">
        <v>0</v>
      </c>
      <c r="I23" s="109">
        <v>0</v>
      </c>
      <c r="J23" s="109">
        <v>0</v>
      </c>
      <c r="K23" s="109">
        <v>25</v>
      </c>
      <c r="L23" s="109">
        <v>25</v>
      </c>
      <c r="M23" s="110">
        <v>0</v>
      </c>
    </row>
    <row r="24" spans="1:13">
      <c r="A24" s="76" t="s">
        <v>55</v>
      </c>
      <c r="B24" s="111">
        <v>8725</v>
      </c>
      <c r="C24" s="111">
        <v>6905</v>
      </c>
      <c r="D24" s="111">
        <v>1820</v>
      </c>
      <c r="E24" s="111">
        <v>5602</v>
      </c>
      <c r="F24" s="111">
        <v>3676</v>
      </c>
      <c r="G24" s="112">
        <v>1926</v>
      </c>
      <c r="H24" s="111">
        <v>166</v>
      </c>
      <c r="I24" s="111">
        <v>142</v>
      </c>
      <c r="J24" s="111">
        <v>24</v>
      </c>
      <c r="K24" s="111">
        <v>55</v>
      </c>
      <c r="L24" s="111">
        <v>29</v>
      </c>
      <c r="M24" s="112">
        <v>26</v>
      </c>
    </row>
    <row r="25" spans="1:13">
      <c r="A25" s="75" t="s">
        <v>56</v>
      </c>
      <c r="B25" s="109">
        <v>19413</v>
      </c>
      <c r="C25" s="109">
        <v>968</v>
      </c>
      <c r="D25" s="109">
        <v>18445</v>
      </c>
      <c r="E25" s="109">
        <v>73261</v>
      </c>
      <c r="F25" s="109">
        <v>66838</v>
      </c>
      <c r="G25" s="110">
        <v>6423</v>
      </c>
      <c r="H25" s="109">
        <v>345</v>
      </c>
      <c r="I25" s="109">
        <v>10</v>
      </c>
      <c r="J25" s="109">
        <v>335</v>
      </c>
      <c r="K25" s="109">
        <v>490</v>
      </c>
      <c r="L25" s="109">
        <v>411</v>
      </c>
      <c r="M25" s="110">
        <v>79</v>
      </c>
    </row>
    <row r="26" spans="1:13">
      <c r="A26" s="76" t="s">
        <v>57</v>
      </c>
      <c r="B26" s="111">
        <v>0</v>
      </c>
      <c r="C26" s="111">
        <v>0</v>
      </c>
      <c r="D26" s="111">
        <v>0</v>
      </c>
      <c r="E26" s="111">
        <v>1771</v>
      </c>
      <c r="F26" s="111">
        <v>714</v>
      </c>
      <c r="G26" s="112">
        <v>1057</v>
      </c>
      <c r="H26" s="111">
        <v>0</v>
      </c>
      <c r="I26" s="111">
        <v>0</v>
      </c>
      <c r="J26" s="111">
        <v>0</v>
      </c>
      <c r="K26" s="111">
        <v>22</v>
      </c>
      <c r="L26" s="111">
        <v>7</v>
      </c>
      <c r="M26" s="112">
        <v>15</v>
      </c>
    </row>
    <row r="27" spans="1:13">
      <c r="A27" s="75" t="s">
        <v>58</v>
      </c>
      <c r="B27" s="109">
        <v>532</v>
      </c>
      <c r="C27" s="109">
        <v>532</v>
      </c>
      <c r="D27" s="109">
        <v>0</v>
      </c>
      <c r="E27" s="109">
        <v>24630</v>
      </c>
      <c r="F27" s="109">
        <v>13272</v>
      </c>
      <c r="G27" s="110">
        <v>11358</v>
      </c>
      <c r="H27" s="109">
        <v>22</v>
      </c>
      <c r="I27" s="109">
        <v>22</v>
      </c>
      <c r="J27" s="109">
        <v>0</v>
      </c>
      <c r="K27" s="109">
        <v>194</v>
      </c>
      <c r="L27" s="109">
        <v>109</v>
      </c>
      <c r="M27" s="110">
        <v>85</v>
      </c>
    </row>
    <row r="28" spans="1:13">
      <c r="A28" s="76" t="s">
        <v>59</v>
      </c>
      <c r="B28" s="111">
        <v>65</v>
      </c>
      <c r="C28" s="111">
        <v>65</v>
      </c>
      <c r="D28" s="111">
        <v>0</v>
      </c>
      <c r="E28" s="111">
        <v>1109</v>
      </c>
      <c r="F28" s="111">
        <v>1109</v>
      </c>
      <c r="G28" s="112">
        <v>0</v>
      </c>
      <c r="H28" s="111">
        <v>1</v>
      </c>
      <c r="I28" s="111">
        <v>1</v>
      </c>
      <c r="J28" s="111">
        <v>0</v>
      </c>
      <c r="K28" s="111">
        <v>7</v>
      </c>
      <c r="L28" s="111">
        <v>7</v>
      </c>
      <c r="M28" s="112">
        <v>0</v>
      </c>
    </row>
    <row r="29" spans="1:13">
      <c r="A29" s="75" t="s">
        <v>60</v>
      </c>
      <c r="B29" s="109">
        <v>4493</v>
      </c>
      <c r="C29" s="109">
        <v>0</v>
      </c>
      <c r="D29" s="109">
        <v>4493</v>
      </c>
      <c r="E29" s="109">
        <v>3105</v>
      </c>
      <c r="F29" s="109">
        <v>2017</v>
      </c>
      <c r="G29" s="110">
        <v>1088</v>
      </c>
      <c r="H29" s="109">
        <v>80</v>
      </c>
      <c r="I29" s="109">
        <v>0</v>
      </c>
      <c r="J29" s="109">
        <v>80</v>
      </c>
      <c r="K29" s="109">
        <v>29</v>
      </c>
      <c r="L29" s="109">
        <v>16</v>
      </c>
      <c r="M29" s="110">
        <v>13</v>
      </c>
    </row>
    <row r="30" spans="1:13">
      <c r="A30" s="76" t="s">
        <v>61</v>
      </c>
      <c r="B30" s="111">
        <v>171</v>
      </c>
      <c r="C30" s="111">
        <v>171</v>
      </c>
      <c r="D30" s="111">
        <v>0</v>
      </c>
      <c r="E30" s="111">
        <v>14400</v>
      </c>
      <c r="F30" s="111">
        <v>14075</v>
      </c>
      <c r="G30" s="112">
        <v>325</v>
      </c>
      <c r="H30" s="111">
        <v>2</v>
      </c>
      <c r="I30" s="111">
        <v>2</v>
      </c>
      <c r="J30" s="111">
        <v>0</v>
      </c>
      <c r="K30" s="111">
        <v>103</v>
      </c>
      <c r="L30" s="111">
        <v>101</v>
      </c>
      <c r="M30" s="112">
        <v>2</v>
      </c>
    </row>
    <row r="31" spans="1:13">
      <c r="A31" s="75" t="s">
        <v>62</v>
      </c>
      <c r="B31" s="109">
        <v>547</v>
      </c>
      <c r="C31" s="109">
        <v>0</v>
      </c>
      <c r="D31" s="109">
        <v>547</v>
      </c>
      <c r="E31" s="109">
        <v>23259</v>
      </c>
      <c r="F31" s="109">
        <v>12028</v>
      </c>
      <c r="G31" s="110">
        <v>11231</v>
      </c>
      <c r="H31" s="109">
        <v>6</v>
      </c>
      <c r="I31" s="109">
        <v>0</v>
      </c>
      <c r="J31" s="109">
        <v>6</v>
      </c>
      <c r="K31" s="109">
        <v>202</v>
      </c>
      <c r="L31" s="109">
        <v>86</v>
      </c>
      <c r="M31" s="110">
        <v>116</v>
      </c>
    </row>
    <row r="32" spans="1:13">
      <c r="A32" s="76" t="s">
        <v>63</v>
      </c>
      <c r="B32" s="111">
        <v>543</v>
      </c>
      <c r="C32" s="111">
        <v>543</v>
      </c>
      <c r="D32" s="111">
        <v>0</v>
      </c>
      <c r="E32" s="111">
        <v>61718</v>
      </c>
      <c r="F32" s="111">
        <v>11190</v>
      </c>
      <c r="G32" s="112">
        <v>50528</v>
      </c>
      <c r="H32" s="111">
        <v>6</v>
      </c>
      <c r="I32" s="111">
        <v>6</v>
      </c>
      <c r="J32" s="111">
        <v>0</v>
      </c>
      <c r="K32" s="111">
        <v>509</v>
      </c>
      <c r="L32" s="111">
        <v>89</v>
      </c>
      <c r="M32" s="112">
        <v>420</v>
      </c>
    </row>
    <row r="33" spans="1:13">
      <c r="A33" s="75" t="s">
        <v>64</v>
      </c>
      <c r="B33" s="109">
        <v>3826</v>
      </c>
      <c r="C33" s="109">
        <v>291</v>
      </c>
      <c r="D33" s="109">
        <v>3535</v>
      </c>
      <c r="E33" s="109">
        <v>15950</v>
      </c>
      <c r="F33" s="109">
        <v>13931</v>
      </c>
      <c r="G33" s="110">
        <v>2019</v>
      </c>
      <c r="H33" s="109">
        <v>54</v>
      </c>
      <c r="I33" s="109">
        <v>4</v>
      </c>
      <c r="J33" s="109">
        <v>50</v>
      </c>
      <c r="K33" s="109">
        <v>90</v>
      </c>
      <c r="L33" s="109">
        <v>77</v>
      </c>
      <c r="M33" s="110">
        <v>13</v>
      </c>
    </row>
    <row r="34" spans="1:13">
      <c r="A34" s="76" t="s">
        <v>65</v>
      </c>
      <c r="B34" s="111">
        <v>17295</v>
      </c>
      <c r="C34" s="111">
        <v>168</v>
      </c>
      <c r="D34" s="111">
        <v>17127</v>
      </c>
      <c r="E34" s="111">
        <v>29883</v>
      </c>
      <c r="F34" s="111">
        <v>10136</v>
      </c>
      <c r="G34" s="112">
        <v>19747</v>
      </c>
      <c r="H34" s="111">
        <v>362</v>
      </c>
      <c r="I34" s="111">
        <v>2</v>
      </c>
      <c r="J34" s="111">
        <v>360</v>
      </c>
      <c r="K34" s="111">
        <v>360</v>
      </c>
      <c r="L34" s="111">
        <v>74</v>
      </c>
      <c r="M34" s="112">
        <v>286</v>
      </c>
    </row>
    <row r="35" spans="1:13">
      <c r="A35" s="75" t="s">
        <v>66</v>
      </c>
      <c r="B35" s="109">
        <v>14558</v>
      </c>
      <c r="C35" s="109">
        <v>0</v>
      </c>
      <c r="D35" s="109">
        <v>14558</v>
      </c>
      <c r="E35" s="109">
        <v>71156</v>
      </c>
      <c r="F35" s="109">
        <v>15736</v>
      </c>
      <c r="G35" s="110">
        <v>55420</v>
      </c>
      <c r="H35" s="109">
        <v>123</v>
      </c>
      <c r="I35" s="109">
        <v>0</v>
      </c>
      <c r="J35" s="109">
        <v>123</v>
      </c>
      <c r="K35" s="109">
        <v>600</v>
      </c>
      <c r="L35" s="109">
        <v>89</v>
      </c>
      <c r="M35" s="110">
        <v>511</v>
      </c>
    </row>
    <row r="36" spans="1:13">
      <c r="A36" s="76" t="s">
        <v>67</v>
      </c>
      <c r="B36" s="111">
        <v>564</v>
      </c>
      <c r="C36" s="111">
        <v>564</v>
      </c>
      <c r="D36" s="111">
        <v>0</v>
      </c>
      <c r="E36" s="111">
        <v>2861</v>
      </c>
      <c r="F36" s="111">
        <v>1569</v>
      </c>
      <c r="G36" s="112">
        <v>1292</v>
      </c>
      <c r="H36" s="111">
        <v>9</v>
      </c>
      <c r="I36" s="111">
        <v>9</v>
      </c>
      <c r="J36" s="111">
        <v>0</v>
      </c>
      <c r="K36" s="111">
        <v>22</v>
      </c>
      <c r="L36" s="111">
        <v>11</v>
      </c>
      <c r="M36" s="112">
        <v>11</v>
      </c>
    </row>
    <row r="37" spans="1:13">
      <c r="A37" s="75" t="s">
        <v>68</v>
      </c>
      <c r="B37" s="109">
        <v>26957</v>
      </c>
      <c r="C37" s="109">
        <v>1498</v>
      </c>
      <c r="D37" s="109">
        <v>25459</v>
      </c>
      <c r="E37" s="109">
        <v>15181</v>
      </c>
      <c r="F37" s="109">
        <v>13713</v>
      </c>
      <c r="G37" s="110">
        <v>1468</v>
      </c>
      <c r="H37" s="109">
        <v>555</v>
      </c>
      <c r="I37" s="109">
        <v>15</v>
      </c>
      <c r="J37" s="109">
        <v>540</v>
      </c>
      <c r="K37" s="109">
        <v>98</v>
      </c>
      <c r="L37" s="109">
        <v>89</v>
      </c>
      <c r="M37" s="110">
        <v>9</v>
      </c>
    </row>
    <row r="38" spans="1:13">
      <c r="A38" s="76" t="s">
        <v>69</v>
      </c>
      <c r="B38" s="111">
        <v>37197</v>
      </c>
      <c r="C38" s="111">
        <v>27119</v>
      </c>
      <c r="D38" s="111">
        <v>10078</v>
      </c>
      <c r="E38" s="111">
        <v>58916</v>
      </c>
      <c r="F38" s="111">
        <v>32963</v>
      </c>
      <c r="G38" s="112">
        <v>25953</v>
      </c>
      <c r="H38" s="111">
        <v>626</v>
      </c>
      <c r="I38" s="111">
        <v>506</v>
      </c>
      <c r="J38" s="111">
        <v>120</v>
      </c>
      <c r="K38" s="111">
        <v>555</v>
      </c>
      <c r="L38" s="111">
        <v>258</v>
      </c>
      <c r="M38" s="112">
        <v>297</v>
      </c>
    </row>
    <row r="39" spans="1:13">
      <c r="A39" s="75" t="s">
        <v>70</v>
      </c>
      <c r="B39" s="109">
        <v>1584</v>
      </c>
      <c r="C39" s="109">
        <v>1584</v>
      </c>
      <c r="D39" s="109">
        <v>0</v>
      </c>
      <c r="E39" s="109">
        <v>1499</v>
      </c>
      <c r="F39" s="109">
        <v>1354</v>
      </c>
      <c r="G39" s="110">
        <v>145</v>
      </c>
      <c r="H39" s="109">
        <v>24</v>
      </c>
      <c r="I39" s="109">
        <v>24</v>
      </c>
      <c r="J39" s="109">
        <v>0</v>
      </c>
      <c r="K39" s="109">
        <v>13</v>
      </c>
      <c r="L39" s="109">
        <v>11</v>
      </c>
      <c r="M39" s="110">
        <v>2</v>
      </c>
    </row>
    <row r="40" spans="1:13">
      <c r="A40" s="76" t="s">
        <v>71</v>
      </c>
      <c r="B40" s="111">
        <v>0</v>
      </c>
      <c r="C40" s="111">
        <v>0</v>
      </c>
      <c r="D40" s="111">
        <v>0</v>
      </c>
      <c r="E40" s="111">
        <v>10391</v>
      </c>
      <c r="F40" s="111">
        <v>7863</v>
      </c>
      <c r="G40" s="112">
        <v>2528</v>
      </c>
      <c r="H40" s="111">
        <v>0</v>
      </c>
      <c r="I40" s="111">
        <v>0</v>
      </c>
      <c r="J40" s="111">
        <v>0</v>
      </c>
      <c r="K40" s="111">
        <v>83</v>
      </c>
      <c r="L40" s="111">
        <v>52</v>
      </c>
      <c r="M40" s="112">
        <v>31</v>
      </c>
    </row>
    <row r="41" spans="1:13">
      <c r="A41" s="75" t="s">
        <v>72</v>
      </c>
      <c r="B41" s="109">
        <v>241</v>
      </c>
      <c r="C41" s="109">
        <v>241</v>
      </c>
      <c r="D41" s="109">
        <v>0</v>
      </c>
      <c r="E41" s="109">
        <v>2360</v>
      </c>
      <c r="F41" s="109">
        <v>1989</v>
      </c>
      <c r="G41" s="110">
        <v>371</v>
      </c>
      <c r="H41" s="109">
        <v>1</v>
      </c>
      <c r="I41" s="109">
        <v>1</v>
      </c>
      <c r="J41" s="109">
        <v>0</v>
      </c>
      <c r="K41" s="109">
        <v>24</v>
      </c>
      <c r="L41" s="109">
        <v>20</v>
      </c>
      <c r="M41" s="110">
        <v>4</v>
      </c>
    </row>
    <row r="42" spans="1:13">
      <c r="A42" s="76" t="s">
        <v>73</v>
      </c>
      <c r="B42" s="111">
        <v>0</v>
      </c>
      <c r="C42" s="111">
        <v>0</v>
      </c>
      <c r="D42" s="111">
        <v>0</v>
      </c>
      <c r="E42" s="111">
        <v>560</v>
      </c>
      <c r="F42" s="111">
        <v>0</v>
      </c>
      <c r="G42" s="112">
        <v>560</v>
      </c>
      <c r="H42" s="111">
        <v>0</v>
      </c>
      <c r="I42" s="111">
        <v>0</v>
      </c>
      <c r="J42" s="111">
        <v>0</v>
      </c>
      <c r="K42" s="111">
        <v>27</v>
      </c>
      <c r="L42" s="111">
        <v>0</v>
      </c>
      <c r="M42" s="112">
        <v>27</v>
      </c>
    </row>
    <row r="43" spans="1:13">
      <c r="A43" s="75" t="s">
        <v>74</v>
      </c>
      <c r="B43" s="109">
        <v>81</v>
      </c>
      <c r="C43" s="109">
        <v>81</v>
      </c>
      <c r="D43" s="109">
        <v>0</v>
      </c>
      <c r="E43" s="109">
        <v>466</v>
      </c>
      <c r="F43" s="109">
        <v>0</v>
      </c>
      <c r="G43" s="110">
        <v>466</v>
      </c>
      <c r="H43" s="109">
        <v>2</v>
      </c>
      <c r="I43" s="109">
        <v>2</v>
      </c>
      <c r="J43" s="109">
        <v>0</v>
      </c>
      <c r="K43" s="109">
        <v>14</v>
      </c>
      <c r="L43" s="109">
        <v>0</v>
      </c>
      <c r="M43" s="110">
        <v>14</v>
      </c>
    </row>
    <row r="44" spans="1:13">
      <c r="A44" s="76" t="s">
        <v>75</v>
      </c>
      <c r="B44" s="111">
        <v>0</v>
      </c>
      <c r="C44" s="111">
        <v>0</v>
      </c>
      <c r="D44" s="111">
        <v>0</v>
      </c>
      <c r="E44" s="111">
        <v>400</v>
      </c>
      <c r="F44" s="111">
        <v>400</v>
      </c>
      <c r="G44" s="112">
        <v>0</v>
      </c>
      <c r="H44" s="111">
        <v>0</v>
      </c>
      <c r="I44" s="111">
        <v>0</v>
      </c>
      <c r="J44" s="111">
        <v>0</v>
      </c>
      <c r="K44" s="111">
        <v>2</v>
      </c>
      <c r="L44" s="111">
        <v>2</v>
      </c>
      <c r="M44" s="112">
        <v>0</v>
      </c>
    </row>
    <row r="45" spans="1:13">
      <c r="A45" s="75" t="s">
        <v>76</v>
      </c>
      <c r="B45" s="109">
        <v>0</v>
      </c>
      <c r="C45" s="109">
        <v>0</v>
      </c>
      <c r="D45" s="109">
        <v>0</v>
      </c>
      <c r="E45" s="109">
        <v>541</v>
      </c>
      <c r="F45" s="109">
        <v>294</v>
      </c>
      <c r="G45" s="110">
        <v>247</v>
      </c>
      <c r="H45" s="109">
        <v>0</v>
      </c>
      <c r="I45" s="109">
        <v>0</v>
      </c>
      <c r="J45" s="109">
        <v>0</v>
      </c>
      <c r="K45" s="109">
        <v>4</v>
      </c>
      <c r="L45" s="109">
        <v>1</v>
      </c>
      <c r="M45" s="110">
        <v>3</v>
      </c>
    </row>
    <row r="46" spans="1:13">
      <c r="A46" s="76" t="s">
        <v>77</v>
      </c>
      <c r="B46" s="111">
        <v>0</v>
      </c>
      <c r="C46" s="111">
        <v>0</v>
      </c>
      <c r="D46" s="111">
        <v>0</v>
      </c>
      <c r="E46" s="111">
        <v>0</v>
      </c>
      <c r="F46" s="111">
        <v>0</v>
      </c>
      <c r="G46" s="112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2">
        <v>0</v>
      </c>
    </row>
    <row r="47" spans="1:13">
      <c r="A47" s="75" t="s">
        <v>78</v>
      </c>
      <c r="B47" s="109">
        <v>0</v>
      </c>
      <c r="C47" s="109">
        <v>0</v>
      </c>
      <c r="D47" s="109">
        <v>0</v>
      </c>
      <c r="E47" s="109">
        <v>452</v>
      </c>
      <c r="F47" s="109">
        <v>452</v>
      </c>
      <c r="G47" s="110">
        <v>0</v>
      </c>
      <c r="H47" s="109">
        <v>0</v>
      </c>
      <c r="I47" s="109">
        <v>0</v>
      </c>
      <c r="J47" s="109">
        <v>0</v>
      </c>
      <c r="K47" s="109">
        <v>4</v>
      </c>
      <c r="L47" s="109">
        <v>4</v>
      </c>
      <c r="M47" s="110">
        <v>0</v>
      </c>
    </row>
    <row r="48" spans="1:13">
      <c r="A48" s="177" t="s">
        <v>35</v>
      </c>
      <c r="B48" s="178">
        <v>465082</v>
      </c>
      <c r="C48" s="178">
        <v>78686</v>
      </c>
      <c r="D48" s="178">
        <v>386396</v>
      </c>
      <c r="E48" s="178">
        <v>949834</v>
      </c>
      <c r="F48" s="178">
        <v>371163</v>
      </c>
      <c r="G48" s="179">
        <v>578671</v>
      </c>
      <c r="H48" s="178">
        <v>8409</v>
      </c>
      <c r="I48" s="178">
        <v>1337</v>
      </c>
      <c r="J48" s="178">
        <v>7072</v>
      </c>
      <c r="K48" s="178">
        <v>7816</v>
      </c>
      <c r="L48" s="178">
        <v>2612</v>
      </c>
      <c r="M48" s="179">
        <v>5204</v>
      </c>
    </row>
    <row r="50" spans="1:11" ht="5.0999999999999996" customHeight="1">
      <c r="A50" s="30"/>
      <c r="B50" s="30"/>
      <c r="C50" s="30"/>
      <c r="D50" s="30"/>
      <c r="E50" s="30"/>
      <c r="F50" s="30"/>
      <c r="G50" s="31"/>
    </row>
    <row r="51" spans="1:11" ht="14.25" customHeight="1">
      <c r="A51" s="107" t="s">
        <v>38</v>
      </c>
      <c r="G51" s="45"/>
    </row>
    <row r="52" spans="1:11">
      <c r="A52" s="44" t="s">
        <v>79</v>
      </c>
      <c r="G52" s="45"/>
      <c r="K52" s="249"/>
    </row>
    <row r="53" spans="1:11">
      <c r="A53" s="139" t="s">
        <v>143</v>
      </c>
      <c r="G53" s="45"/>
    </row>
    <row r="54" spans="1:11" ht="5.0999999999999996" customHeight="1">
      <c r="A54" s="46"/>
      <c r="B54" s="46"/>
      <c r="C54" s="46"/>
      <c r="D54" s="46"/>
      <c r="E54" s="46"/>
      <c r="F54" s="46"/>
      <c r="G54" s="47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8"/>
  <dimension ref="A1:M54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3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5" t="s">
        <v>153</v>
      </c>
      <c r="B6" s="266"/>
      <c r="C6" s="266"/>
      <c r="D6" s="266"/>
      <c r="E6" s="266"/>
      <c r="F6" s="266"/>
      <c r="G6" s="266"/>
      <c r="H6" s="267"/>
    </row>
    <row r="7" spans="1:13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3" s="3" customFormat="1" ht="14.1" customHeight="1">
      <c r="A8" s="265" t="s">
        <v>185</v>
      </c>
      <c r="B8" s="266"/>
      <c r="C8" s="266"/>
      <c r="D8" s="266"/>
      <c r="E8" s="266"/>
      <c r="F8" s="266"/>
      <c r="G8" s="266"/>
      <c r="H8" s="26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8" t="s">
        <v>31</v>
      </c>
      <c r="H10" s="268"/>
      <c r="I10" s="140"/>
    </row>
    <row r="11" spans="1:13" ht="12.75" customHeight="1">
      <c r="A11" s="54"/>
      <c r="B11" s="73"/>
      <c r="C11" s="73"/>
      <c r="D11" s="73"/>
      <c r="E11" s="73"/>
      <c r="F11" s="305" t="s">
        <v>33</v>
      </c>
      <c r="G11" s="305"/>
      <c r="H11" s="3"/>
      <c r="I11" s="3"/>
      <c r="J11" s="3"/>
      <c r="K11" s="3"/>
      <c r="L11" s="3"/>
      <c r="M11" s="36" t="s">
        <v>97</v>
      </c>
    </row>
    <row r="12" spans="1:13" ht="12.75" customHeight="1">
      <c r="A12" s="306" t="s">
        <v>40</v>
      </c>
      <c r="B12" s="279" t="s">
        <v>98</v>
      </c>
      <c r="C12" s="279"/>
      <c r="D12" s="279"/>
      <c r="E12" s="279"/>
      <c r="F12" s="279"/>
      <c r="G12" s="279"/>
      <c r="H12" s="286" t="s">
        <v>97</v>
      </c>
      <c r="I12" s="279"/>
      <c r="J12" s="279"/>
      <c r="K12" s="279"/>
      <c r="L12" s="279"/>
      <c r="M12" s="280"/>
    </row>
    <row r="13" spans="1:13" ht="14.25" customHeight="1">
      <c r="A13" s="307"/>
      <c r="B13" s="308" t="s">
        <v>99</v>
      </c>
      <c r="C13" s="298"/>
      <c r="D13" s="298"/>
      <c r="E13" s="298" t="s">
        <v>100</v>
      </c>
      <c r="F13" s="298"/>
      <c r="G13" s="300"/>
      <c r="H13" s="308" t="s">
        <v>99</v>
      </c>
      <c r="I13" s="298"/>
      <c r="J13" s="298"/>
      <c r="K13" s="298" t="s">
        <v>103</v>
      </c>
      <c r="L13" s="298"/>
      <c r="M13" s="300"/>
    </row>
    <row r="14" spans="1:13">
      <c r="A14" s="299"/>
      <c r="B14" s="56" t="s">
        <v>35</v>
      </c>
      <c r="C14" s="56" t="s">
        <v>101</v>
      </c>
      <c r="D14" s="56" t="s">
        <v>102</v>
      </c>
      <c r="E14" s="56" t="s">
        <v>35</v>
      </c>
      <c r="F14" s="56" t="s">
        <v>101</v>
      </c>
      <c r="G14" s="58" t="s">
        <v>102</v>
      </c>
      <c r="H14" s="56" t="s">
        <v>35</v>
      </c>
      <c r="I14" s="56" t="s">
        <v>101</v>
      </c>
      <c r="J14" s="56" t="s">
        <v>102</v>
      </c>
      <c r="K14" s="56" t="s">
        <v>35</v>
      </c>
      <c r="L14" s="56" t="s">
        <v>101</v>
      </c>
      <c r="M14" s="58" t="s">
        <v>102</v>
      </c>
    </row>
    <row r="15" spans="1:13">
      <c r="A15" s="59" t="s">
        <v>46</v>
      </c>
      <c r="B15" s="60">
        <v>143694</v>
      </c>
      <c r="C15" s="60">
        <v>7459</v>
      </c>
      <c r="D15" s="60">
        <v>136235</v>
      </c>
      <c r="E15" s="60">
        <v>847072</v>
      </c>
      <c r="F15" s="60">
        <v>251860</v>
      </c>
      <c r="G15" s="61">
        <v>595212</v>
      </c>
      <c r="H15" s="108">
        <v>2115</v>
      </c>
      <c r="I15" s="60">
        <v>149</v>
      </c>
      <c r="J15" s="60">
        <v>1966</v>
      </c>
      <c r="K15" s="60">
        <v>6503</v>
      </c>
      <c r="L15" s="60">
        <v>1376</v>
      </c>
      <c r="M15" s="61">
        <v>5127</v>
      </c>
    </row>
    <row r="16" spans="1:13">
      <c r="A16" s="62" t="s">
        <v>47</v>
      </c>
      <c r="B16" s="63">
        <v>299806</v>
      </c>
      <c r="C16" s="63">
        <v>52600</v>
      </c>
      <c r="D16" s="63">
        <v>247206</v>
      </c>
      <c r="E16" s="63">
        <v>184816</v>
      </c>
      <c r="F16" s="63">
        <v>15642</v>
      </c>
      <c r="G16" s="64">
        <v>169174</v>
      </c>
      <c r="H16" s="63">
        <v>4729</v>
      </c>
      <c r="I16" s="63">
        <v>878</v>
      </c>
      <c r="J16" s="63">
        <v>3851</v>
      </c>
      <c r="K16" s="63">
        <v>1327</v>
      </c>
      <c r="L16" s="63">
        <v>86</v>
      </c>
      <c r="M16" s="64">
        <v>1241</v>
      </c>
    </row>
    <row r="17" spans="1:13">
      <c r="A17" s="59" t="s">
        <v>48</v>
      </c>
      <c r="B17" s="60">
        <v>344357</v>
      </c>
      <c r="C17" s="60">
        <v>27204</v>
      </c>
      <c r="D17" s="60">
        <v>317153</v>
      </c>
      <c r="E17" s="60">
        <v>441444</v>
      </c>
      <c r="F17" s="60">
        <v>47386</v>
      </c>
      <c r="G17" s="61">
        <v>394058</v>
      </c>
      <c r="H17" s="60">
        <v>6173</v>
      </c>
      <c r="I17" s="60">
        <v>232</v>
      </c>
      <c r="J17" s="60">
        <v>5941</v>
      </c>
      <c r="K17" s="60">
        <v>4076</v>
      </c>
      <c r="L17" s="60">
        <v>329</v>
      </c>
      <c r="M17" s="61">
        <v>3747</v>
      </c>
    </row>
    <row r="18" spans="1:13">
      <c r="A18" s="62" t="s">
        <v>49</v>
      </c>
      <c r="B18" s="63">
        <v>83995</v>
      </c>
      <c r="C18" s="63">
        <v>4981</v>
      </c>
      <c r="D18" s="63">
        <v>79014</v>
      </c>
      <c r="E18" s="63">
        <v>377256</v>
      </c>
      <c r="F18" s="63">
        <v>32378</v>
      </c>
      <c r="G18" s="64">
        <v>344878</v>
      </c>
      <c r="H18" s="63">
        <v>1319</v>
      </c>
      <c r="I18" s="63">
        <v>91</v>
      </c>
      <c r="J18" s="63">
        <v>1228</v>
      </c>
      <c r="K18" s="63">
        <v>3406</v>
      </c>
      <c r="L18" s="63">
        <v>291</v>
      </c>
      <c r="M18" s="64">
        <v>3115</v>
      </c>
    </row>
    <row r="19" spans="1:13">
      <c r="A19" s="59" t="s">
        <v>50</v>
      </c>
      <c r="B19" s="60">
        <v>15398</v>
      </c>
      <c r="C19" s="60">
        <v>3228</v>
      </c>
      <c r="D19" s="60">
        <v>12170</v>
      </c>
      <c r="E19" s="60">
        <v>186814</v>
      </c>
      <c r="F19" s="60">
        <v>95011</v>
      </c>
      <c r="G19" s="61">
        <v>91803</v>
      </c>
      <c r="H19" s="60">
        <v>225</v>
      </c>
      <c r="I19" s="60">
        <v>39</v>
      </c>
      <c r="J19" s="60">
        <v>186</v>
      </c>
      <c r="K19" s="60">
        <v>1602</v>
      </c>
      <c r="L19" s="60">
        <v>570</v>
      </c>
      <c r="M19" s="61">
        <v>1032</v>
      </c>
    </row>
    <row r="20" spans="1:13">
      <c r="A20" s="62" t="s">
        <v>51</v>
      </c>
      <c r="B20" s="63">
        <v>42660</v>
      </c>
      <c r="C20" s="63">
        <v>5401</v>
      </c>
      <c r="D20" s="63">
        <v>37259</v>
      </c>
      <c r="E20" s="63">
        <v>67272</v>
      </c>
      <c r="F20" s="63">
        <v>37438</v>
      </c>
      <c r="G20" s="64">
        <v>29834</v>
      </c>
      <c r="H20" s="63">
        <v>628</v>
      </c>
      <c r="I20" s="63">
        <v>99</v>
      </c>
      <c r="J20" s="63">
        <v>529</v>
      </c>
      <c r="K20" s="63">
        <v>688</v>
      </c>
      <c r="L20" s="63">
        <v>323</v>
      </c>
      <c r="M20" s="64">
        <v>365</v>
      </c>
    </row>
    <row r="21" spans="1:13">
      <c r="A21" s="59" t="s">
        <v>52</v>
      </c>
      <c r="B21" s="60">
        <v>0</v>
      </c>
      <c r="C21" s="60">
        <v>0</v>
      </c>
      <c r="D21" s="60">
        <v>0</v>
      </c>
      <c r="E21" s="60">
        <v>20082</v>
      </c>
      <c r="F21" s="60">
        <v>15214</v>
      </c>
      <c r="G21" s="61">
        <v>4868</v>
      </c>
      <c r="H21" s="60">
        <v>0</v>
      </c>
      <c r="I21" s="60">
        <v>0</v>
      </c>
      <c r="J21" s="60">
        <v>0</v>
      </c>
      <c r="K21" s="60">
        <v>184</v>
      </c>
      <c r="L21" s="60">
        <v>131</v>
      </c>
      <c r="M21" s="61">
        <v>53</v>
      </c>
    </row>
    <row r="22" spans="1:13">
      <c r="A22" s="62" t="s">
        <v>53</v>
      </c>
      <c r="B22" s="63">
        <v>1751</v>
      </c>
      <c r="C22" s="63">
        <v>1485</v>
      </c>
      <c r="D22" s="63">
        <v>266</v>
      </c>
      <c r="E22" s="63">
        <v>37918</v>
      </c>
      <c r="F22" s="63">
        <v>25348</v>
      </c>
      <c r="G22" s="64">
        <v>12570</v>
      </c>
      <c r="H22" s="63">
        <v>25</v>
      </c>
      <c r="I22" s="63">
        <v>19</v>
      </c>
      <c r="J22" s="63">
        <v>6</v>
      </c>
      <c r="K22" s="63">
        <v>376</v>
      </c>
      <c r="L22" s="63">
        <v>194</v>
      </c>
      <c r="M22" s="64">
        <v>182</v>
      </c>
    </row>
    <row r="23" spans="1:13">
      <c r="A23" s="59" t="s">
        <v>54</v>
      </c>
      <c r="B23" s="60">
        <v>16732</v>
      </c>
      <c r="C23" s="60">
        <v>16732</v>
      </c>
      <c r="D23" s="60">
        <v>0</v>
      </c>
      <c r="E23" s="60">
        <v>10934</v>
      </c>
      <c r="F23" s="60">
        <v>8716</v>
      </c>
      <c r="G23" s="61">
        <v>2218</v>
      </c>
      <c r="H23" s="60">
        <v>197</v>
      </c>
      <c r="I23" s="60">
        <v>197</v>
      </c>
      <c r="J23" s="60">
        <v>0</v>
      </c>
      <c r="K23" s="60">
        <v>92</v>
      </c>
      <c r="L23" s="60">
        <v>64</v>
      </c>
      <c r="M23" s="61">
        <v>28</v>
      </c>
    </row>
    <row r="24" spans="1:13">
      <c r="A24" s="62" t="s">
        <v>55</v>
      </c>
      <c r="B24" s="63">
        <v>10346</v>
      </c>
      <c r="C24" s="63">
        <v>8526</v>
      </c>
      <c r="D24" s="63">
        <v>1820</v>
      </c>
      <c r="E24" s="63">
        <v>25219</v>
      </c>
      <c r="F24" s="63">
        <v>19538</v>
      </c>
      <c r="G24" s="64">
        <v>5681</v>
      </c>
      <c r="H24" s="63">
        <v>191</v>
      </c>
      <c r="I24" s="63">
        <v>167</v>
      </c>
      <c r="J24" s="63">
        <v>24</v>
      </c>
      <c r="K24" s="63">
        <v>211</v>
      </c>
      <c r="L24" s="63">
        <v>141</v>
      </c>
      <c r="M24" s="64">
        <v>70</v>
      </c>
    </row>
    <row r="25" spans="1:13">
      <c r="A25" s="59" t="s">
        <v>56</v>
      </c>
      <c r="B25" s="60">
        <v>46066</v>
      </c>
      <c r="C25" s="60">
        <v>9077</v>
      </c>
      <c r="D25" s="60">
        <v>36989</v>
      </c>
      <c r="E25" s="60">
        <v>346401</v>
      </c>
      <c r="F25" s="60">
        <v>247908</v>
      </c>
      <c r="G25" s="61">
        <v>98493</v>
      </c>
      <c r="H25" s="60">
        <v>754</v>
      </c>
      <c r="I25" s="60">
        <v>107</v>
      </c>
      <c r="J25" s="60">
        <v>647</v>
      </c>
      <c r="K25" s="60">
        <v>2549</v>
      </c>
      <c r="L25" s="60">
        <v>1516</v>
      </c>
      <c r="M25" s="61">
        <v>1033</v>
      </c>
    </row>
    <row r="26" spans="1:13">
      <c r="A26" s="62" t="s">
        <v>57</v>
      </c>
      <c r="B26" s="63">
        <v>367</v>
      </c>
      <c r="C26" s="63">
        <v>0</v>
      </c>
      <c r="D26" s="63">
        <v>367</v>
      </c>
      <c r="E26" s="63">
        <v>11838</v>
      </c>
      <c r="F26" s="63">
        <v>4965</v>
      </c>
      <c r="G26" s="64">
        <v>6873</v>
      </c>
      <c r="H26" s="63">
        <v>5</v>
      </c>
      <c r="I26" s="63">
        <v>0</v>
      </c>
      <c r="J26" s="63">
        <v>5</v>
      </c>
      <c r="K26" s="63">
        <v>104</v>
      </c>
      <c r="L26" s="63">
        <v>31</v>
      </c>
      <c r="M26" s="64">
        <v>73</v>
      </c>
    </row>
    <row r="27" spans="1:13">
      <c r="A27" s="59" t="s">
        <v>58</v>
      </c>
      <c r="B27" s="60">
        <v>1398</v>
      </c>
      <c r="C27" s="60">
        <v>1398</v>
      </c>
      <c r="D27" s="60">
        <v>0</v>
      </c>
      <c r="E27" s="60">
        <v>125114</v>
      </c>
      <c r="F27" s="60">
        <v>58404</v>
      </c>
      <c r="G27" s="61">
        <v>66710</v>
      </c>
      <c r="H27" s="60">
        <v>53</v>
      </c>
      <c r="I27" s="60">
        <v>53</v>
      </c>
      <c r="J27" s="60">
        <v>0</v>
      </c>
      <c r="K27" s="60">
        <v>898</v>
      </c>
      <c r="L27" s="60">
        <v>429</v>
      </c>
      <c r="M27" s="61">
        <v>469</v>
      </c>
    </row>
    <row r="28" spans="1:13">
      <c r="A28" s="62" t="s">
        <v>59</v>
      </c>
      <c r="B28" s="63">
        <v>265</v>
      </c>
      <c r="C28" s="63">
        <v>265</v>
      </c>
      <c r="D28" s="63">
        <v>0</v>
      </c>
      <c r="E28" s="63">
        <v>9198</v>
      </c>
      <c r="F28" s="63">
        <v>5577</v>
      </c>
      <c r="G28" s="64">
        <v>3621</v>
      </c>
      <c r="H28" s="63">
        <v>3</v>
      </c>
      <c r="I28" s="63">
        <v>3</v>
      </c>
      <c r="J28" s="63">
        <v>0</v>
      </c>
      <c r="K28" s="63">
        <v>83</v>
      </c>
      <c r="L28" s="63">
        <v>43</v>
      </c>
      <c r="M28" s="64">
        <v>40</v>
      </c>
    </row>
    <row r="29" spans="1:13">
      <c r="A29" s="59" t="s">
        <v>60</v>
      </c>
      <c r="B29" s="60">
        <v>4493</v>
      </c>
      <c r="C29" s="60">
        <v>0</v>
      </c>
      <c r="D29" s="60">
        <v>4493</v>
      </c>
      <c r="E29" s="60">
        <v>88272</v>
      </c>
      <c r="F29" s="60">
        <v>9038</v>
      </c>
      <c r="G29" s="61">
        <v>79234</v>
      </c>
      <c r="H29" s="60">
        <v>80</v>
      </c>
      <c r="I29" s="60">
        <v>0</v>
      </c>
      <c r="J29" s="60">
        <v>80</v>
      </c>
      <c r="K29" s="60">
        <v>943</v>
      </c>
      <c r="L29" s="60">
        <v>82</v>
      </c>
      <c r="M29" s="61">
        <v>861</v>
      </c>
    </row>
    <row r="30" spans="1:13">
      <c r="A30" s="62" t="s">
        <v>61</v>
      </c>
      <c r="B30" s="63">
        <v>61430</v>
      </c>
      <c r="C30" s="63">
        <v>1141</v>
      </c>
      <c r="D30" s="63">
        <v>60289</v>
      </c>
      <c r="E30" s="63">
        <v>56578</v>
      </c>
      <c r="F30" s="63">
        <v>50996</v>
      </c>
      <c r="G30" s="64">
        <v>5582</v>
      </c>
      <c r="H30" s="63">
        <v>983</v>
      </c>
      <c r="I30" s="63">
        <v>15</v>
      </c>
      <c r="J30" s="63">
        <v>968</v>
      </c>
      <c r="K30" s="63">
        <v>444</v>
      </c>
      <c r="L30" s="63">
        <v>382</v>
      </c>
      <c r="M30" s="64">
        <v>62</v>
      </c>
    </row>
    <row r="31" spans="1:13">
      <c r="A31" s="59" t="s">
        <v>62</v>
      </c>
      <c r="B31" s="60">
        <v>619</v>
      </c>
      <c r="C31" s="60">
        <v>72</v>
      </c>
      <c r="D31" s="60">
        <v>547</v>
      </c>
      <c r="E31" s="60">
        <v>58609</v>
      </c>
      <c r="F31" s="60">
        <v>37233</v>
      </c>
      <c r="G31" s="61">
        <v>21376</v>
      </c>
      <c r="H31" s="60">
        <v>7</v>
      </c>
      <c r="I31" s="60">
        <v>1</v>
      </c>
      <c r="J31" s="60">
        <v>6</v>
      </c>
      <c r="K31" s="60">
        <v>493</v>
      </c>
      <c r="L31" s="60">
        <v>262</v>
      </c>
      <c r="M31" s="61">
        <v>231</v>
      </c>
    </row>
    <row r="32" spans="1:13">
      <c r="A32" s="62" t="s">
        <v>63</v>
      </c>
      <c r="B32" s="63">
        <v>6608</v>
      </c>
      <c r="C32" s="63">
        <v>2813</v>
      </c>
      <c r="D32" s="63">
        <v>3795</v>
      </c>
      <c r="E32" s="63">
        <v>110675</v>
      </c>
      <c r="F32" s="63">
        <v>33874</v>
      </c>
      <c r="G32" s="64">
        <v>76801</v>
      </c>
      <c r="H32" s="63">
        <v>119</v>
      </c>
      <c r="I32" s="63">
        <v>37</v>
      </c>
      <c r="J32" s="63">
        <v>82</v>
      </c>
      <c r="K32" s="63">
        <v>932</v>
      </c>
      <c r="L32" s="63">
        <v>207</v>
      </c>
      <c r="M32" s="64">
        <v>725</v>
      </c>
    </row>
    <row r="33" spans="1:13">
      <c r="A33" s="59" t="s">
        <v>64</v>
      </c>
      <c r="B33" s="60">
        <v>12720</v>
      </c>
      <c r="C33" s="60">
        <v>528</v>
      </c>
      <c r="D33" s="60">
        <v>12192</v>
      </c>
      <c r="E33" s="60">
        <v>48561</v>
      </c>
      <c r="F33" s="60">
        <v>28772</v>
      </c>
      <c r="G33" s="61">
        <v>19789</v>
      </c>
      <c r="H33" s="60">
        <v>141</v>
      </c>
      <c r="I33" s="60">
        <v>8</v>
      </c>
      <c r="J33" s="60">
        <v>133</v>
      </c>
      <c r="K33" s="60">
        <v>349</v>
      </c>
      <c r="L33" s="60">
        <v>190</v>
      </c>
      <c r="M33" s="61">
        <v>159</v>
      </c>
    </row>
    <row r="34" spans="1:13">
      <c r="A34" s="62" t="s">
        <v>65</v>
      </c>
      <c r="B34" s="63">
        <v>51501</v>
      </c>
      <c r="C34" s="63">
        <v>168</v>
      </c>
      <c r="D34" s="63">
        <v>51333</v>
      </c>
      <c r="E34" s="63">
        <v>139132</v>
      </c>
      <c r="F34" s="63">
        <v>47792</v>
      </c>
      <c r="G34" s="64">
        <v>91340</v>
      </c>
      <c r="H34" s="63">
        <v>790</v>
      </c>
      <c r="I34" s="63">
        <v>2</v>
      </c>
      <c r="J34" s="63">
        <v>788</v>
      </c>
      <c r="K34" s="63">
        <v>1343</v>
      </c>
      <c r="L34" s="63">
        <v>334</v>
      </c>
      <c r="M34" s="64">
        <v>1009</v>
      </c>
    </row>
    <row r="35" spans="1:13">
      <c r="A35" s="59" t="s">
        <v>66</v>
      </c>
      <c r="B35" s="60">
        <v>235260</v>
      </c>
      <c r="C35" s="60">
        <v>3981</v>
      </c>
      <c r="D35" s="60">
        <v>231279</v>
      </c>
      <c r="E35" s="60">
        <v>167261</v>
      </c>
      <c r="F35" s="60">
        <v>65968</v>
      </c>
      <c r="G35" s="61">
        <v>101293</v>
      </c>
      <c r="H35" s="60">
        <v>2845</v>
      </c>
      <c r="I35" s="60">
        <v>80</v>
      </c>
      <c r="J35" s="60">
        <v>2765</v>
      </c>
      <c r="K35" s="60">
        <v>1463</v>
      </c>
      <c r="L35" s="60">
        <v>371</v>
      </c>
      <c r="M35" s="61">
        <v>1092</v>
      </c>
    </row>
    <row r="36" spans="1:13">
      <c r="A36" s="62" t="s">
        <v>67</v>
      </c>
      <c r="B36" s="63">
        <v>2928</v>
      </c>
      <c r="C36" s="63">
        <v>1075</v>
      </c>
      <c r="D36" s="63">
        <v>1853</v>
      </c>
      <c r="E36" s="63">
        <v>18023</v>
      </c>
      <c r="F36" s="63">
        <v>7985</v>
      </c>
      <c r="G36" s="64">
        <v>10038</v>
      </c>
      <c r="H36" s="63">
        <v>35</v>
      </c>
      <c r="I36" s="63">
        <v>17</v>
      </c>
      <c r="J36" s="63">
        <v>18</v>
      </c>
      <c r="K36" s="63">
        <v>223</v>
      </c>
      <c r="L36" s="63">
        <v>57</v>
      </c>
      <c r="M36" s="64">
        <v>166</v>
      </c>
    </row>
    <row r="37" spans="1:13">
      <c r="A37" s="59" t="s">
        <v>68</v>
      </c>
      <c r="B37" s="60">
        <v>44781</v>
      </c>
      <c r="C37" s="60">
        <v>8345</v>
      </c>
      <c r="D37" s="60">
        <v>36436</v>
      </c>
      <c r="E37" s="60">
        <v>54245</v>
      </c>
      <c r="F37" s="60">
        <v>42845</v>
      </c>
      <c r="G37" s="61">
        <v>11400</v>
      </c>
      <c r="H37" s="60">
        <v>845</v>
      </c>
      <c r="I37" s="60">
        <v>83</v>
      </c>
      <c r="J37" s="60">
        <v>762</v>
      </c>
      <c r="K37" s="60">
        <v>388</v>
      </c>
      <c r="L37" s="60">
        <v>285</v>
      </c>
      <c r="M37" s="61">
        <v>103</v>
      </c>
    </row>
    <row r="38" spans="1:13">
      <c r="A38" s="62" t="s">
        <v>69</v>
      </c>
      <c r="B38" s="63">
        <v>325767</v>
      </c>
      <c r="C38" s="63">
        <v>73384</v>
      </c>
      <c r="D38" s="63">
        <v>252383</v>
      </c>
      <c r="E38" s="63">
        <v>251049</v>
      </c>
      <c r="F38" s="63">
        <v>117119</v>
      </c>
      <c r="G38" s="64">
        <v>133930</v>
      </c>
      <c r="H38" s="63">
        <v>4775</v>
      </c>
      <c r="I38" s="63">
        <v>1304</v>
      </c>
      <c r="J38" s="63">
        <v>3471</v>
      </c>
      <c r="K38" s="63">
        <v>2458</v>
      </c>
      <c r="L38" s="63">
        <v>901</v>
      </c>
      <c r="M38" s="64">
        <v>1557</v>
      </c>
    </row>
    <row r="39" spans="1:13">
      <c r="A39" s="59" t="s">
        <v>70</v>
      </c>
      <c r="B39" s="60">
        <v>1584</v>
      </c>
      <c r="C39" s="60">
        <v>1584</v>
      </c>
      <c r="D39" s="60">
        <v>0</v>
      </c>
      <c r="E39" s="60">
        <v>4421</v>
      </c>
      <c r="F39" s="60">
        <v>2646</v>
      </c>
      <c r="G39" s="61">
        <v>1775</v>
      </c>
      <c r="H39" s="60">
        <v>24</v>
      </c>
      <c r="I39" s="60">
        <v>24</v>
      </c>
      <c r="J39" s="60">
        <v>0</v>
      </c>
      <c r="K39" s="60">
        <v>39</v>
      </c>
      <c r="L39" s="60">
        <v>20</v>
      </c>
      <c r="M39" s="61">
        <v>19</v>
      </c>
    </row>
    <row r="40" spans="1:13">
      <c r="A40" s="62" t="s">
        <v>71</v>
      </c>
      <c r="B40" s="63">
        <v>30904</v>
      </c>
      <c r="C40" s="63">
        <v>2100</v>
      </c>
      <c r="D40" s="63">
        <v>28804</v>
      </c>
      <c r="E40" s="63">
        <v>53997</v>
      </c>
      <c r="F40" s="63">
        <v>28000</v>
      </c>
      <c r="G40" s="64">
        <v>25997</v>
      </c>
      <c r="H40" s="63">
        <v>430</v>
      </c>
      <c r="I40" s="63">
        <v>30</v>
      </c>
      <c r="J40" s="63">
        <v>400</v>
      </c>
      <c r="K40" s="63">
        <v>427</v>
      </c>
      <c r="L40" s="63">
        <v>176</v>
      </c>
      <c r="M40" s="64">
        <v>251</v>
      </c>
    </row>
    <row r="41" spans="1:13">
      <c r="A41" s="59" t="s">
        <v>72</v>
      </c>
      <c r="B41" s="60">
        <v>304</v>
      </c>
      <c r="C41" s="60">
        <v>304</v>
      </c>
      <c r="D41" s="60">
        <v>0</v>
      </c>
      <c r="E41" s="60">
        <v>8460</v>
      </c>
      <c r="F41" s="60">
        <v>6430</v>
      </c>
      <c r="G41" s="61">
        <v>2030</v>
      </c>
      <c r="H41" s="60">
        <v>2</v>
      </c>
      <c r="I41" s="60">
        <v>2</v>
      </c>
      <c r="J41" s="60">
        <v>0</v>
      </c>
      <c r="K41" s="60">
        <v>82</v>
      </c>
      <c r="L41" s="60">
        <v>56</v>
      </c>
      <c r="M41" s="61">
        <v>26</v>
      </c>
    </row>
    <row r="42" spans="1:13">
      <c r="A42" s="62" t="s">
        <v>73</v>
      </c>
      <c r="B42" s="63">
        <v>0</v>
      </c>
      <c r="C42" s="63">
        <v>0</v>
      </c>
      <c r="D42" s="63">
        <v>0</v>
      </c>
      <c r="E42" s="63">
        <v>1013</v>
      </c>
      <c r="F42" s="63">
        <v>453</v>
      </c>
      <c r="G42" s="64">
        <v>560</v>
      </c>
      <c r="H42" s="63">
        <v>0</v>
      </c>
      <c r="I42" s="63">
        <v>0</v>
      </c>
      <c r="J42" s="63">
        <v>0</v>
      </c>
      <c r="K42" s="63">
        <v>28</v>
      </c>
      <c r="L42" s="63">
        <v>1</v>
      </c>
      <c r="M42" s="64">
        <v>27</v>
      </c>
    </row>
    <row r="43" spans="1:13">
      <c r="A43" s="59" t="s">
        <v>74</v>
      </c>
      <c r="B43" s="60">
        <v>81</v>
      </c>
      <c r="C43" s="60">
        <v>81</v>
      </c>
      <c r="D43" s="60">
        <v>0</v>
      </c>
      <c r="E43" s="60">
        <v>1209</v>
      </c>
      <c r="F43" s="60">
        <v>0</v>
      </c>
      <c r="G43" s="61">
        <v>1209</v>
      </c>
      <c r="H43" s="60">
        <v>2</v>
      </c>
      <c r="I43" s="60">
        <v>2</v>
      </c>
      <c r="J43" s="60">
        <v>0</v>
      </c>
      <c r="K43" s="60">
        <v>27</v>
      </c>
      <c r="L43" s="60">
        <v>0</v>
      </c>
      <c r="M43" s="61">
        <v>27</v>
      </c>
    </row>
    <row r="44" spans="1:13">
      <c r="A44" s="62" t="s">
        <v>75</v>
      </c>
      <c r="B44" s="63">
        <v>0</v>
      </c>
      <c r="C44" s="63">
        <v>0</v>
      </c>
      <c r="D44" s="63">
        <v>0</v>
      </c>
      <c r="E44" s="63">
        <v>1633</v>
      </c>
      <c r="F44" s="63">
        <v>1053</v>
      </c>
      <c r="G44" s="64">
        <v>580</v>
      </c>
      <c r="H44" s="63">
        <v>0</v>
      </c>
      <c r="I44" s="63">
        <v>0</v>
      </c>
      <c r="J44" s="63">
        <v>0</v>
      </c>
      <c r="K44" s="63">
        <v>12</v>
      </c>
      <c r="L44" s="63">
        <v>10</v>
      </c>
      <c r="M44" s="64">
        <v>2</v>
      </c>
    </row>
    <row r="45" spans="1:13">
      <c r="A45" s="59" t="s">
        <v>76</v>
      </c>
      <c r="B45" s="60">
        <v>0</v>
      </c>
      <c r="C45" s="60">
        <v>0</v>
      </c>
      <c r="D45" s="60">
        <v>0</v>
      </c>
      <c r="E45" s="60">
        <v>1729</v>
      </c>
      <c r="F45" s="60">
        <v>1125</v>
      </c>
      <c r="G45" s="61">
        <v>604</v>
      </c>
      <c r="H45" s="60">
        <v>0</v>
      </c>
      <c r="I45" s="60">
        <v>0</v>
      </c>
      <c r="J45" s="60">
        <v>0</v>
      </c>
      <c r="K45" s="60">
        <v>18</v>
      </c>
      <c r="L45" s="60">
        <v>8</v>
      </c>
      <c r="M45" s="61">
        <v>10</v>
      </c>
    </row>
    <row r="46" spans="1:13">
      <c r="A46" s="62" t="s">
        <v>77</v>
      </c>
      <c r="B46" s="63">
        <v>0</v>
      </c>
      <c r="C46" s="63">
        <v>0</v>
      </c>
      <c r="D46" s="63">
        <v>0</v>
      </c>
      <c r="E46" s="63">
        <v>274</v>
      </c>
      <c r="F46" s="63">
        <v>0</v>
      </c>
      <c r="G46" s="64">
        <v>274</v>
      </c>
      <c r="H46" s="63">
        <v>0</v>
      </c>
      <c r="I46" s="63">
        <v>0</v>
      </c>
      <c r="J46" s="63">
        <v>0</v>
      </c>
      <c r="K46" s="63">
        <v>1</v>
      </c>
      <c r="L46" s="63">
        <v>0</v>
      </c>
      <c r="M46" s="64">
        <v>1</v>
      </c>
    </row>
    <row r="47" spans="1:13">
      <c r="A47" s="59" t="s">
        <v>78</v>
      </c>
      <c r="B47" s="60">
        <v>0</v>
      </c>
      <c r="C47" s="60">
        <v>0</v>
      </c>
      <c r="D47" s="60">
        <v>0</v>
      </c>
      <c r="E47" s="60">
        <v>1000</v>
      </c>
      <c r="F47" s="60">
        <v>1000</v>
      </c>
      <c r="G47" s="61">
        <v>0</v>
      </c>
      <c r="H47" s="60">
        <v>0</v>
      </c>
      <c r="I47" s="60">
        <v>0</v>
      </c>
      <c r="J47" s="60">
        <v>0</v>
      </c>
      <c r="K47" s="60">
        <v>8</v>
      </c>
      <c r="L47" s="60">
        <v>8</v>
      </c>
      <c r="M47" s="61">
        <v>0</v>
      </c>
    </row>
    <row r="48" spans="1:13">
      <c r="A48" s="180" t="s">
        <v>35</v>
      </c>
      <c r="B48" s="181">
        <v>1785815</v>
      </c>
      <c r="C48" s="181">
        <v>233932</v>
      </c>
      <c r="D48" s="181">
        <v>1551883</v>
      </c>
      <c r="E48" s="181">
        <v>3757519</v>
      </c>
      <c r="F48" s="181">
        <v>1347714</v>
      </c>
      <c r="G48" s="182">
        <v>2409805</v>
      </c>
      <c r="H48" s="181">
        <v>27495</v>
      </c>
      <c r="I48" s="181">
        <v>3639</v>
      </c>
      <c r="J48" s="181">
        <v>23856</v>
      </c>
      <c r="K48" s="181">
        <v>31777</v>
      </c>
      <c r="L48" s="181">
        <v>8874</v>
      </c>
      <c r="M48" s="182">
        <v>22903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38</v>
      </c>
      <c r="G51" s="69"/>
    </row>
    <row r="52" spans="1:7">
      <c r="A52" s="44" t="s">
        <v>79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A12:A14"/>
    <mergeCell ref="F11:G11"/>
    <mergeCell ref="B13:D13"/>
    <mergeCell ref="E13:G13"/>
    <mergeCell ref="H13:J13"/>
  </mergeCells>
  <hyperlinks>
    <hyperlink ref="G10:H10" location="Índice!A1" display="volver a 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3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5" t="s">
        <v>154</v>
      </c>
      <c r="B6" s="266"/>
      <c r="C6" s="266"/>
      <c r="D6" s="266"/>
      <c r="E6" s="266"/>
      <c r="F6" s="266"/>
      <c r="G6" s="266"/>
      <c r="H6" s="267"/>
    </row>
    <row r="7" spans="1:13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3" s="3" customFormat="1" ht="14.1" customHeight="1">
      <c r="A8" s="265" t="s">
        <v>182</v>
      </c>
      <c r="B8" s="266"/>
      <c r="C8" s="266"/>
      <c r="D8" s="266"/>
      <c r="E8" s="266"/>
      <c r="F8" s="266"/>
      <c r="G8" s="266"/>
      <c r="H8" s="26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8" t="s">
        <v>31</v>
      </c>
      <c r="H10" s="268"/>
      <c r="I10" s="140"/>
    </row>
    <row r="11" spans="1:13" ht="12.75" customHeight="1">
      <c r="A11" s="54"/>
      <c r="B11" s="73"/>
      <c r="C11" s="73"/>
      <c r="D11" s="73"/>
      <c r="E11" s="73"/>
      <c r="F11" s="305" t="s">
        <v>33</v>
      </c>
      <c r="G11" s="305"/>
      <c r="H11" s="3"/>
      <c r="I11" s="3"/>
      <c r="J11" s="3"/>
      <c r="K11" s="3"/>
      <c r="L11" s="3"/>
      <c r="M11" s="36" t="s">
        <v>97</v>
      </c>
    </row>
    <row r="12" spans="1:13" ht="12.75" customHeight="1">
      <c r="A12" s="187"/>
      <c r="B12" s="279" t="s">
        <v>98</v>
      </c>
      <c r="C12" s="279"/>
      <c r="D12" s="279"/>
      <c r="E12" s="279"/>
      <c r="F12" s="279"/>
      <c r="G12" s="279"/>
      <c r="H12" s="286" t="s">
        <v>97</v>
      </c>
      <c r="I12" s="279"/>
      <c r="J12" s="279"/>
      <c r="K12" s="279"/>
      <c r="L12" s="279"/>
      <c r="M12" s="280"/>
    </row>
    <row r="13" spans="1:13">
      <c r="A13" s="295" t="s">
        <v>40</v>
      </c>
      <c r="B13" s="308" t="s">
        <v>99</v>
      </c>
      <c r="C13" s="298"/>
      <c r="D13" s="298"/>
      <c r="E13" s="298" t="s">
        <v>100</v>
      </c>
      <c r="F13" s="298"/>
      <c r="G13" s="300"/>
      <c r="H13" s="308" t="s">
        <v>99</v>
      </c>
      <c r="I13" s="298"/>
      <c r="J13" s="298"/>
      <c r="K13" s="298" t="s">
        <v>103</v>
      </c>
      <c r="L13" s="298"/>
      <c r="M13" s="300"/>
    </row>
    <row r="14" spans="1:13">
      <c r="A14" s="296"/>
      <c r="B14" s="56" t="s">
        <v>35</v>
      </c>
      <c r="C14" s="56" t="s">
        <v>101</v>
      </c>
      <c r="D14" s="56" t="s">
        <v>102</v>
      </c>
      <c r="E14" s="56" t="s">
        <v>35</v>
      </c>
      <c r="F14" s="56" t="s">
        <v>101</v>
      </c>
      <c r="G14" s="58" t="s">
        <v>102</v>
      </c>
      <c r="H14" s="56" t="s">
        <v>35</v>
      </c>
      <c r="I14" s="56" t="s">
        <v>101</v>
      </c>
      <c r="J14" s="56" t="s">
        <v>102</v>
      </c>
      <c r="K14" s="56" t="s">
        <v>35</v>
      </c>
      <c r="L14" s="56" t="s">
        <v>101</v>
      </c>
      <c r="M14" s="58" t="s">
        <v>102</v>
      </c>
    </row>
    <row r="15" spans="1:13">
      <c r="A15" s="59" t="s">
        <v>46</v>
      </c>
      <c r="B15" s="60">
        <v>497470</v>
      </c>
      <c r="C15" s="60">
        <v>22106</v>
      </c>
      <c r="D15" s="60">
        <v>475364</v>
      </c>
      <c r="E15" s="60">
        <v>2413775</v>
      </c>
      <c r="F15" s="60">
        <v>728445</v>
      </c>
      <c r="G15" s="61">
        <v>1685330</v>
      </c>
      <c r="H15" s="108">
        <v>6586</v>
      </c>
      <c r="I15" s="60">
        <v>381</v>
      </c>
      <c r="J15" s="60">
        <v>6205</v>
      </c>
      <c r="K15" s="60">
        <v>20041</v>
      </c>
      <c r="L15" s="60">
        <v>4456</v>
      </c>
      <c r="M15" s="61">
        <v>15585</v>
      </c>
    </row>
    <row r="16" spans="1:13">
      <c r="A16" s="62" t="s">
        <v>47</v>
      </c>
      <c r="B16" s="63">
        <v>581788</v>
      </c>
      <c r="C16" s="63">
        <v>127558</v>
      </c>
      <c r="D16" s="63">
        <v>454230</v>
      </c>
      <c r="E16" s="63">
        <v>459695</v>
      </c>
      <c r="F16" s="63">
        <v>57020</v>
      </c>
      <c r="G16" s="64">
        <v>402675</v>
      </c>
      <c r="H16" s="63">
        <v>9395</v>
      </c>
      <c r="I16" s="63">
        <v>2302</v>
      </c>
      <c r="J16" s="63">
        <v>7093</v>
      </c>
      <c r="K16" s="63">
        <v>4102</v>
      </c>
      <c r="L16" s="63">
        <v>285</v>
      </c>
      <c r="M16" s="64">
        <v>3817</v>
      </c>
    </row>
    <row r="17" spans="1:13">
      <c r="A17" s="59" t="s">
        <v>48</v>
      </c>
      <c r="B17" s="60">
        <v>1073102</v>
      </c>
      <c r="C17" s="60">
        <v>81287</v>
      </c>
      <c r="D17" s="60">
        <v>991815</v>
      </c>
      <c r="E17" s="60">
        <v>1140958</v>
      </c>
      <c r="F17" s="60">
        <v>149009</v>
      </c>
      <c r="G17" s="61">
        <v>991949</v>
      </c>
      <c r="H17" s="60">
        <v>18939</v>
      </c>
      <c r="I17" s="60">
        <v>704</v>
      </c>
      <c r="J17" s="60">
        <v>18235</v>
      </c>
      <c r="K17" s="60">
        <v>11637</v>
      </c>
      <c r="L17" s="60">
        <v>1057</v>
      </c>
      <c r="M17" s="61">
        <v>10580</v>
      </c>
    </row>
    <row r="18" spans="1:13">
      <c r="A18" s="62" t="s">
        <v>49</v>
      </c>
      <c r="B18" s="63">
        <v>244618</v>
      </c>
      <c r="C18" s="63">
        <v>40621</v>
      </c>
      <c r="D18" s="63">
        <v>203997</v>
      </c>
      <c r="E18" s="63">
        <v>674578</v>
      </c>
      <c r="F18" s="63">
        <v>72291</v>
      </c>
      <c r="G18" s="64">
        <v>602287</v>
      </c>
      <c r="H18" s="63">
        <v>3819</v>
      </c>
      <c r="I18" s="63">
        <v>726</v>
      </c>
      <c r="J18" s="63">
        <v>3093</v>
      </c>
      <c r="K18" s="63">
        <v>5984</v>
      </c>
      <c r="L18" s="63">
        <v>570</v>
      </c>
      <c r="M18" s="64">
        <v>5414</v>
      </c>
    </row>
    <row r="19" spans="1:13">
      <c r="A19" s="59" t="s">
        <v>50</v>
      </c>
      <c r="B19" s="60">
        <v>77872</v>
      </c>
      <c r="C19" s="60">
        <v>16467</v>
      </c>
      <c r="D19" s="60">
        <v>61405</v>
      </c>
      <c r="E19" s="60">
        <v>599979</v>
      </c>
      <c r="F19" s="60">
        <v>308305</v>
      </c>
      <c r="G19" s="61">
        <v>291674</v>
      </c>
      <c r="H19" s="60">
        <v>1056</v>
      </c>
      <c r="I19" s="60">
        <v>214</v>
      </c>
      <c r="J19" s="60">
        <v>842</v>
      </c>
      <c r="K19" s="60">
        <v>5166</v>
      </c>
      <c r="L19" s="60">
        <v>1941</v>
      </c>
      <c r="M19" s="61">
        <v>3225</v>
      </c>
    </row>
    <row r="20" spans="1:13">
      <c r="A20" s="62" t="s">
        <v>51</v>
      </c>
      <c r="B20" s="63">
        <v>63144</v>
      </c>
      <c r="C20" s="63">
        <v>7993</v>
      </c>
      <c r="D20" s="63">
        <v>55151</v>
      </c>
      <c r="E20" s="63">
        <v>227605</v>
      </c>
      <c r="F20" s="63">
        <v>106004</v>
      </c>
      <c r="G20" s="64">
        <v>121601</v>
      </c>
      <c r="H20" s="63">
        <v>931</v>
      </c>
      <c r="I20" s="63">
        <v>134</v>
      </c>
      <c r="J20" s="63">
        <v>797</v>
      </c>
      <c r="K20" s="63">
        <v>2236</v>
      </c>
      <c r="L20" s="63">
        <v>901</v>
      </c>
      <c r="M20" s="64">
        <v>1335</v>
      </c>
    </row>
    <row r="21" spans="1:13">
      <c r="A21" s="59" t="s">
        <v>52</v>
      </c>
      <c r="B21" s="60">
        <v>4914</v>
      </c>
      <c r="C21" s="60">
        <v>4914</v>
      </c>
      <c r="D21" s="60">
        <v>0</v>
      </c>
      <c r="E21" s="60">
        <v>59175</v>
      </c>
      <c r="F21" s="60">
        <v>45069</v>
      </c>
      <c r="G21" s="61">
        <v>14106</v>
      </c>
      <c r="H21" s="60">
        <v>126</v>
      </c>
      <c r="I21" s="60">
        <v>126</v>
      </c>
      <c r="J21" s="60">
        <v>0</v>
      </c>
      <c r="K21" s="60">
        <v>487</v>
      </c>
      <c r="L21" s="60">
        <v>360</v>
      </c>
      <c r="M21" s="61">
        <v>127</v>
      </c>
    </row>
    <row r="22" spans="1:13">
      <c r="A22" s="62" t="s">
        <v>53</v>
      </c>
      <c r="B22" s="63">
        <v>35832</v>
      </c>
      <c r="C22" s="63">
        <v>14399</v>
      </c>
      <c r="D22" s="63">
        <v>21433</v>
      </c>
      <c r="E22" s="63">
        <v>120680</v>
      </c>
      <c r="F22" s="63">
        <v>74488</v>
      </c>
      <c r="G22" s="64">
        <v>46192</v>
      </c>
      <c r="H22" s="63">
        <v>555</v>
      </c>
      <c r="I22" s="63">
        <v>238</v>
      </c>
      <c r="J22" s="63">
        <v>317</v>
      </c>
      <c r="K22" s="63">
        <v>1169</v>
      </c>
      <c r="L22" s="63">
        <v>521</v>
      </c>
      <c r="M22" s="64">
        <v>648</v>
      </c>
    </row>
    <row r="23" spans="1:13">
      <c r="A23" s="59" t="s">
        <v>54</v>
      </c>
      <c r="B23" s="60">
        <v>81092</v>
      </c>
      <c r="C23" s="60">
        <v>76110</v>
      </c>
      <c r="D23" s="60">
        <v>4982</v>
      </c>
      <c r="E23" s="60">
        <v>56233</v>
      </c>
      <c r="F23" s="60">
        <v>38410</v>
      </c>
      <c r="G23" s="61">
        <v>17823</v>
      </c>
      <c r="H23" s="60">
        <v>1203</v>
      </c>
      <c r="I23" s="60">
        <v>1087</v>
      </c>
      <c r="J23" s="60">
        <v>116</v>
      </c>
      <c r="K23" s="60">
        <v>437</v>
      </c>
      <c r="L23" s="60">
        <v>284</v>
      </c>
      <c r="M23" s="61">
        <v>153</v>
      </c>
    </row>
    <row r="24" spans="1:13">
      <c r="A24" s="62" t="s">
        <v>55</v>
      </c>
      <c r="B24" s="63">
        <v>34105</v>
      </c>
      <c r="C24" s="63">
        <v>32285</v>
      </c>
      <c r="D24" s="63">
        <v>1820</v>
      </c>
      <c r="E24" s="63">
        <v>92956</v>
      </c>
      <c r="F24" s="63">
        <v>70379</v>
      </c>
      <c r="G24" s="64">
        <v>22577</v>
      </c>
      <c r="H24" s="63">
        <v>576</v>
      </c>
      <c r="I24" s="63">
        <v>552</v>
      </c>
      <c r="J24" s="63">
        <v>24</v>
      </c>
      <c r="K24" s="63">
        <v>725</v>
      </c>
      <c r="L24" s="63">
        <v>500</v>
      </c>
      <c r="M24" s="64">
        <v>225</v>
      </c>
    </row>
    <row r="25" spans="1:13">
      <c r="A25" s="59" t="s">
        <v>56</v>
      </c>
      <c r="B25" s="60">
        <v>401116</v>
      </c>
      <c r="C25" s="60">
        <v>42282</v>
      </c>
      <c r="D25" s="60">
        <v>358834</v>
      </c>
      <c r="E25" s="60">
        <v>1109705</v>
      </c>
      <c r="F25" s="60">
        <v>723557</v>
      </c>
      <c r="G25" s="61">
        <v>386148</v>
      </c>
      <c r="H25" s="60">
        <v>6592</v>
      </c>
      <c r="I25" s="60">
        <v>608</v>
      </c>
      <c r="J25" s="60">
        <v>5984</v>
      </c>
      <c r="K25" s="60">
        <v>9140</v>
      </c>
      <c r="L25" s="60">
        <v>4798</v>
      </c>
      <c r="M25" s="61">
        <v>4342</v>
      </c>
    </row>
    <row r="26" spans="1:13">
      <c r="A26" s="62" t="s">
        <v>57</v>
      </c>
      <c r="B26" s="63">
        <v>367</v>
      </c>
      <c r="C26" s="63">
        <v>0</v>
      </c>
      <c r="D26" s="63">
        <v>367</v>
      </c>
      <c r="E26" s="63">
        <v>29781</v>
      </c>
      <c r="F26" s="63">
        <v>13703</v>
      </c>
      <c r="G26" s="64">
        <v>16078</v>
      </c>
      <c r="H26" s="63">
        <v>5</v>
      </c>
      <c r="I26" s="63">
        <v>0</v>
      </c>
      <c r="J26" s="63">
        <v>5</v>
      </c>
      <c r="K26" s="63">
        <v>261</v>
      </c>
      <c r="L26" s="63">
        <v>88</v>
      </c>
      <c r="M26" s="64">
        <v>173</v>
      </c>
    </row>
    <row r="27" spans="1:13">
      <c r="A27" s="59" t="s">
        <v>58</v>
      </c>
      <c r="B27" s="60">
        <v>102756</v>
      </c>
      <c r="C27" s="60">
        <v>13550</v>
      </c>
      <c r="D27" s="60">
        <v>89206</v>
      </c>
      <c r="E27" s="60">
        <v>326127</v>
      </c>
      <c r="F27" s="60">
        <v>209686</v>
      </c>
      <c r="G27" s="61">
        <v>116441</v>
      </c>
      <c r="H27" s="60">
        <v>1492</v>
      </c>
      <c r="I27" s="60">
        <v>255</v>
      </c>
      <c r="J27" s="60">
        <v>1237</v>
      </c>
      <c r="K27" s="60">
        <v>2550</v>
      </c>
      <c r="L27" s="60">
        <v>1598</v>
      </c>
      <c r="M27" s="61">
        <v>952</v>
      </c>
    </row>
    <row r="28" spans="1:13">
      <c r="A28" s="62" t="s">
        <v>59</v>
      </c>
      <c r="B28" s="63">
        <v>585</v>
      </c>
      <c r="C28" s="63">
        <v>585</v>
      </c>
      <c r="D28" s="63">
        <v>0</v>
      </c>
      <c r="E28" s="63">
        <v>25987</v>
      </c>
      <c r="F28" s="63">
        <v>18823</v>
      </c>
      <c r="G28" s="64">
        <v>7164</v>
      </c>
      <c r="H28" s="63">
        <v>8</v>
      </c>
      <c r="I28" s="63">
        <v>8</v>
      </c>
      <c r="J28" s="63">
        <v>0</v>
      </c>
      <c r="K28" s="63">
        <v>240</v>
      </c>
      <c r="L28" s="63">
        <v>163</v>
      </c>
      <c r="M28" s="64">
        <v>77</v>
      </c>
    </row>
    <row r="29" spans="1:13">
      <c r="A29" s="59" t="s">
        <v>60</v>
      </c>
      <c r="B29" s="60">
        <v>22304</v>
      </c>
      <c r="C29" s="60">
        <v>15797</v>
      </c>
      <c r="D29" s="60">
        <v>6507</v>
      </c>
      <c r="E29" s="60">
        <v>257394</v>
      </c>
      <c r="F29" s="60">
        <v>22092</v>
      </c>
      <c r="G29" s="61">
        <v>235302</v>
      </c>
      <c r="H29" s="60">
        <v>455</v>
      </c>
      <c r="I29" s="60">
        <v>335</v>
      </c>
      <c r="J29" s="60">
        <v>120</v>
      </c>
      <c r="K29" s="60">
        <v>3106</v>
      </c>
      <c r="L29" s="60">
        <v>179</v>
      </c>
      <c r="M29" s="61">
        <v>2927</v>
      </c>
    </row>
    <row r="30" spans="1:13">
      <c r="A30" s="62" t="s">
        <v>61</v>
      </c>
      <c r="B30" s="63">
        <v>105660</v>
      </c>
      <c r="C30" s="63">
        <v>16087</v>
      </c>
      <c r="D30" s="63">
        <v>89573</v>
      </c>
      <c r="E30" s="63">
        <v>209293</v>
      </c>
      <c r="F30" s="63">
        <v>159018</v>
      </c>
      <c r="G30" s="64">
        <v>50275</v>
      </c>
      <c r="H30" s="63">
        <v>1803</v>
      </c>
      <c r="I30" s="63">
        <v>260</v>
      </c>
      <c r="J30" s="63">
        <v>1543</v>
      </c>
      <c r="K30" s="63">
        <v>1660</v>
      </c>
      <c r="L30" s="63">
        <v>1282</v>
      </c>
      <c r="M30" s="64">
        <v>378</v>
      </c>
    </row>
    <row r="31" spans="1:13">
      <c r="A31" s="59" t="s">
        <v>62</v>
      </c>
      <c r="B31" s="60">
        <v>21000</v>
      </c>
      <c r="C31" s="60">
        <v>20130</v>
      </c>
      <c r="D31" s="60">
        <v>870</v>
      </c>
      <c r="E31" s="60">
        <v>176976</v>
      </c>
      <c r="F31" s="60">
        <v>90425</v>
      </c>
      <c r="G31" s="61">
        <v>86551</v>
      </c>
      <c r="H31" s="60">
        <v>199</v>
      </c>
      <c r="I31" s="60">
        <v>189</v>
      </c>
      <c r="J31" s="60">
        <v>10</v>
      </c>
      <c r="K31" s="60">
        <v>1466</v>
      </c>
      <c r="L31" s="60">
        <v>624</v>
      </c>
      <c r="M31" s="61">
        <v>842</v>
      </c>
    </row>
    <row r="32" spans="1:13">
      <c r="A32" s="62" t="s">
        <v>63</v>
      </c>
      <c r="B32" s="63">
        <v>86848</v>
      </c>
      <c r="C32" s="63">
        <v>37319</v>
      </c>
      <c r="D32" s="63">
        <v>49529</v>
      </c>
      <c r="E32" s="63">
        <v>257527</v>
      </c>
      <c r="F32" s="63">
        <v>141653</v>
      </c>
      <c r="G32" s="64">
        <v>115874</v>
      </c>
      <c r="H32" s="63">
        <v>1613</v>
      </c>
      <c r="I32" s="63">
        <v>657</v>
      </c>
      <c r="J32" s="63">
        <v>956</v>
      </c>
      <c r="K32" s="63">
        <v>2201</v>
      </c>
      <c r="L32" s="63">
        <v>1003</v>
      </c>
      <c r="M32" s="64">
        <v>1198</v>
      </c>
    </row>
    <row r="33" spans="1:13">
      <c r="A33" s="59" t="s">
        <v>64</v>
      </c>
      <c r="B33" s="60">
        <v>85878</v>
      </c>
      <c r="C33" s="60">
        <v>2279</v>
      </c>
      <c r="D33" s="60">
        <v>83599</v>
      </c>
      <c r="E33" s="60">
        <v>133231</v>
      </c>
      <c r="F33" s="60">
        <v>76044</v>
      </c>
      <c r="G33" s="61">
        <v>57187</v>
      </c>
      <c r="H33" s="60">
        <v>1493</v>
      </c>
      <c r="I33" s="60">
        <v>30</v>
      </c>
      <c r="J33" s="60">
        <v>1463</v>
      </c>
      <c r="K33" s="60">
        <v>1056</v>
      </c>
      <c r="L33" s="60">
        <v>541</v>
      </c>
      <c r="M33" s="61">
        <v>515</v>
      </c>
    </row>
    <row r="34" spans="1:13">
      <c r="A34" s="62" t="s">
        <v>65</v>
      </c>
      <c r="B34" s="63">
        <v>132783</v>
      </c>
      <c r="C34" s="63">
        <v>2158</v>
      </c>
      <c r="D34" s="63">
        <v>130625</v>
      </c>
      <c r="E34" s="63">
        <v>379509</v>
      </c>
      <c r="F34" s="63">
        <v>142504</v>
      </c>
      <c r="G34" s="64">
        <v>237005</v>
      </c>
      <c r="H34" s="63">
        <v>1965</v>
      </c>
      <c r="I34" s="63">
        <v>44</v>
      </c>
      <c r="J34" s="63">
        <v>1921</v>
      </c>
      <c r="K34" s="63">
        <v>3372</v>
      </c>
      <c r="L34" s="63">
        <v>870</v>
      </c>
      <c r="M34" s="64">
        <v>2502</v>
      </c>
    </row>
    <row r="35" spans="1:13">
      <c r="A35" s="59" t="s">
        <v>66</v>
      </c>
      <c r="B35" s="60">
        <v>359275</v>
      </c>
      <c r="C35" s="60">
        <v>9522</v>
      </c>
      <c r="D35" s="60">
        <v>349753</v>
      </c>
      <c r="E35" s="60">
        <v>462916</v>
      </c>
      <c r="F35" s="60">
        <v>220161</v>
      </c>
      <c r="G35" s="61">
        <v>242755</v>
      </c>
      <c r="H35" s="60">
        <v>4703</v>
      </c>
      <c r="I35" s="60">
        <v>151</v>
      </c>
      <c r="J35" s="60">
        <v>4552</v>
      </c>
      <c r="K35" s="60">
        <v>4059</v>
      </c>
      <c r="L35" s="60">
        <v>1286</v>
      </c>
      <c r="M35" s="61">
        <v>2773</v>
      </c>
    </row>
    <row r="36" spans="1:13">
      <c r="A36" s="62" t="s">
        <v>67</v>
      </c>
      <c r="B36" s="63">
        <v>23537</v>
      </c>
      <c r="C36" s="63">
        <v>7561</v>
      </c>
      <c r="D36" s="63">
        <v>15976</v>
      </c>
      <c r="E36" s="63">
        <v>70366</v>
      </c>
      <c r="F36" s="63">
        <v>30722</v>
      </c>
      <c r="G36" s="64">
        <v>39644</v>
      </c>
      <c r="H36" s="63">
        <v>423</v>
      </c>
      <c r="I36" s="63">
        <v>123</v>
      </c>
      <c r="J36" s="63">
        <v>300</v>
      </c>
      <c r="K36" s="63">
        <v>688</v>
      </c>
      <c r="L36" s="63">
        <v>224</v>
      </c>
      <c r="M36" s="64">
        <v>464</v>
      </c>
    </row>
    <row r="37" spans="1:13">
      <c r="A37" s="59" t="s">
        <v>68</v>
      </c>
      <c r="B37" s="60">
        <v>181914</v>
      </c>
      <c r="C37" s="60">
        <v>31603</v>
      </c>
      <c r="D37" s="60">
        <v>150311</v>
      </c>
      <c r="E37" s="60">
        <v>384362</v>
      </c>
      <c r="F37" s="60">
        <v>142688</v>
      </c>
      <c r="G37" s="61">
        <v>241674</v>
      </c>
      <c r="H37" s="60">
        <v>2838</v>
      </c>
      <c r="I37" s="60">
        <v>435</v>
      </c>
      <c r="J37" s="60">
        <v>2403</v>
      </c>
      <c r="K37" s="60">
        <v>3701</v>
      </c>
      <c r="L37" s="60">
        <v>997</v>
      </c>
      <c r="M37" s="61">
        <v>2704</v>
      </c>
    </row>
    <row r="38" spans="1:13">
      <c r="A38" s="62" t="s">
        <v>69</v>
      </c>
      <c r="B38" s="63">
        <v>1079639</v>
      </c>
      <c r="C38" s="63">
        <v>345692</v>
      </c>
      <c r="D38" s="63">
        <v>733947</v>
      </c>
      <c r="E38" s="63">
        <v>826783</v>
      </c>
      <c r="F38" s="63">
        <v>389491</v>
      </c>
      <c r="G38" s="64">
        <v>437292</v>
      </c>
      <c r="H38" s="63">
        <v>18404</v>
      </c>
      <c r="I38" s="63">
        <v>7280</v>
      </c>
      <c r="J38" s="63">
        <v>11124</v>
      </c>
      <c r="K38" s="63">
        <v>7729</v>
      </c>
      <c r="L38" s="63">
        <v>2842</v>
      </c>
      <c r="M38" s="64">
        <v>4887</v>
      </c>
    </row>
    <row r="39" spans="1:13">
      <c r="A39" s="59" t="s">
        <v>70</v>
      </c>
      <c r="B39" s="60">
        <v>12456</v>
      </c>
      <c r="C39" s="60">
        <v>12337</v>
      </c>
      <c r="D39" s="60">
        <v>119</v>
      </c>
      <c r="E39" s="60">
        <v>15667</v>
      </c>
      <c r="F39" s="60">
        <v>10232</v>
      </c>
      <c r="G39" s="61">
        <v>5435</v>
      </c>
      <c r="H39" s="60">
        <v>183</v>
      </c>
      <c r="I39" s="60">
        <v>181</v>
      </c>
      <c r="J39" s="60">
        <v>2</v>
      </c>
      <c r="K39" s="60">
        <v>143</v>
      </c>
      <c r="L39" s="60">
        <v>84</v>
      </c>
      <c r="M39" s="61">
        <v>59</v>
      </c>
    </row>
    <row r="40" spans="1:13">
      <c r="A40" s="62" t="s">
        <v>71</v>
      </c>
      <c r="B40" s="63">
        <v>81923</v>
      </c>
      <c r="C40" s="63">
        <v>9125</v>
      </c>
      <c r="D40" s="63">
        <v>72798</v>
      </c>
      <c r="E40" s="63">
        <v>154456</v>
      </c>
      <c r="F40" s="63">
        <v>96078</v>
      </c>
      <c r="G40" s="64">
        <v>58378</v>
      </c>
      <c r="H40" s="63">
        <v>988</v>
      </c>
      <c r="I40" s="63">
        <v>156</v>
      </c>
      <c r="J40" s="63">
        <v>832</v>
      </c>
      <c r="K40" s="63">
        <v>1187</v>
      </c>
      <c r="L40" s="63">
        <v>621</v>
      </c>
      <c r="M40" s="64">
        <v>566</v>
      </c>
    </row>
    <row r="41" spans="1:13">
      <c r="A41" s="59" t="s">
        <v>72</v>
      </c>
      <c r="B41" s="60">
        <v>2660</v>
      </c>
      <c r="C41" s="60">
        <v>2103</v>
      </c>
      <c r="D41" s="60">
        <v>557</v>
      </c>
      <c r="E41" s="60">
        <v>53690</v>
      </c>
      <c r="F41" s="60">
        <v>30850</v>
      </c>
      <c r="G41" s="61">
        <v>22840</v>
      </c>
      <c r="H41" s="60">
        <v>30</v>
      </c>
      <c r="I41" s="60">
        <v>23</v>
      </c>
      <c r="J41" s="60">
        <v>7</v>
      </c>
      <c r="K41" s="60">
        <v>470</v>
      </c>
      <c r="L41" s="60">
        <v>226</v>
      </c>
      <c r="M41" s="61">
        <v>244</v>
      </c>
    </row>
    <row r="42" spans="1:13">
      <c r="A42" s="62" t="s">
        <v>73</v>
      </c>
      <c r="B42" s="63">
        <v>0</v>
      </c>
      <c r="C42" s="63">
        <v>0</v>
      </c>
      <c r="D42" s="63">
        <v>0</v>
      </c>
      <c r="E42" s="63">
        <v>1663</v>
      </c>
      <c r="F42" s="63">
        <v>867</v>
      </c>
      <c r="G42" s="64">
        <v>796</v>
      </c>
      <c r="H42" s="63">
        <v>0</v>
      </c>
      <c r="I42" s="63">
        <v>0</v>
      </c>
      <c r="J42" s="63">
        <v>0</v>
      </c>
      <c r="K42" s="63">
        <v>34</v>
      </c>
      <c r="L42" s="63">
        <v>4</v>
      </c>
      <c r="M42" s="64">
        <v>30</v>
      </c>
    </row>
    <row r="43" spans="1:13">
      <c r="A43" s="59" t="s">
        <v>74</v>
      </c>
      <c r="B43" s="60">
        <v>81</v>
      </c>
      <c r="C43" s="60">
        <v>81</v>
      </c>
      <c r="D43" s="60">
        <v>0</v>
      </c>
      <c r="E43" s="60">
        <v>3372</v>
      </c>
      <c r="F43" s="60">
        <v>2163</v>
      </c>
      <c r="G43" s="61">
        <v>1209</v>
      </c>
      <c r="H43" s="60">
        <v>2</v>
      </c>
      <c r="I43" s="60">
        <v>2</v>
      </c>
      <c r="J43" s="60">
        <v>0</v>
      </c>
      <c r="K43" s="60">
        <v>40</v>
      </c>
      <c r="L43" s="60">
        <v>13</v>
      </c>
      <c r="M43" s="61">
        <v>27</v>
      </c>
    </row>
    <row r="44" spans="1:13">
      <c r="A44" s="62" t="s">
        <v>75</v>
      </c>
      <c r="B44" s="63">
        <v>0</v>
      </c>
      <c r="C44" s="63">
        <v>0</v>
      </c>
      <c r="D44" s="63">
        <v>0</v>
      </c>
      <c r="E44" s="63">
        <v>6588</v>
      </c>
      <c r="F44" s="63">
        <v>5000</v>
      </c>
      <c r="G44" s="64">
        <v>1588</v>
      </c>
      <c r="H44" s="63">
        <v>0</v>
      </c>
      <c r="I44" s="63">
        <v>0</v>
      </c>
      <c r="J44" s="63">
        <v>0</v>
      </c>
      <c r="K44" s="63">
        <v>39</v>
      </c>
      <c r="L44" s="63">
        <v>31</v>
      </c>
      <c r="M44" s="64">
        <v>8</v>
      </c>
    </row>
    <row r="45" spans="1:13">
      <c r="A45" s="59" t="s">
        <v>76</v>
      </c>
      <c r="B45" s="60">
        <v>13643</v>
      </c>
      <c r="C45" s="60">
        <v>2885</v>
      </c>
      <c r="D45" s="60">
        <v>10758</v>
      </c>
      <c r="E45" s="60">
        <v>7428</v>
      </c>
      <c r="F45" s="60">
        <v>5114</v>
      </c>
      <c r="G45" s="61">
        <v>2314</v>
      </c>
      <c r="H45" s="60">
        <v>222</v>
      </c>
      <c r="I45" s="60">
        <v>42</v>
      </c>
      <c r="J45" s="60">
        <v>180</v>
      </c>
      <c r="K45" s="60">
        <v>76</v>
      </c>
      <c r="L45" s="60">
        <v>46</v>
      </c>
      <c r="M45" s="61">
        <v>30</v>
      </c>
    </row>
    <row r="46" spans="1:13">
      <c r="A46" s="62" t="s">
        <v>77</v>
      </c>
      <c r="B46" s="63">
        <v>0</v>
      </c>
      <c r="C46" s="63">
        <v>0</v>
      </c>
      <c r="D46" s="63">
        <v>0</v>
      </c>
      <c r="E46" s="63">
        <v>3071</v>
      </c>
      <c r="F46" s="63">
        <v>1101</v>
      </c>
      <c r="G46" s="64">
        <v>1970</v>
      </c>
      <c r="H46" s="63">
        <v>0</v>
      </c>
      <c r="I46" s="63">
        <v>0</v>
      </c>
      <c r="J46" s="63">
        <v>0</v>
      </c>
      <c r="K46" s="63">
        <v>54</v>
      </c>
      <c r="L46" s="63">
        <v>8</v>
      </c>
      <c r="M46" s="64">
        <v>46</v>
      </c>
    </row>
    <row r="47" spans="1:13">
      <c r="A47" s="59" t="s">
        <v>78</v>
      </c>
      <c r="B47" s="60">
        <v>0</v>
      </c>
      <c r="C47" s="60">
        <v>0</v>
      </c>
      <c r="D47" s="60">
        <v>0</v>
      </c>
      <c r="E47" s="60">
        <v>2102</v>
      </c>
      <c r="F47" s="60">
        <v>1910</v>
      </c>
      <c r="G47" s="61">
        <v>192</v>
      </c>
      <c r="H47" s="60">
        <v>0</v>
      </c>
      <c r="I47" s="60">
        <v>0</v>
      </c>
      <c r="J47" s="60">
        <v>0</v>
      </c>
      <c r="K47" s="60">
        <v>19</v>
      </c>
      <c r="L47" s="60">
        <v>16</v>
      </c>
      <c r="M47" s="61">
        <v>3</v>
      </c>
    </row>
    <row r="48" spans="1:13">
      <c r="A48" s="180" t="s">
        <v>35</v>
      </c>
      <c r="B48" s="181">
        <v>5408362</v>
      </c>
      <c r="C48" s="181">
        <v>994836</v>
      </c>
      <c r="D48" s="181">
        <v>4413526</v>
      </c>
      <c r="E48" s="181">
        <v>10743628</v>
      </c>
      <c r="F48" s="181">
        <v>4183302</v>
      </c>
      <c r="G48" s="182">
        <v>6560326</v>
      </c>
      <c r="H48" s="181">
        <v>86604</v>
      </c>
      <c r="I48" s="181">
        <v>17243</v>
      </c>
      <c r="J48" s="181">
        <v>69361</v>
      </c>
      <c r="K48" s="181">
        <v>95275</v>
      </c>
      <c r="L48" s="181">
        <v>28419</v>
      </c>
      <c r="M48" s="182">
        <v>66856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38</v>
      </c>
      <c r="G51" s="69"/>
    </row>
    <row r="52" spans="1:7">
      <c r="A52" s="44" t="s">
        <v>79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F11:G11"/>
    <mergeCell ref="A13:A14"/>
    <mergeCell ref="B13:D13"/>
    <mergeCell ref="E13:G13"/>
    <mergeCell ref="H13:J13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>
      <selection activeCell="A3" sqref="A3:G4"/>
    </sheetView>
  </sheetViews>
  <sheetFormatPr baseColWidth="10" defaultColWidth="11.42578125" defaultRowHeight="14.25"/>
  <cols>
    <col min="1" max="1" width="27.140625" style="3" customWidth="1"/>
    <col min="2" max="2" width="11.42578125" style="3"/>
    <col min="3" max="4" width="12.7109375" style="3" customWidth="1"/>
    <col min="5" max="5" width="11.42578125" style="3"/>
    <col min="6" max="7" width="12.7109375" style="3" customWidth="1"/>
    <col min="8" max="8" width="11.42578125" style="3"/>
    <col min="9" max="10" width="12.7109375" style="3" customWidth="1"/>
    <col min="11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1" t="s">
        <v>29</v>
      </c>
      <c r="B3" s="261"/>
      <c r="C3" s="261"/>
      <c r="D3" s="261"/>
      <c r="E3" s="261"/>
      <c r="F3" s="261"/>
      <c r="G3" s="262"/>
    </row>
    <row r="4" spans="1:13" ht="18" customHeight="1">
      <c r="A4" s="263"/>
      <c r="B4" s="263"/>
      <c r="C4" s="263"/>
      <c r="D4" s="263"/>
      <c r="E4" s="263"/>
      <c r="F4" s="263"/>
      <c r="G4" s="264"/>
    </row>
    <row r="5" spans="1:13" ht="7.5" customHeight="1">
      <c r="A5" s="80"/>
      <c r="B5" s="81"/>
      <c r="C5" s="81"/>
      <c r="D5" s="81"/>
      <c r="E5" s="81"/>
      <c r="F5" s="81"/>
      <c r="G5" s="82"/>
    </row>
    <row r="6" spans="1:13" ht="14.1" customHeight="1">
      <c r="A6" s="265" t="s">
        <v>155</v>
      </c>
      <c r="B6" s="266"/>
      <c r="C6" s="266"/>
      <c r="D6" s="266"/>
      <c r="E6" s="266"/>
      <c r="F6" s="266"/>
      <c r="G6" s="267"/>
    </row>
    <row r="7" spans="1:13" ht="14.1" customHeight="1">
      <c r="A7" s="265" t="s">
        <v>39</v>
      </c>
      <c r="B7" s="266"/>
      <c r="C7" s="266"/>
      <c r="D7" s="266"/>
      <c r="E7" s="266"/>
      <c r="F7" s="266"/>
      <c r="G7" s="267"/>
    </row>
    <row r="8" spans="1:13" ht="14.1" customHeight="1">
      <c r="A8" s="265" t="str">
        <f>'a3'!A8</f>
        <v>Abril (2024 - 2025)</v>
      </c>
      <c r="B8" s="266"/>
      <c r="C8" s="266"/>
      <c r="D8" s="266"/>
      <c r="E8" s="266"/>
      <c r="F8" s="266"/>
      <c r="G8" s="267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68" t="s">
        <v>31</v>
      </c>
      <c r="G10" s="268"/>
      <c r="I10"/>
      <c r="J10"/>
    </row>
    <row r="11" spans="1:13" ht="12.7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</row>
    <row r="12" spans="1:13" s="96" customFormat="1" ht="12.75" customHeight="1">
      <c r="A12" s="309" t="s">
        <v>104</v>
      </c>
      <c r="B12" s="274" t="s">
        <v>105</v>
      </c>
      <c r="C12" s="274"/>
      <c r="D12" s="274"/>
      <c r="E12" s="274"/>
      <c r="F12" s="274"/>
      <c r="G12" s="274"/>
      <c r="H12" s="274"/>
      <c r="I12" s="274"/>
      <c r="J12" s="275"/>
    </row>
    <row r="13" spans="1:13" s="96" customFormat="1" ht="21.75" customHeight="1">
      <c r="A13" s="303"/>
      <c r="B13" s="274" t="s">
        <v>36</v>
      </c>
      <c r="C13" s="274"/>
      <c r="D13" s="274"/>
      <c r="E13" s="274" t="s">
        <v>99</v>
      </c>
      <c r="F13" s="274"/>
      <c r="G13" s="274"/>
      <c r="H13" s="274" t="s">
        <v>103</v>
      </c>
      <c r="I13" s="274"/>
      <c r="J13" s="275"/>
    </row>
    <row r="14" spans="1:13" s="96" customFormat="1">
      <c r="A14" s="273"/>
      <c r="B14" s="12" t="s">
        <v>35</v>
      </c>
      <c r="C14" s="12" t="s">
        <v>101</v>
      </c>
      <c r="D14" s="13" t="s">
        <v>106</v>
      </c>
      <c r="E14" s="12" t="s">
        <v>35</v>
      </c>
      <c r="F14" s="12" t="s">
        <v>101</v>
      </c>
      <c r="G14" s="13" t="s">
        <v>106</v>
      </c>
      <c r="H14" s="12" t="s">
        <v>35</v>
      </c>
      <c r="I14" s="12" t="s">
        <v>101</v>
      </c>
      <c r="J14" s="163" t="s">
        <v>106</v>
      </c>
    </row>
    <row r="15" spans="1:13">
      <c r="A15" s="204" t="s">
        <v>172</v>
      </c>
      <c r="B15" s="190">
        <v>1225091</v>
      </c>
      <c r="C15" s="191">
        <v>401058</v>
      </c>
      <c r="D15" s="188">
        <v>824033</v>
      </c>
      <c r="E15" s="192">
        <v>420787</v>
      </c>
      <c r="F15" s="192">
        <v>59728</v>
      </c>
      <c r="G15" s="193">
        <v>361059</v>
      </c>
      <c r="H15" s="192">
        <v>804304</v>
      </c>
      <c r="I15" s="192">
        <v>341330</v>
      </c>
      <c r="J15" s="193">
        <v>462974</v>
      </c>
      <c r="L15" s="43"/>
      <c r="M15" s="43"/>
    </row>
    <row r="16" spans="1:13">
      <c r="A16" s="205" t="s">
        <v>176</v>
      </c>
      <c r="B16" s="194">
        <v>1383720</v>
      </c>
      <c r="C16" s="195">
        <v>388718</v>
      </c>
      <c r="D16" s="100">
        <v>995002</v>
      </c>
      <c r="E16" s="195">
        <v>575509</v>
      </c>
      <c r="F16" s="195">
        <v>43872</v>
      </c>
      <c r="G16" s="100">
        <v>531637</v>
      </c>
      <c r="H16" s="195">
        <v>808211</v>
      </c>
      <c r="I16" s="195">
        <v>344846</v>
      </c>
      <c r="J16" s="100">
        <v>463365</v>
      </c>
      <c r="L16" s="43"/>
    </row>
    <row r="17" spans="1:23">
      <c r="A17" s="206" t="s">
        <v>173</v>
      </c>
      <c r="B17" s="196">
        <v>1414916</v>
      </c>
      <c r="C17" s="197">
        <v>449849</v>
      </c>
      <c r="D17" s="189">
        <v>965067</v>
      </c>
      <c r="E17" s="198">
        <v>465082</v>
      </c>
      <c r="F17" s="198">
        <v>78686</v>
      </c>
      <c r="G17" s="99">
        <v>386396</v>
      </c>
      <c r="H17" s="198">
        <v>949834</v>
      </c>
      <c r="I17" s="198">
        <v>371163</v>
      </c>
      <c r="J17" s="99">
        <v>578671</v>
      </c>
      <c r="K17" s="43"/>
      <c r="L17" s="43"/>
    </row>
    <row r="18" spans="1:23">
      <c r="A18" s="205" t="s">
        <v>186</v>
      </c>
      <c r="B18" s="194">
        <v>4407497</v>
      </c>
      <c r="C18" s="195">
        <v>1216826</v>
      </c>
      <c r="D18" s="100">
        <v>3190671</v>
      </c>
      <c r="E18" s="195">
        <v>1386935</v>
      </c>
      <c r="F18" s="195">
        <v>115703</v>
      </c>
      <c r="G18" s="100">
        <v>1271232</v>
      </c>
      <c r="H18" s="195">
        <v>3020562</v>
      </c>
      <c r="I18" s="195">
        <v>1101123</v>
      </c>
      <c r="J18" s="100">
        <v>1919439</v>
      </c>
      <c r="K18" s="43"/>
      <c r="L18" s="248"/>
    </row>
    <row r="19" spans="1:23">
      <c r="A19" s="206" t="s">
        <v>187</v>
      </c>
      <c r="B19" s="196">
        <v>5543334</v>
      </c>
      <c r="C19" s="197">
        <v>1581646</v>
      </c>
      <c r="D19" s="189">
        <v>3961688</v>
      </c>
      <c r="E19" s="198">
        <v>1785815</v>
      </c>
      <c r="F19" s="198">
        <v>233932</v>
      </c>
      <c r="G19" s="99">
        <v>1551883</v>
      </c>
      <c r="H19" s="198">
        <v>3757519</v>
      </c>
      <c r="I19" s="198">
        <v>1347714</v>
      </c>
      <c r="J19" s="99">
        <v>2409805</v>
      </c>
      <c r="K19" s="43"/>
      <c r="L19" s="248"/>
      <c r="M19" s="248"/>
    </row>
    <row r="20" spans="1:23">
      <c r="A20" s="205" t="s">
        <v>181</v>
      </c>
      <c r="B20" s="194">
        <v>18541462</v>
      </c>
      <c r="C20" s="195">
        <v>6081430</v>
      </c>
      <c r="D20" s="100">
        <v>12460032</v>
      </c>
      <c r="E20" s="195">
        <v>6261867</v>
      </c>
      <c r="F20" s="195">
        <v>859830</v>
      </c>
      <c r="G20" s="100">
        <v>5402037</v>
      </c>
      <c r="H20" s="195">
        <v>12279595</v>
      </c>
      <c r="I20" s="195">
        <v>5221600</v>
      </c>
      <c r="J20" s="100">
        <v>7057995</v>
      </c>
    </row>
    <row r="21" spans="1:23">
      <c r="A21" s="207" t="s">
        <v>182</v>
      </c>
      <c r="B21" s="199">
        <v>16151990</v>
      </c>
      <c r="C21" s="200">
        <v>5178138</v>
      </c>
      <c r="D21" s="201">
        <v>10973852</v>
      </c>
      <c r="E21" s="202">
        <v>5408362</v>
      </c>
      <c r="F21" s="202">
        <v>994836</v>
      </c>
      <c r="G21" s="203">
        <v>4413526</v>
      </c>
      <c r="H21" s="202">
        <v>10743628</v>
      </c>
      <c r="I21" s="202">
        <v>4183302</v>
      </c>
      <c r="J21" s="203">
        <v>6560326</v>
      </c>
      <c r="L21" s="248"/>
    </row>
    <row r="22" spans="1:23" ht="15" customHeight="1">
      <c r="A22" s="303" t="s">
        <v>107</v>
      </c>
      <c r="B22" s="310"/>
      <c r="C22" s="310"/>
      <c r="D22" s="310"/>
      <c r="E22" s="310"/>
      <c r="F22" s="310"/>
      <c r="G22" s="310"/>
      <c r="H22" s="310"/>
      <c r="I22" s="310"/>
      <c r="J22" s="311"/>
    </row>
    <row r="23" spans="1:23">
      <c r="A23" s="208" t="s">
        <v>170</v>
      </c>
      <c r="B23" s="211">
        <v>15.494767327488333</v>
      </c>
      <c r="C23" s="211">
        <v>12.165572061896285</v>
      </c>
      <c r="D23" s="212">
        <v>17.115091264548866</v>
      </c>
      <c r="E23" s="211">
        <v>10.526703534092064</v>
      </c>
      <c r="F23" s="211">
        <v>31.740557192606502</v>
      </c>
      <c r="G23" s="212">
        <v>7.0174126666279051</v>
      </c>
      <c r="H23" s="211">
        <v>18.09390479221787</v>
      </c>
      <c r="I23" s="211">
        <v>8.7402220724811741</v>
      </c>
      <c r="J23" s="212">
        <v>24.989956239443245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.75" customHeight="1">
      <c r="A24" s="40" t="s">
        <v>167</v>
      </c>
      <c r="B24" s="213">
        <v>2.2545023559679862</v>
      </c>
      <c r="C24" s="213">
        <v>15.726310590196491</v>
      </c>
      <c r="D24" s="103">
        <v>-3.0085366662579531</v>
      </c>
      <c r="E24" s="213">
        <v>-19.187710357266354</v>
      </c>
      <c r="F24" s="213">
        <v>79.35357403355215</v>
      </c>
      <c r="G24" s="103">
        <v>-27.319580841814997</v>
      </c>
      <c r="H24" s="213">
        <v>17.523023071945332</v>
      </c>
      <c r="I24" s="213">
        <v>7.6315224766997432</v>
      </c>
      <c r="J24" s="103">
        <v>24.88448631208658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.75" customHeight="1">
      <c r="A25" s="209" t="s">
        <v>188</v>
      </c>
      <c r="B25" s="214">
        <v>25.770567739467552</v>
      </c>
      <c r="C25" s="214">
        <v>29.981279163988944</v>
      </c>
      <c r="D25" s="101">
        <v>24.164728986473378</v>
      </c>
      <c r="E25" s="214">
        <v>28.759819313810652</v>
      </c>
      <c r="F25" s="214">
        <v>102.1831758899942</v>
      </c>
      <c r="G25" s="101">
        <v>22.077087423853385</v>
      </c>
      <c r="H25" s="214">
        <v>24.398009377062934</v>
      </c>
      <c r="I25" s="214">
        <v>22.394500886821916</v>
      </c>
      <c r="J25" s="101">
        <v>25.547360452715623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.75" customHeight="1">
      <c r="A26" s="210" t="s">
        <v>182</v>
      </c>
      <c r="B26" s="104">
        <v>-12.887182251324091</v>
      </c>
      <c r="C26" s="104">
        <v>-14.853282862747747</v>
      </c>
      <c r="D26" s="105">
        <v>-11.927577714086127</v>
      </c>
      <c r="E26" s="104">
        <v>-13.630200066529667</v>
      </c>
      <c r="F26" s="104">
        <v>15.70147587313771</v>
      </c>
      <c r="G26" s="105">
        <v>-18.298856523937175</v>
      </c>
      <c r="H26" s="104">
        <v>-12.50828712184726</v>
      </c>
      <c r="I26" s="104">
        <v>-19.884671365098811</v>
      </c>
      <c r="J26" s="105">
        <v>-7.0511384607101633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96" customFormat="1" ht="12.75" customHeight="1">
      <c r="A27" s="303" t="s">
        <v>42</v>
      </c>
      <c r="B27" s="310"/>
      <c r="C27" s="310"/>
      <c r="D27" s="310"/>
      <c r="E27" s="310"/>
      <c r="F27" s="310"/>
      <c r="G27" s="310"/>
      <c r="H27" s="310"/>
      <c r="I27" s="310"/>
      <c r="J27" s="311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96" customFormat="1" ht="12.75" customHeight="1">
      <c r="A28" s="208" t="s">
        <v>170</v>
      </c>
      <c r="B28" s="211">
        <v>15.494767327488333</v>
      </c>
      <c r="C28" s="211">
        <v>3.982642922035998</v>
      </c>
      <c r="D28" s="212">
        <v>11.512124405452335</v>
      </c>
      <c r="E28" s="211">
        <v>3.6156497762207072</v>
      </c>
      <c r="F28" s="211">
        <v>1.5474768813092259</v>
      </c>
      <c r="G28" s="212">
        <v>2.068172894911481</v>
      </c>
      <c r="H28" s="211">
        <v>11.879117551267626</v>
      </c>
      <c r="I28" s="211">
        <v>2.4351660407267719</v>
      </c>
      <c r="J28" s="212">
        <v>9.4439515105408542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96" customFormat="1" ht="12.75" customHeight="1">
      <c r="A29" s="40" t="s">
        <v>167</v>
      </c>
      <c r="B29" s="213">
        <v>2.2545023559679862</v>
      </c>
      <c r="C29" s="213">
        <v>4.4178735582343558</v>
      </c>
      <c r="D29" s="103">
        <v>-2.1633712022663696</v>
      </c>
      <c r="E29" s="213">
        <v>-7.9804440204666243</v>
      </c>
      <c r="F29" s="213">
        <v>2.5159714393085486</v>
      </c>
      <c r="G29" s="103">
        <v>-10.496415459775173</v>
      </c>
      <c r="H29" s="213">
        <v>10.23494637643461</v>
      </c>
      <c r="I29" s="213">
        <v>1.9019021189258076</v>
      </c>
      <c r="J29" s="103">
        <v>8.3330442575088028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96" customFormat="1" ht="12.75" customHeight="1">
      <c r="A30" s="209" t="s">
        <v>188</v>
      </c>
      <c r="B30" s="214">
        <v>25.770567739467552</v>
      </c>
      <c r="C30" s="214">
        <v>8.2772603135067371</v>
      </c>
      <c r="D30" s="101">
        <v>17.493307425960815</v>
      </c>
      <c r="E30" s="214">
        <v>9.0500345207268449</v>
      </c>
      <c r="F30" s="214">
        <v>2.6824521945221975</v>
      </c>
      <c r="G30" s="101">
        <v>6.3675823262046469</v>
      </c>
      <c r="H30" s="214">
        <v>16.720533218740705</v>
      </c>
      <c r="I30" s="214">
        <v>5.59480811898454</v>
      </c>
      <c r="J30" s="101">
        <v>11.125725099756167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96" customFormat="1" ht="12.75" customHeight="1">
      <c r="A31" s="210" t="s">
        <v>182</v>
      </c>
      <c r="B31" s="104">
        <v>-12.887182251324091</v>
      </c>
      <c r="C31" s="104">
        <v>-4.8717409662733191</v>
      </c>
      <c r="D31" s="105">
        <v>-8.0154412850507715</v>
      </c>
      <c r="E31" s="104">
        <v>-4.603223845023658</v>
      </c>
      <c r="F31" s="104">
        <v>0.72813028444035344</v>
      </c>
      <c r="G31" s="105">
        <v>-5.3313541294640112</v>
      </c>
      <c r="H31" s="104">
        <v>-8.2839584063004352</v>
      </c>
      <c r="I31" s="104">
        <v>-5.5998712507136723</v>
      </c>
      <c r="J31" s="105">
        <v>-2.6840871555867611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96" customFormat="1" ht="12.7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22" s="96" customFormat="1" ht="12.75" customHeight="1">
      <c r="A33" s="309" t="s">
        <v>104</v>
      </c>
      <c r="B33" s="274" t="s">
        <v>97</v>
      </c>
      <c r="C33" s="274"/>
      <c r="D33" s="274"/>
      <c r="E33" s="274"/>
      <c r="F33" s="274"/>
      <c r="G33" s="274"/>
      <c r="H33" s="274"/>
      <c r="I33" s="274"/>
      <c r="J33" s="275"/>
    </row>
    <row r="34" spans="1:22" ht="24" customHeight="1">
      <c r="A34" s="303"/>
      <c r="B34" s="274" t="s">
        <v>36</v>
      </c>
      <c r="C34" s="274"/>
      <c r="D34" s="274"/>
      <c r="E34" s="274" t="s">
        <v>99</v>
      </c>
      <c r="F34" s="274"/>
      <c r="G34" s="274"/>
      <c r="H34" s="274" t="s">
        <v>103</v>
      </c>
      <c r="I34" s="274"/>
      <c r="J34" s="275"/>
    </row>
    <row r="35" spans="1:22">
      <c r="A35" s="273"/>
      <c r="B35" s="12" t="s">
        <v>35</v>
      </c>
      <c r="C35" s="12" t="s">
        <v>101</v>
      </c>
      <c r="D35" s="12" t="s">
        <v>106</v>
      </c>
      <c r="E35" s="12" t="s">
        <v>35</v>
      </c>
      <c r="F35" s="12" t="s">
        <v>101</v>
      </c>
      <c r="G35" s="12" t="s">
        <v>106</v>
      </c>
      <c r="H35" s="12" t="s">
        <v>35</v>
      </c>
      <c r="I35" s="12" t="s">
        <v>101</v>
      </c>
      <c r="J35" s="163" t="s">
        <v>106</v>
      </c>
    </row>
    <row r="36" spans="1:22">
      <c r="A36" s="204" t="s">
        <v>172</v>
      </c>
      <c r="B36" s="191">
        <v>12587</v>
      </c>
      <c r="C36" s="191">
        <v>3033</v>
      </c>
      <c r="D36" s="188">
        <v>9554</v>
      </c>
      <c r="E36" s="192">
        <v>5965</v>
      </c>
      <c r="F36" s="192">
        <v>815</v>
      </c>
      <c r="G36" s="193">
        <v>5150</v>
      </c>
      <c r="H36" s="192">
        <v>6622</v>
      </c>
      <c r="I36" s="192">
        <v>2218</v>
      </c>
      <c r="J36" s="193">
        <v>4404</v>
      </c>
    </row>
    <row r="37" spans="1:22" ht="12.75" customHeight="1">
      <c r="A37" s="205" t="s">
        <v>176</v>
      </c>
      <c r="B37" s="195">
        <v>16075</v>
      </c>
      <c r="C37" s="195">
        <v>2831</v>
      </c>
      <c r="D37" s="100">
        <v>13244</v>
      </c>
      <c r="E37" s="195">
        <v>9554</v>
      </c>
      <c r="F37" s="195">
        <v>570</v>
      </c>
      <c r="G37" s="100">
        <v>8984</v>
      </c>
      <c r="H37" s="195">
        <v>6521</v>
      </c>
      <c r="I37" s="195">
        <v>2261</v>
      </c>
      <c r="J37" s="100">
        <v>4260</v>
      </c>
    </row>
    <row r="38" spans="1:22">
      <c r="A38" s="206" t="s">
        <v>173</v>
      </c>
      <c r="B38" s="197">
        <v>16225</v>
      </c>
      <c r="C38" s="197">
        <v>3949</v>
      </c>
      <c r="D38" s="189">
        <v>12276</v>
      </c>
      <c r="E38" s="198">
        <v>8409</v>
      </c>
      <c r="F38" s="198">
        <v>1337</v>
      </c>
      <c r="G38" s="99">
        <v>7072</v>
      </c>
      <c r="H38" s="198">
        <v>7816</v>
      </c>
      <c r="I38" s="198">
        <v>2612</v>
      </c>
      <c r="J38" s="99">
        <v>5204</v>
      </c>
      <c r="L38" s="102"/>
      <c r="M38" s="130"/>
    </row>
    <row r="39" spans="1:22">
      <c r="A39" s="205" t="s">
        <v>186</v>
      </c>
      <c r="B39" s="195">
        <v>47915</v>
      </c>
      <c r="C39" s="195">
        <v>8965</v>
      </c>
      <c r="D39" s="100">
        <v>38950</v>
      </c>
      <c r="E39" s="195">
        <v>21810</v>
      </c>
      <c r="F39" s="195">
        <v>1656</v>
      </c>
      <c r="G39" s="100">
        <v>20154</v>
      </c>
      <c r="H39" s="195">
        <v>26105</v>
      </c>
      <c r="I39" s="195">
        <v>7309</v>
      </c>
      <c r="J39" s="100">
        <v>18796</v>
      </c>
      <c r="L39" s="248"/>
    </row>
    <row r="40" spans="1:22">
      <c r="A40" s="206" t="s">
        <v>187</v>
      </c>
      <c r="B40" s="197">
        <v>59272</v>
      </c>
      <c r="C40" s="197">
        <v>12513</v>
      </c>
      <c r="D40" s="189">
        <v>46759</v>
      </c>
      <c r="E40" s="198">
        <v>27495</v>
      </c>
      <c r="F40" s="198">
        <v>3639</v>
      </c>
      <c r="G40" s="99">
        <v>23856</v>
      </c>
      <c r="H40" s="198">
        <v>31777</v>
      </c>
      <c r="I40" s="198">
        <v>8874</v>
      </c>
      <c r="J40" s="99">
        <v>22903</v>
      </c>
      <c r="L40" s="248"/>
    </row>
    <row r="41" spans="1:22">
      <c r="A41" s="205" t="s">
        <v>181</v>
      </c>
      <c r="B41" s="195">
        <v>204486</v>
      </c>
      <c r="C41" s="195">
        <v>50226</v>
      </c>
      <c r="D41" s="100">
        <v>154260</v>
      </c>
      <c r="E41" s="195">
        <v>99070</v>
      </c>
      <c r="F41" s="195">
        <v>14081</v>
      </c>
      <c r="G41" s="100">
        <v>84989</v>
      </c>
      <c r="H41" s="195">
        <v>105416</v>
      </c>
      <c r="I41" s="195">
        <v>36145</v>
      </c>
      <c r="J41" s="100">
        <v>69271</v>
      </c>
    </row>
    <row r="42" spans="1:22">
      <c r="A42" s="207" t="s">
        <v>182</v>
      </c>
      <c r="B42" s="200">
        <v>181879</v>
      </c>
      <c r="C42" s="200">
        <v>45662</v>
      </c>
      <c r="D42" s="201">
        <v>136217</v>
      </c>
      <c r="E42" s="202">
        <v>86604</v>
      </c>
      <c r="F42" s="202">
        <v>17243</v>
      </c>
      <c r="G42" s="203">
        <v>69361</v>
      </c>
      <c r="H42" s="202">
        <v>95275</v>
      </c>
      <c r="I42" s="202">
        <v>28419</v>
      </c>
      <c r="J42" s="203">
        <v>66856</v>
      </c>
    </row>
    <row r="43" spans="1:22" ht="15" customHeight="1">
      <c r="A43" s="303" t="s">
        <v>107</v>
      </c>
      <c r="B43" s="310"/>
      <c r="C43" s="310"/>
      <c r="D43" s="310"/>
      <c r="E43" s="310"/>
      <c r="F43" s="310"/>
      <c r="G43" s="310"/>
      <c r="H43" s="310"/>
      <c r="I43" s="310"/>
      <c r="J43" s="311"/>
    </row>
    <row r="44" spans="1:22">
      <c r="A44" s="208" t="s">
        <v>170</v>
      </c>
      <c r="B44" s="211">
        <v>28.902836259632949</v>
      </c>
      <c r="C44" s="211">
        <v>30.201121002307929</v>
      </c>
      <c r="D44" s="212">
        <v>28.490684530039772</v>
      </c>
      <c r="E44" s="211">
        <v>40.972338642078796</v>
      </c>
      <c r="F44" s="211">
        <v>64.049079754601223</v>
      </c>
      <c r="G44" s="212">
        <v>37.320388349514559</v>
      </c>
      <c r="H44" s="211">
        <v>18.030806402899429</v>
      </c>
      <c r="I44" s="211">
        <v>17.763751127141575</v>
      </c>
      <c r="J44" s="212">
        <v>18.165304268846512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>
      <c r="A45" s="40" t="s">
        <v>167</v>
      </c>
      <c r="B45" s="213">
        <v>0.93312597200620928</v>
      </c>
      <c r="C45" s="213">
        <v>39.491345814199917</v>
      </c>
      <c r="D45" s="103">
        <v>-7.3089700996677749</v>
      </c>
      <c r="E45" s="213">
        <v>-11.984509106133558</v>
      </c>
      <c r="F45" s="213">
        <v>134.56140350877192</v>
      </c>
      <c r="G45" s="103">
        <v>-21.28227960819234</v>
      </c>
      <c r="H45" s="213">
        <v>19.858917343965658</v>
      </c>
      <c r="I45" s="213">
        <v>15.524104378593549</v>
      </c>
      <c r="J45" s="103">
        <v>22.159624413145536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</row>
    <row r="46" spans="1:22">
      <c r="A46" s="209" t="s">
        <v>188</v>
      </c>
      <c r="B46" s="214">
        <v>23.702389648335597</v>
      </c>
      <c r="C46" s="214">
        <v>39.576129392080304</v>
      </c>
      <c r="D46" s="101">
        <v>20.048780487804876</v>
      </c>
      <c r="E46" s="214">
        <v>26.066024759284716</v>
      </c>
      <c r="F46" s="214">
        <v>119.74637681159419</v>
      </c>
      <c r="G46" s="101">
        <v>18.36856207204525</v>
      </c>
      <c r="H46" s="214">
        <v>21.727638383451449</v>
      </c>
      <c r="I46" s="214">
        <v>21.411957860172379</v>
      </c>
      <c r="J46" s="101">
        <v>21.850393700787407</v>
      </c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1:22">
      <c r="A47" s="210" t="s">
        <v>182</v>
      </c>
      <c r="B47" s="104">
        <v>-11.055524583590071</v>
      </c>
      <c r="C47" s="104">
        <v>-9.0869270895552035</v>
      </c>
      <c r="D47" s="105">
        <v>-11.696486451445608</v>
      </c>
      <c r="E47" s="104">
        <v>-12.583022105581904</v>
      </c>
      <c r="F47" s="104">
        <v>22.455791492081516</v>
      </c>
      <c r="G47" s="105">
        <v>-18.388262010377815</v>
      </c>
      <c r="H47" s="104">
        <v>-9.6199817864460897</v>
      </c>
      <c r="I47" s="104">
        <v>-21.375017291464943</v>
      </c>
      <c r="J47" s="105">
        <v>-3.4863074013656501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1:22">
      <c r="A48" s="303" t="s">
        <v>42</v>
      </c>
      <c r="B48" s="310"/>
      <c r="C48" s="310"/>
      <c r="D48" s="310"/>
      <c r="E48" s="310"/>
      <c r="F48" s="310"/>
      <c r="G48" s="310"/>
      <c r="H48" s="310"/>
      <c r="I48" s="310"/>
      <c r="J48" s="311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1:22">
      <c r="A49" s="208" t="s">
        <v>170</v>
      </c>
      <c r="B49" s="211">
        <v>28.902836259632949</v>
      </c>
      <c r="C49" s="211">
        <v>7.2773496464606318</v>
      </c>
      <c r="D49" s="212">
        <v>21.625486613172317</v>
      </c>
      <c r="E49" s="211">
        <v>19.416858663700641</v>
      </c>
      <c r="F49" s="211">
        <v>4.1471359339000555</v>
      </c>
      <c r="G49" s="212">
        <v>15.269722729800586</v>
      </c>
      <c r="H49" s="211">
        <v>9.4859775959323098</v>
      </c>
      <c r="I49" s="211">
        <v>3.1302137125605776</v>
      </c>
      <c r="J49" s="212">
        <v>6.3557638833717309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1:22">
      <c r="A50" s="40" t="s">
        <v>167</v>
      </c>
      <c r="B50" s="213">
        <v>0.93312597200620928</v>
      </c>
      <c r="C50" s="213">
        <v>6.954898911352946</v>
      </c>
      <c r="D50" s="103">
        <v>-6.0217729393467367</v>
      </c>
      <c r="E50" s="213">
        <v>-7.1228615863140643</v>
      </c>
      <c r="F50" s="213">
        <v>4.7713841368584164</v>
      </c>
      <c r="G50" s="103">
        <v>-11.89424572317248</v>
      </c>
      <c r="H50" s="213">
        <v>8.0559875583202736</v>
      </c>
      <c r="I50" s="213">
        <v>2.1835147744945296</v>
      </c>
      <c r="J50" s="103">
        <v>5.8724727838257431</v>
      </c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1:22">
      <c r="A51" s="209" t="s">
        <v>188</v>
      </c>
      <c r="B51" s="214">
        <v>23.702389648335597</v>
      </c>
      <c r="C51" s="214">
        <v>7.4047792966711894</v>
      </c>
      <c r="D51" s="101">
        <v>16.297610351664407</v>
      </c>
      <c r="E51" s="214">
        <v>11.864760513409163</v>
      </c>
      <c r="F51" s="214">
        <v>4.1385787331733281</v>
      </c>
      <c r="G51" s="101">
        <v>7.7261817802358355</v>
      </c>
      <c r="H51" s="214">
        <v>11.837629134926434</v>
      </c>
      <c r="I51" s="214">
        <v>3.2662005634978608</v>
      </c>
      <c r="J51" s="101">
        <v>8.5714285714285712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1:22">
      <c r="A52" s="210" t="s">
        <v>182</v>
      </c>
      <c r="B52" s="104">
        <v>-11.055524583590071</v>
      </c>
      <c r="C52" s="104">
        <v>-2.2319376387625551</v>
      </c>
      <c r="D52" s="105">
        <v>-8.8235869448275164</v>
      </c>
      <c r="E52" s="104">
        <v>-6.0962608687147268</v>
      </c>
      <c r="F52" s="104">
        <v>1.5463161292215599</v>
      </c>
      <c r="G52" s="105">
        <v>-7.6425769979362856</v>
      </c>
      <c r="H52" s="104">
        <v>-4.9592637148753438</v>
      </c>
      <c r="I52" s="104">
        <v>-3.7782537679841148</v>
      </c>
      <c r="J52" s="105">
        <v>-1.1810099468912294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4" spans="1:22" ht="5.0999999999999996" customHeight="1">
      <c r="A54" s="30"/>
      <c r="B54" s="30"/>
      <c r="C54" s="30"/>
      <c r="D54" s="30"/>
      <c r="E54" s="30"/>
      <c r="F54" s="30"/>
      <c r="G54" s="30"/>
      <c r="H54" s="30"/>
      <c r="I54" s="30"/>
      <c r="J54" s="31"/>
    </row>
    <row r="55" spans="1:22">
      <c r="A55" s="107" t="s">
        <v>38</v>
      </c>
      <c r="J55" s="45"/>
    </row>
    <row r="56" spans="1:22">
      <c r="A56" s="107" t="s">
        <v>96</v>
      </c>
      <c r="J56" s="45"/>
    </row>
    <row r="57" spans="1:22">
      <c r="A57" s="139" t="s">
        <v>143</v>
      </c>
      <c r="J57" s="45"/>
    </row>
    <row r="58" spans="1:22" ht="5.0999999999999996" customHeight="1">
      <c r="A58" s="46"/>
      <c r="B58" s="46"/>
      <c r="C58" s="46"/>
      <c r="D58" s="46"/>
      <c r="E58" s="46"/>
      <c r="F58" s="46"/>
      <c r="G58" s="46"/>
      <c r="H58" s="46"/>
      <c r="I58" s="46"/>
      <c r="J58" s="47"/>
    </row>
  </sheetData>
  <mergeCells count="19"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5" ht="18" customHeight="1">
      <c r="A4" s="263"/>
      <c r="B4" s="263"/>
      <c r="C4" s="263"/>
      <c r="D4" s="263"/>
      <c r="E4" s="263"/>
      <c r="F4" s="263"/>
      <c r="G4" s="263"/>
      <c r="H4" s="264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5" t="s">
        <v>156</v>
      </c>
      <c r="B6" s="266"/>
      <c r="C6" s="266"/>
      <c r="D6" s="266"/>
      <c r="E6" s="266"/>
      <c r="F6" s="266"/>
      <c r="G6" s="266"/>
      <c r="H6" s="267"/>
    </row>
    <row r="7" spans="1:15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5" ht="14.1" customHeight="1">
      <c r="A8" s="312" t="s">
        <v>173</v>
      </c>
      <c r="B8" s="313"/>
      <c r="C8" s="313"/>
      <c r="D8" s="313"/>
      <c r="E8" s="313"/>
      <c r="F8" s="313"/>
      <c r="G8" s="313"/>
      <c r="H8" s="314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68" t="s">
        <v>31</v>
      </c>
      <c r="H10" s="268"/>
      <c r="J10"/>
      <c r="K10"/>
    </row>
    <row r="11" spans="1:15" ht="12.75" customHeigh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315" t="s">
        <v>33</v>
      </c>
      <c r="N11" s="315"/>
    </row>
    <row r="12" spans="1:15" ht="24">
      <c r="A12" s="94" t="s">
        <v>40</v>
      </c>
      <c r="B12" s="95" t="s">
        <v>36</v>
      </c>
      <c r="C12" s="95" t="s">
        <v>84</v>
      </c>
      <c r="D12" s="95" t="s">
        <v>85</v>
      </c>
      <c r="E12" s="95" t="s">
        <v>86</v>
      </c>
      <c r="F12" s="95" t="s">
        <v>87</v>
      </c>
      <c r="G12" s="95" t="s">
        <v>88</v>
      </c>
      <c r="H12" s="10" t="s">
        <v>89</v>
      </c>
      <c r="I12" s="10" t="s">
        <v>90</v>
      </c>
      <c r="J12" s="10" t="s">
        <v>91</v>
      </c>
      <c r="K12" s="10" t="s">
        <v>92</v>
      </c>
      <c r="L12" s="10" t="s">
        <v>108</v>
      </c>
      <c r="M12" s="10" t="s">
        <v>109</v>
      </c>
      <c r="N12" s="13" t="s">
        <v>35</v>
      </c>
      <c r="O12" s="96"/>
    </row>
    <row r="13" spans="1:15">
      <c r="A13" s="37" t="s">
        <v>46</v>
      </c>
      <c r="B13" s="38">
        <v>178822</v>
      </c>
      <c r="C13" s="38">
        <v>5461</v>
      </c>
      <c r="D13" s="38">
        <v>5294</v>
      </c>
      <c r="E13" s="38">
        <v>15301</v>
      </c>
      <c r="F13" s="38">
        <v>16576</v>
      </c>
      <c r="G13" s="38">
        <v>10826</v>
      </c>
      <c r="H13" s="38">
        <v>3112</v>
      </c>
      <c r="I13" s="38">
        <v>3058</v>
      </c>
      <c r="J13" s="38">
        <v>435</v>
      </c>
      <c r="K13" s="38">
        <v>10978</v>
      </c>
      <c r="L13" s="38">
        <v>828</v>
      </c>
      <c r="M13" s="38">
        <v>602</v>
      </c>
      <c r="N13" s="39">
        <v>251293</v>
      </c>
      <c r="O13" s="96"/>
    </row>
    <row r="14" spans="1:15">
      <c r="A14" s="40" t="s">
        <v>47</v>
      </c>
      <c r="B14" s="41">
        <v>94277</v>
      </c>
      <c r="C14" s="41">
        <v>0</v>
      </c>
      <c r="D14" s="41">
        <v>0</v>
      </c>
      <c r="E14" s="41">
        <v>0</v>
      </c>
      <c r="F14" s="41">
        <v>4862</v>
      </c>
      <c r="G14" s="41">
        <v>0</v>
      </c>
      <c r="H14" s="41">
        <v>333</v>
      </c>
      <c r="I14" s="41">
        <v>903</v>
      </c>
      <c r="J14" s="41">
        <v>0</v>
      </c>
      <c r="K14" s="41">
        <v>0</v>
      </c>
      <c r="L14" s="41">
        <v>3654</v>
      </c>
      <c r="M14" s="41">
        <v>0</v>
      </c>
      <c r="N14" s="42">
        <v>104029</v>
      </c>
      <c r="O14" s="96"/>
    </row>
    <row r="15" spans="1:15">
      <c r="A15" s="37" t="s">
        <v>48</v>
      </c>
      <c r="B15" s="38">
        <v>348091</v>
      </c>
      <c r="C15" s="38">
        <v>532</v>
      </c>
      <c r="D15" s="38">
        <v>1847</v>
      </c>
      <c r="E15" s="38">
        <v>775</v>
      </c>
      <c r="F15" s="38">
        <v>7295</v>
      </c>
      <c r="G15" s="38">
        <v>3556</v>
      </c>
      <c r="H15" s="38">
        <v>16403</v>
      </c>
      <c r="I15" s="38">
        <v>24744</v>
      </c>
      <c r="J15" s="38">
        <v>0</v>
      </c>
      <c r="K15" s="38">
        <v>267</v>
      </c>
      <c r="L15" s="38">
        <v>13506</v>
      </c>
      <c r="M15" s="38">
        <v>0</v>
      </c>
      <c r="N15" s="39">
        <v>417016</v>
      </c>
      <c r="O15" s="96"/>
    </row>
    <row r="16" spans="1:15">
      <c r="A16" s="40" t="s">
        <v>49</v>
      </c>
      <c r="B16" s="41">
        <v>128566</v>
      </c>
      <c r="C16" s="41">
        <v>0</v>
      </c>
      <c r="D16" s="41">
        <v>0</v>
      </c>
      <c r="E16" s="41">
        <v>11656</v>
      </c>
      <c r="F16" s="41">
        <v>3209</v>
      </c>
      <c r="G16" s="41">
        <v>1064</v>
      </c>
      <c r="H16" s="41">
        <v>0</v>
      </c>
      <c r="I16" s="41">
        <v>119</v>
      </c>
      <c r="J16" s="41">
        <v>2219</v>
      </c>
      <c r="K16" s="41">
        <v>1964</v>
      </c>
      <c r="L16" s="41">
        <v>554</v>
      </c>
      <c r="M16" s="41">
        <v>4369</v>
      </c>
      <c r="N16" s="42">
        <v>153720</v>
      </c>
      <c r="O16" s="96"/>
    </row>
    <row r="17" spans="1:15">
      <c r="A17" s="37" t="s">
        <v>50</v>
      </c>
      <c r="B17" s="38">
        <v>53426</v>
      </c>
      <c r="C17" s="38">
        <v>1031</v>
      </c>
      <c r="D17" s="38">
        <v>0</v>
      </c>
      <c r="E17" s="38">
        <v>1202</v>
      </c>
      <c r="F17" s="38">
        <v>6239</v>
      </c>
      <c r="G17" s="38">
        <v>0</v>
      </c>
      <c r="H17" s="38">
        <v>639</v>
      </c>
      <c r="I17" s="38">
        <v>0</v>
      </c>
      <c r="J17" s="38">
        <v>0</v>
      </c>
      <c r="K17" s="38">
        <v>0</v>
      </c>
      <c r="L17" s="38">
        <v>426</v>
      </c>
      <c r="M17" s="38">
        <v>0</v>
      </c>
      <c r="N17" s="39">
        <v>62963</v>
      </c>
      <c r="O17" s="96"/>
    </row>
    <row r="18" spans="1:15">
      <c r="A18" s="40" t="s">
        <v>51</v>
      </c>
      <c r="B18" s="41">
        <v>37567</v>
      </c>
      <c r="C18" s="41">
        <v>40</v>
      </c>
      <c r="D18" s="41">
        <v>0</v>
      </c>
      <c r="E18" s="41">
        <v>230</v>
      </c>
      <c r="F18" s="41">
        <v>2135</v>
      </c>
      <c r="G18" s="41">
        <v>0</v>
      </c>
      <c r="H18" s="41">
        <v>2978</v>
      </c>
      <c r="I18" s="41">
        <v>0</v>
      </c>
      <c r="J18" s="41">
        <v>0</v>
      </c>
      <c r="K18" s="41">
        <v>0</v>
      </c>
      <c r="L18" s="41">
        <v>339</v>
      </c>
      <c r="M18" s="41">
        <v>0</v>
      </c>
      <c r="N18" s="42">
        <v>43289</v>
      </c>
      <c r="O18" s="96"/>
    </row>
    <row r="19" spans="1:15">
      <c r="A19" s="37" t="s">
        <v>52</v>
      </c>
      <c r="B19" s="38">
        <v>4931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1269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9">
        <v>6200</v>
      </c>
      <c r="O19" s="96"/>
    </row>
    <row r="20" spans="1:15">
      <c r="A20" s="40" t="s">
        <v>53</v>
      </c>
      <c r="B20" s="41">
        <v>10323</v>
      </c>
      <c r="C20" s="41">
        <v>0</v>
      </c>
      <c r="D20" s="41">
        <v>0</v>
      </c>
      <c r="E20" s="41">
        <v>0</v>
      </c>
      <c r="F20" s="41">
        <v>4493</v>
      </c>
      <c r="G20" s="41">
        <v>0</v>
      </c>
      <c r="H20" s="41">
        <v>112</v>
      </c>
      <c r="I20" s="41">
        <v>0</v>
      </c>
      <c r="J20" s="41">
        <v>0</v>
      </c>
      <c r="K20" s="41">
        <v>0</v>
      </c>
      <c r="L20" s="41">
        <v>6164</v>
      </c>
      <c r="M20" s="41">
        <v>400</v>
      </c>
      <c r="N20" s="42">
        <v>21492</v>
      </c>
      <c r="O20" s="96"/>
    </row>
    <row r="21" spans="1:15">
      <c r="A21" s="37" t="s">
        <v>54</v>
      </c>
      <c r="B21" s="38">
        <v>2650</v>
      </c>
      <c r="C21" s="38">
        <v>0</v>
      </c>
      <c r="D21" s="38">
        <v>0</v>
      </c>
      <c r="E21" s="38">
        <v>0</v>
      </c>
      <c r="F21" s="38">
        <v>949</v>
      </c>
      <c r="G21" s="38">
        <v>0</v>
      </c>
      <c r="H21" s="38">
        <v>15707</v>
      </c>
      <c r="I21" s="38">
        <v>0</v>
      </c>
      <c r="J21" s="38">
        <v>424</v>
      </c>
      <c r="K21" s="38">
        <v>121</v>
      </c>
      <c r="L21" s="38">
        <v>0</v>
      </c>
      <c r="M21" s="38">
        <v>0</v>
      </c>
      <c r="N21" s="39">
        <v>19851</v>
      </c>
      <c r="O21" s="96"/>
    </row>
    <row r="22" spans="1:15">
      <c r="A22" s="40" t="s">
        <v>55</v>
      </c>
      <c r="B22" s="41">
        <v>14327</v>
      </c>
      <c r="C22" s="41">
        <v>0</v>
      </c>
      <c r="D22" s="41">
        <v>0</v>
      </c>
      <c r="E22" s="41">
        <v>406</v>
      </c>
      <c r="F22" s="41">
        <v>1105</v>
      </c>
      <c r="G22" s="41">
        <v>0</v>
      </c>
      <c r="H22" s="41">
        <v>0</v>
      </c>
      <c r="I22" s="41">
        <v>244</v>
      </c>
      <c r="J22" s="41">
        <v>0</v>
      </c>
      <c r="K22" s="41">
        <v>0</v>
      </c>
      <c r="L22" s="41">
        <v>0</v>
      </c>
      <c r="M22" s="41">
        <v>603</v>
      </c>
      <c r="N22" s="42">
        <v>16685</v>
      </c>
      <c r="O22" s="96"/>
    </row>
    <row r="23" spans="1:15">
      <c r="A23" s="37" t="s">
        <v>56</v>
      </c>
      <c r="B23" s="38">
        <v>92674</v>
      </c>
      <c r="C23" s="38">
        <v>15717</v>
      </c>
      <c r="D23" s="38">
        <v>345</v>
      </c>
      <c r="E23" s="38">
        <v>2319</v>
      </c>
      <c r="F23" s="38">
        <v>14323</v>
      </c>
      <c r="G23" s="38">
        <v>1161</v>
      </c>
      <c r="H23" s="38">
        <v>2210</v>
      </c>
      <c r="I23" s="38">
        <v>397</v>
      </c>
      <c r="J23" s="38">
        <v>0</v>
      </c>
      <c r="K23" s="38">
        <v>508</v>
      </c>
      <c r="L23" s="38">
        <v>98</v>
      </c>
      <c r="M23" s="38">
        <v>535</v>
      </c>
      <c r="N23" s="39">
        <v>130287</v>
      </c>
      <c r="O23" s="96"/>
    </row>
    <row r="24" spans="1:15">
      <c r="A24" s="40" t="s">
        <v>57</v>
      </c>
      <c r="B24" s="41">
        <v>1771</v>
      </c>
      <c r="C24" s="41">
        <v>0</v>
      </c>
      <c r="D24" s="41">
        <v>0</v>
      </c>
      <c r="E24" s="41">
        <v>120</v>
      </c>
      <c r="F24" s="41">
        <v>677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2">
        <v>2568</v>
      </c>
      <c r="O24" s="96"/>
    </row>
    <row r="25" spans="1:15">
      <c r="A25" s="37" t="s">
        <v>58</v>
      </c>
      <c r="B25" s="38">
        <v>25162</v>
      </c>
      <c r="C25" s="38">
        <v>0</v>
      </c>
      <c r="D25" s="38">
        <v>695</v>
      </c>
      <c r="E25" s="38">
        <v>0</v>
      </c>
      <c r="F25" s="38">
        <v>2395</v>
      </c>
      <c r="G25" s="38">
        <v>0</v>
      </c>
      <c r="H25" s="38">
        <v>0</v>
      </c>
      <c r="I25" s="38">
        <v>0</v>
      </c>
      <c r="J25" s="38">
        <v>130</v>
      </c>
      <c r="K25" s="38">
        <v>0</v>
      </c>
      <c r="L25" s="38">
        <v>0</v>
      </c>
      <c r="M25" s="38">
        <v>0</v>
      </c>
      <c r="N25" s="39">
        <v>28382</v>
      </c>
      <c r="O25" s="96"/>
    </row>
    <row r="26" spans="1:15">
      <c r="A26" s="40" t="s">
        <v>59</v>
      </c>
      <c r="B26" s="41">
        <v>1174</v>
      </c>
      <c r="C26" s="41">
        <v>0</v>
      </c>
      <c r="D26" s="41">
        <v>0</v>
      </c>
      <c r="E26" s="41">
        <v>150</v>
      </c>
      <c r="F26" s="41">
        <v>627</v>
      </c>
      <c r="G26" s="41">
        <v>0</v>
      </c>
      <c r="H26" s="41">
        <v>944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2">
        <v>2895</v>
      </c>
      <c r="O26" s="96"/>
    </row>
    <row r="27" spans="1:15">
      <c r="A27" s="37" t="s">
        <v>60</v>
      </c>
      <c r="B27" s="38">
        <v>7598</v>
      </c>
      <c r="C27" s="38">
        <v>0</v>
      </c>
      <c r="D27" s="38">
        <v>93</v>
      </c>
      <c r="E27" s="38">
        <v>0</v>
      </c>
      <c r="F27" s="38">
        <v>3845</v>
      </c>
      <c r="G27" s="38">
        <v>4039</v>
      </c>
      <c r="H27" s="38">
        <v>0</v>
      </c>
      <c r="I27" s="38">
        <v>0</v>
      </c>
      <c r="J27" s="38">
        <v>0</v>
      </c>
      <c r="K27" s="38">
        <v>0</v>
      </c>
      <c r="L27" s="38">
        <v>71</v>
      </c>
      <c r="M27" s="38">
        <v>0</v>
      </c>
      <c r="N27" s="39">
        <v>15646</v>
      </c>
      <c r="O27" s="96"/>
    </row>
    <row r="28" spans="1:15">
      <c r="A28" s="40" t="s">
        <v>61</v>
      </c>
      <c r="B28" s="41">
        <v>14571</v>
      </c>
      <c r="C28" s="41">
        <v>0</v>
      </c>
      <c r="D28" s="41">
        <v>0</v>
      </c>
      <c r="E28" s="41">
        <v>0</v>
      </c>
      <c r="F28" s="41">
        <v>950</v>
      </c>
      <c r="G28" s="41">
        <v>658</v>
      </c>
      <c r="H28" s="41">
        <v>415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2">
        <v>16594</v>
      </c>
      <c r="O28" s="96"/>
    </row>
    <row r="29" spans="1:15">
      <c r="A29" s="37" t="s">
        <v>62</v>
      </c>
      <c r="B29" s="38">
        <v>23806</v>
      </c>
      <c r="C29" s="38">
        <v>0</v>
      </c>
      <c r="D29" s="38">
        <v>309</v>
      </c>
      <c r="E29" s="38">
        <v>0</v>
      </c>
      <c r="F29" s="38">
        <v>3970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1112</v>
      </c>
      <c r="M29" s="38">
        <v>0</v>
      </c>
      <c r="N29" s="39">
        <v>29197</v>
      </c>
      <c r="O29" s="96"/>
    </row>
    <row r="30" spans="1:15">
      <c r="A30" s="40" t="s">
        <v>63</v>
      </c>
      <c r="B30" s="41">
        <v>62261</v>
      </c>
      <c r="C30" s="41">
        <v>0</v>
      </c>
      <c r="D30" s="41">
        <v>0</v>
      </c>
      <c r="E30" s="41">
        <v>191</v>
      </c>
      <c r="F30" s="41">
        <v>1848</v>
      </c>
      <c r="G30" s="41">
        <v>1269</v>
      </c>
      <c r="H30" s="41">
        <v>452</v>
      </c>
      <c r="I30" s="41">
        <v>0</v>
      </c>
      <c r="J30" s="41">
        <v>1547</v>
      </c>
      <c r="K30" s="41">
        <v>0</v>
      </c>
      <c r="L30" s="41">
        <v>0</v>
      </c>
      <c r="M30" s="41">
        <v>0</v>
      </c>
      <c r="N30" s="42">
        <v>67568</v>
      </c>
      <c r="O30" s="96"/>
    </row>
    <row r="31" spans="1:15">
      <c r="A31" s="37" t="s">
        <v>64</v>
      </c>
      <c r="B31" s="38">
        <v>19776</v>
      </c>
      <c r="C31" s="38">
        <v>327</v>
      </c>
      <c r="D31" s="38">
        <v>169</v>
      </c>
      <c r="E31" s="38">
        <v>0</v>
      </c>
      <c r="F31" s="38">
        <v>451</v>
      </c>
      <c r="G31" s="38">
        <v>336</v>
      </c>
      <c r="H31" s="38">
        <v>0</v>
      </c>
      <c r="I31" s="38">
        <v>421</v>
      </c>
      <c r="J31" s="38">
        <v>0</v>
      </c>
      <c r="K31" s="38">
        <v>0</v>
      </c>
      <c r="L31" s="38">
        <v>0</v>
      </c>
      <c r="M31" s="38">
        <v>0</v>
      </c>
      <c r="N31" s="39">
        <v>21480</v>
      </c>
      <c r="O31" s="96"/>
    </row>
    <row r="32" spans="1:15">
      <c r="A32" s="40" t="s">
        <v>65</v>
      </c>
      <c r="B32" s="41">
        <v>47178</v>
      </c>
      <c r="C32" s="41">
        <v>836</v>
      </c>
      <c r="D32" s="41">
        <v>194</v>
      </c>
      <c r="E32" s="41">
        <v>0</v>
      </c>
      <c r="F32" s="41">
        <v>2148</v>
      </c>
      <c r="G32" s="41">
        <v>1678</v>
      </c>
      <c r="H32" s="41">
        <v>0</v>
      </c>
      <c r="I32" s="41">
        <v>0</v>
      </c>
      <c r="J32" s="41">
        <v>0</v>
      </c>
      <c r="K32" s="41">
        <v>0</v>
      </c>
      <c r="L32" s="41">
        <v>996</v>
      </c>
      <c r="M32" s="41">
        <v>148</v>
      </c>
      <c r="N32" s="42">
        <v>53178</v>
      </c>
      <c r="O32" s="96"/>
    </row>
    <row r="33" spans="1:15">
      <c r="A33" s="37" t="s">
        <v>66</v>
      </c>
      <c r="B33" s="38">
        <v>85714</v>
      </c>
      <c r="C33" s="38">
        <v>0</v>
      </c>
      <c r="D33" s="38">
        <v>236</v>
      </c>
      <c r="E33" s="38">
        <v>208</v>
      </c>
      <c r="F33" s="38">
        <v>4792</v>
      </c>
      <c r="G33" s="38">
        <v>0</v>
      </c>
      <c r="H33" s="38">
        <v>17707</v>
      </c>
      <c r="I33" s="38">
        <v>226</v>
      </c>
      <c r="J33" s="38">
        <v>0</v>
      </c>
      <c r="K33" s="38">
        <v>216</v>
      </c>
      <c r="L33" s="38">
        <v>0</v>
      </c>
      <c r="M33" s="38">
        <v>0</v>
      </c>
      <c r="N33" s="39">
        <v>109099</v>
      </c>
      <c r="O33" s="96"/>
    </row>
    <row r="34" spans="1:15">
      <c r="A34" s="40" t="s">
        <v>67</v>
      </c>
      <c r="B34" s="41">
        <v>3425</v>
      </c>
      <c r="C34" s="41">
        <v>90</v>
      </c>
      <c r="D34" s="41">
        <v>0</v>
      </c>
      <c r="E34" s="41">
        <v>86</v>
      </c>
      <c r="F34" s="41">
        <v>95</v>
      </c>
      <c r="G34" s="41">
        <v>1169</v>
      </c>
      <c r="H34" s="41">
        <v>0</v>
      </c>
      <c r="I34" s="41">
        <v>434</v>
      </c>
      <c r="J34" s="41">
        <v>0</v>
      </c>
      <c r="K34" s="41">
        <v>821</v>
      </c>
      <c r="L34" s="41">
        <v>0</v>
      </c>
      <c r="M34" s="41">
        <v>0</v>
      </c>
      <c r="N34" s="42">
        <v>6120</v>
      </c>
      <c r="O34" s="96"/>
    </row>
    <row r="35" spans="1:15">
      <c r="A35" s="37" t="s">
        <v>68</v>
      </c>
      <c r="B35" s="38">
        <v>42138</v>
      </c>
      <c r="C35" s="38">
        <v>26</v>
      </c>
      <c r="D35" s="38">
        <v>0</v>
      </c>
      <c r="E35" s="38">
        <v>1606</v>
      </c>
      <c r="F35" s="38">
        <v>2698</v>
      </c>
      <c r="G35" s="38">
        <v>411</v>
      </c>
      <c r="H35" s="38">
        <v>0</v>
      </c>
      <c r="I35" s="38">
        <v>0</v>
      </c>
      <c r="J35" s="38">
        <v>0</v>
      </c>
      <c r="K35" s="38">
        <v>251</v>
      </c>
      <c r="L35" s="38">
        <v>0</v>
      </c>
      <c r="M35" s="38">
        <v>0</v>
      </c>
      <c r="N35" s="39">
        <v>47130</v>
      </c>
      <c r="O35" s="96"/>
    </row>
    <row r="36" spans="1:15">
      <c r="A36" s="40" t="s">
        <v>69</v>
      </c>
      <c r="B36" s="41">
        <v>96113</v>
      </c>
      <c r="C36" s="41">
        <v>551</v>
      </c>
      <c r="D36" s="41">
        <v>62</v>
      </c>
      <c r="E36" s="41">
        <v>7005</v>
      </c>
      <c r="F36" s="41">
        <v>4684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2">
        <v>108415</v>
      </c>
      <c r="O36" s="96"/>
    </row>
    <row r="37" spans="1:15">
      <c r="A37" s="37" t="s">
        <v>70</v>
      </c>
      <c r="B37" s="38">
        <v>3083</v>
      </c>
      <c r="C37" s="38">
        <v>0</v>
      </c>
      <c r="D37" s="38">
        <v>0</v>
      </c>
      <c r="E37" s="38">
        <v>0</v>
      </c>
      <c r="F37" s="38">
        <v>51</v>
      </c>
      <c r="G37" s="38">
        <v>0</v>
      </c>
      <c r="H37" s="38">
        <v>152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9">
        <v>3286</v>
      </c>
      <c r="O37" s="96"/>
    </row>
    <row r="38" spans="1:15">
      <c r="A38" s="40" t="s">
        <v>71</v>
      </c>
      <c r="B38" s="41">
        <v>10391</v>
      </c>
      <c r="C38" s="41">
        <v>0</v>
      </c>
      <c r="D38" s="41">
        <v>0</v>
      </c>
      <c r="E38" s="41">
        <v>2207</v>
      </c>
      <c r="F38" s="41">
        <v>1234</v>
      </c>
      <c r="G38" s="41">
        <v>294</v>
      </c>
      <c r="H38" s="41">
        <v>0</v>
      </c>
      <c r="I38" s="41">
        <v>196</v>
      </c>
      <c r="J38" s="41">
        <v>12</v>
      </c>
      <c r="K38" s="41">
        <v>0</v>
      </c>
      <c r="L38" s="41">
        <v>0</v>
      </c>
      <c r="M38" s="41">
        <v>0</v>
      </c>
      <c r="N38" s="42">
        <v>14334</v>
      </c>
      <c r="O38" s="96"/>
    </row>
    <row r="39" spans="1:15">
      <c r="A39" s="37" t="s">
        <v>72</v>
      </c>
      <c r="B39" s="38">
        <v>2601</v>
      </c>
      <c r="C39" s="38">
        <v>0</v>
      </c>
      <c r="D39" s="38">
        <v>0</v>
      </c>
      <c r="E39" s="38">
        <v>0</v>
      </c>
      <c r="F39" s="38">
        <v>724</v>
      </c>
      <c r="G39" s="38">
        <v>863</v>
      </c>
      <c r="H39" s="38">
        <v>0</v>
      </c>
      <c r="I39" s="38">
        <v>0</v>
      </c>
      <c r="J39" s="38">
        <v>0</v>
      </c>
      <c r="K39" s="38">
        <v>1301</v>
      </c>
      <c r="L39" s="38">
        <v>0</v>
      </c>
      <c r="M39" s="38">
        <v>0</v>
      </c>
      <c r="N39" s="39">
        <v>5489</v>
      </c>
      <c r="O39" s="96"/>
    </row>
    <row r="40" spans="1:15">
      <c r="A40" s="40" t="s">
        <v>73</v>
      </c>
      <c r="B40" s="41">
        <v>560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1577</v>
      </c>
      <c r="M40" s="41">
        <v>0</v>
      </c>
      <c r="N40" s="42">
        <v>2137</v>
      </c>
      <c r="O40" s="96"/>
    </row>
    <row r="41" spans="1:15">
      <c r="A41" s="37" t="s">
        <v>74</v>
      </c>
      <c r="B41" s="38">
        <v>547</v>
      </c>
      <c r="C41" s="38">
        <v>0</v>
      </c>
      <c r="D41" s="38">
        <v>0</v>
      </c>
      <c r="E41" s="38">
        <v>0</v>
      </c>
      <c r="F41" s="38">
        <v>248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9">
        <v>795</v>
      </c>
      <c r="O41" s="96"/>
    </row>
    <row r="42" spans="1:15">
      <c r="A42" s="40" t="s">
        <v>75</v>
      </c>
      <c r="B42" s="41">
        <v>400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2">
        <v>400</v>
      </c>
    </row>
    <row r="43" spans="1:15">
      <c r="A43" s="37" t="s">
        <v>76</v>
      </c>
      <c r="B43" s="38">
        <v>541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9">
        <v>541</v>
      </c>
    </row>
    <row r="44" spans="1:15">
      <c r="A44" s="40" t="s">
        <v>77</v>
      </c>
      <c r="B44" s="41">
        <v>0</v>
      </c>
      <c r="C44" s="41">
        <v>0</v>
      </c>
      <c r="D44" s="41">
        <v>302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2">
        <v>302</v>
      </c>
    </row>
    <row r="45" spans="1:15">
      <c r="A45" s="37" t="s">
        <v>78</v>
      </c>
      <c r="B45" s="38">
        <v>452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459</v>
      </c>
      <c r="M45" s="38">
        <v>0</v>
      </c>
      <c r="N45" s="39">
        <v>911</v>
      </c>
    </row>
    <row r="46" spans="1:15">
      <c r="A46" s="165" t="s">
        <v>35</v>
      </c>
      <c r="B46" s="184">
        <v>1414916</v>
      </c>
      <c r="C46" s="184">
        <v>24611</v>
      </c>
      <c r="D46" s="184">
        <v>9546</v>
      </c>
      <c r="E46" s="184">
        <v>43462</v>
      </c>
      <c r="F46" s="184">
        <v>92623</v>
      </c>
      <c r="G46" s="184">
        <v>27324</v>
      </c>
      <c r="H46" s="184">
        <v>62433</v>
      </c>
      <c r="I46" s="184">
        <v>30742</v>
      </c>
      <c r="J46" s="184">
        <v>4767</v>
      </c>
      <c r="K46" s="184">
        <v>16427</v>
      </c>
      <c r="L46" s="184">
        <v>29784</v>
      </c>
      <c r="M46" s="184">
        <v>6657</v>
      </c>
      <c r="N46" s="185">
        <v>1763292</v>
      </c>
    </row>
    <row r="48" spans="1:15" ht="5.0999999999999996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>
      <c r="A49" s="107" t="s">
        <v>38</v>
      </c>
      <c r="N49" s="45"/>
    </row>
    <row r="50" spans="1:14">
      <c r="A50" s="44" t="s">
        <v>79</v>
      </c>
      <c r="N50" s="45"/>
    </row>
    <row r="51" spans="1:14">
      <c r="A51" s="139" t="s">
        <v>143</v>
      </c>
      <c r="N51" s="45"/>
    </row>
    <row r="52" spans="1:14" ht="5.0999999999999996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4"/>
  <dimension ref="A1:N52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9.7109375" style="53" customWidth="1"/>
    <col min="2" max="9" width="11.42578125" style="53"/>
    <col min="10" max="10" width="13.7109375" style="53" customWidth="1"/>
    <col min="11" max="16384" width="11.425781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4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5" t="s">
        <v>157</v>
      </c>
      <c r="B6" s="266"/>
      <c r="C6" s="266"/>
      <c r="D6" s="266"/>
      <c r="E6" s="266"/>
      <c r="F6" s="266"/>
      <c r="G6" s="266"/>
      <c r="H6" s="267"/>
    </row>
    <row r="7" spans="1:14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4" s="3" customFormat="1" ht="14.1" customHeight="1">
      <c r="A8" s="265" t="s">
        <v>185</v>
      </c>
      <c r="B8" s="266"/>
      <c r="C8" s="266"/>
      <c r="D8" s="266"/>
      <c r="E8" s="266"/>
      <c r="F8" s="266"/>
      <c r="G8" s="266"/>
      <c r="H8" s="267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8" t="s">
        <v>31</v>
      </c>
      <c r="H10" s="268"/>
      <c r="J1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6" t="s">
        <v>33</v>
      </c>
      <c r="N11" s="316"/>
    </row>
    <row r="12" spans="1:14" ht="24">
      <c r="A12" s="86" t="s">
        <v>40</v>
      </c>
      <c r="B12" s="87" t="s">
        <v>36</v>
      </c>
      <c r="C12" s="87" t="s">
        <v>84</v>
      </c>
      <c r="D12" s="87" t="s">
        <v>85</v>
      </c>
      <c r="E12" s="87" t="s">
        <v>86</v>
      </c>
      <c r="F12" s="87" t="s">
        <v>87</v>
      </c>
      <c r="G12" s="95" t="s">
        <v>88</v>
      </c>
      <c r="H12" s="56" t="s">
        <v>89</v>
      </c>
      <c r="I12" s="10" t="s">
        <v>90</v>
      </c>
      <c r="J12" s="56" t="s">
        <v>91</v>
      </c>
      <c r="K12" s="56" t="s">
        <v>92</v>
      </c>
      <c r="L12" s="56" t="s">
        <v>108</v>
      </c>
      <c r="M12" s="56" t="s">
        <v>109</v>
      </c>
      <c r="N12" s="58" t="s">
        <v>35</v>
      </c>
    </row>
    <row r="13" spans="1:14">
      <c r="A13" s="88" t="s">
        <v>46</v>
      </c>
      <c r="B13" s="60">
        <v>990766</v>
      </c>
      <c r="C13" s="60">
        <v>52760</v>
      </c>
      <c r="D13" s="60">
        <v>17834</v>
      </c>
      <c r="E13" s="60">
        <v>37672</v>
      </c>
      <c r="F13" s="60">
        <v>103534</v>
      </c>
      <c r="G13" s="60">
        <v>19598</v>
      </c>
      <c r="H13" s="60">
        <v>12827</v>
      </c>
      <c r="I13" s="60">
        <v>3058</v>
      </c>
      <c r="J13" s="60">
        <v>435</v>
      </c>
      <c r="K13" s="60">
        <v>12266</v>
      </c>
      <c r="L13" s="60">
        <v>6267</v>
      </c>
      <c r="M13" s="60">
        <v>602</v>
      </c>
      <c r="N13" s="89">
        <v>1257619</v>
      </c>
    </row>
    <row r="14" spans="1:14">
      <c r="A14" s="90" t="s">
        <v>47</v>
      </c>
      <c r="B14" s="63">
        <v>484622</v>
      </c>
      <c r="C14" s="63">
        <v>3288</v>
      </c>
      <c r="D14" s="63">
        <v>0</v>
      </c>
      <c r="E14" s="63">
        <v>20702</v>
      </c>
      <c r="F14" s="63">
        <v>37098</v>
      </c>
      <c r="G14" s="63">
        <v>225</v>
      </c>
      <c r="H14" s="63">
        <v>9881</v>
      </c>
      <c r="I14" s="63">
        <v>4754</v>
      </c>
      <c r="J14" s="63">
        <v>0</v>
      </c>
      <c r="K14" s="63">
        <v>0</v>
      </c>
      <c r="L14" s="63">
        <v>4074</v>
      </c>
      <c r="M14" s="63">
        <v>779</v>
      </c>
      <c r="N14" s="91">
        <v>565423</v>
      </c>
    </row>
    <row r="15" spans="1:14">
      <c r="A15" s="88" t="s">
        <v>48</v>
      </c>
      <c r="B15" s="60">
        <v>785801</v>
      </c>
      <c r="C15" s="60">
        <v>3183</v>
      </c>
      <c r="D15" s="60">
        <v>52407</v>
      </c>
      <c r="E15" s="60">
        <v>936</v>
      </c>
      <c r="F15" s="60">
        <v>46065</v>
      </c>
      <c r="G15" s="60">
        <v>8366</v>
      </c>
      <c r="H15" s="60">
        <v>32062</v>
      </c>
      <c r="I15" s="60">
        <v>30784</v>
      </c>
      <c r="J15" s="60">
        <v>0</v>
      </c>
      <c r="K15" s="60">
        <v>2539</v>
      </c>
      <c r="L15" s="60">
        <v>13703</v>
      </c>
      <c r="M15" s="60">
        <v>0</v>
      </c>
      <c r="N15" s="89">
        <v>975846</v>
      </c>
    </row>
    <row r="16" spans="1:14">
      <c r="A16" s="90" t="s">
        <v>49</v>
      </c>
      <c r="B16" s="63">
        <v>461251</v>
      </c>
      <c r="C16" s="63">
        <v>814</v>
      </c>
      <c r="D16" s="63">
        <v>7425</v>
      </c>
      <c r="E16" s="63">
        <v>13664</v>
      </c>
      <c r="F16" s="63">
        <v>7091</v>
      </c>
      <c r="G16" s="63">
        <v>1064</v>
      </c>
      <c r="H16" s="63">
        <v>13076</v>
      </c>
      <c r="I16" s="63">
        <v>1039</v>
      </c>
      <c r="J16" s="63">
        <v>2219</v>
      </c>
      <c r="K16" s="63">
        <v>2540</v>
      </c>
      <c r="L16" s="63">
        <v>758</v>
      </c>
      <c r="M16" s="63">
        <v>4369</v>
      </c>
      <c r="N16" s="91">
        <v>515310</v>
      </c>
    </row>
    <row r="17" spans="1:14">
      <c r="A17" s="88" t="s">
        <v>50</v>
      </c>
      <c r="B17" s="60">
        <v>202212</v>
      </c>
      <c r="C17" s="60">
        <v>2811</v>
      </c>
      <c r="D17" s="60">
        <v>980</v>
      </c>
      <c r="E17" s="60">
        <v>2710</v>
      </c>
      <c r="F17" s="60">
        <v>22131</v>
      </c>
      <c r="G17" s="60">
        <v>1194</v>
      </c>
      <c r="H17" s="60">
        <v>5842</v>
      </c>
      <c r="I17" s="60">
        <v>335</v>
      </c>
      <c r="J17" s="60">
        <v>897</v>
      </c>
      <c r="K17" s="60">
        <v>1529</v>
      </c>
      <c r="L17" s="60">
        <v>4013</v>
      </c>
      <c r="M17" s="60">
        <v>0</v>
      </c>
      <c r="N17" s="89">
        <v>244654</v>
      </c>
    </row>
    <row r="18" spans="1:14">
      <c r="A18" s="90" t="s">
        <v>51</v>
      </c>
      <c r="B18" s="63">
        <v>109932</v>
      </c>
      <c r="C18" s="63">
        <v>16752</v>
      </c>
      <c r="D18" s="63">
        <v>516</v>
      </c>
      <c r="E18" s="63">
        <v>2677</v>
      </c>
      <c r="F18" s="63">
        <v>7502</v>
      </c>
      <c r="G18" s="63">
        <v>0</v>
      </c>
      <c r="H18" s="63">
        <v>3564</v>
      </c>
      <c r="I18" s="63">
        <v>0</v>
      </c>
      <c r="J18" s="63">
        <v>0</v>
      </c>
      <c r="K18" s="63">
        <v>0</v>
      </c>
      <c r="L18" s="63">
        <v>1171</v>
      </c>
      <c r="M18" s="63">
        <v>0</v>
      </c>
      <c r="N18" s="91">
        <v>142114</v>
      </c>
    </row>
    <row r="19" spans="1:14">
      <c r="A19" s="88" t="s">
        <v>52</v>
      </c>
      <c r="B19" s="60">
        <v>20082</v>
      </c>
      <c r="C19" s="60">
        <v>0</v>
      </c>
      <c r="D19" s="60">
        <v>0</v>
      </c>
      <c r="E19" s="60">
        <v>0</v>
      </c>
      <c r="F19" s="60">
        <v>879</v>
      </c>
      <c r="G19" s="60">
        <v>0</v>
      </c>
      <c r="H19" s="60">
        <v>1269</v>
      </c>
      <c r="I19" s="60">
        <v>0</v>
      </c>
      <c r="J19" s="60">
        <v>520</v>
      </c>
      <c r="K19" s="60">
        <v>1458</v>
      </c>
      <c r="L19" s="60">
        <v>0</v>
      </c>
      <c r="M19" s="60">
        <v>0</v>
      </c>
      <c r="N19" s="89">
        <v>24208</v>
      </c>
    </row>
    <row r="20" spans="1:14">
      <c r="A20" s="90" t="s">
        <v>53</v>
      </c>
      <c r="B20" s="63">
        <v>39669</v>
      </c>
      <c r="C20" s="63">
        <v>0</v>
      </c>
      <c r="D20" s="63">
        <v>0</v>
      </c>
      <c r="E20" s="63">
        <v>0</v>
      </c>
      <c r="F20" s="63">
        <v>11850</v>
      </c>
      <c r="G20" s="63">
        <v>0</v>
      </c>
      <c r="H20" s="63">
        <v>6284</v>
      </c>
      <c r="I20" s="63">
        <v>0</v>
      </c>
      <c r="J20" s="63">
        <v>0</v>
      </c>
      <c r="K20" s="63">
        <v>342</v>
      </c>
      <c r="L20" s="63">
        <v>7447</v>
      </c>
      <c r="M20" s="63">
        <v>400</v>
      </c>
      <c r="N20" s="91">
        <v>65992</v>
      </c>
    </row>
    <row r="21" spans="1:14">
      <c r="A21" s="88" t="s">
        <v>54</v>
      </c>
      <c r="B21" s="60">
        <v>27666</v>
      </c>
      <c r="C21" s="60">
        <v>0</v>
      </c>
      <c r="D21" s="60">
        <v>0</v>
      </c>
      <c r="E21" s="60">
        <v>0</v>
      </c>
      <c r="F21" s="60">
        <v>5175</v>
      </c>
      <c r="G21" s="60">
        <v>928</v>
      </c>
      <c r="H21" s="60">
        <v>17596</v>
      </c>
      <c r="I21" s="60">
        <v>133</v>
      </c>
      <c r="J21" s="60">
        <v>1792</v>
      </c>
      <c r="K21" s="60">
        <v>121</v>
      </c>
      <c r="L21" s="60">
        <v>1510</v>
      </c>
      <c r="M21" s="60">
        <v>0</v>
      </c>
      <c r="N21" s="89">
        <v>54921</v>
      </c>
    </row>
    <row r="22" spans="1:14">
      <c r="A22" s="90" t="s">
        <v>55</v>
      </c>
      <c r="B22" s="63">
        <v>35565</v>
      </c>
      <c r="C22" s="63">
        <v>0</v>
      </c>
      <c r="D22" s="63">
        <v>0</v>
      </c>
      <c r="E22" s="63">
        <v>406</v>
      </c>
      <c r="F22" s="63">
        <v>6069</v>
      </c>
      <c r="G22" s="63">
        <v>306</v>
      </c>
      <c r="H22" s="63">
        <v>435</v>
      </c>
      <c r="I22" s="63">
        <v>244</v>
      </c>
      <c r="J22" s="63">
        <v>2050</v>
      </c>
      <c r="K22" s="63">
        <v>74</v>
      </c>
      <c r="L22" s="63">
        <v>1094</v>
      </c>
      <c r="M22" s="63">
        <v>603</v>
      </c>
      <c r="N22" s="91">
        <v>46846</v>
      </c>
    </row>
    <row r="23" spans="1:14">
      <c r="A23" s="88" t="s">
        <v>56</v>
      </c>
      <c r="B23" s="60">
        <v>392467</v>
      </c>
      <c r="C23" s="60">
        <v>61954</v>
      </c>
      <c r="D23" s="60">
        <v>345</v>
      </c>
      <c r="E23" s="60">
        <v>12308</v>
      </c>
      <c r="F23" s="60">
        <v>59520</v>
      </c>
      <c r="G23" s="60">
        <v>4475</v>
      </c>
      <c r="H23" s="60">
        <v>18194</v>
      </c>
      <c r="I23" s="60">
        <v>397</v>
      </c>
      <c r="J23" s="60">
        <v>1612</v>
      </c>
      <c r="K23" s="60">
        <v>1464</v>
      </c>
      <c r="L23" s="60">
        <v>3615</v>
      </c>
      <c r="M23" s="60">
        <v>929</v>
      </c>
      <c r="N23" s="89">
        <v>557280</v>
      </c>
    </row>
    <row r="24" spans="1:14">
      <c r="A24" s="90" t="s">
        <v>57</v>
      </c>
      <c r="B24" s="63">
        <v>12205</v>
      </c>
      <c r="C24" s="63">
        <v>0</v>
      </c>
      <c r="D24" s="63">
        <v>0</v>
      </c>
      <c r="E24" s="63">
        <v>280</v>
      </c>
      <c r="F24" s="63">
        <v>2519</v>
      </c>
      <c r="G24" s="63">
        <v>2764</v>
      </c>
      <c r="H24" s="63">
        <v>0</v>
      </c>
      <c r="I24" s="63">
        <v>0</v>
      </c>
      <c r="J24" s="63">
        <v>0</v>
      </c>
      <c r="K24" s="63">
        <v>597</v>
      </c>
      <c r="L24" s="63">
        <v>0</v>
      </c>
      <c r="M24" s="63">
        <v>0</v>
      </c>
      <c r="N24" s="91">
        <v>18365</v>
      </c>
    </row>
    <row r="25" spans="1:14">
      <c r="A25" s="88" t="s">
        <v>58</v>
      </c>
      <c r="B25" s="60">
        <v>126512</v>
      </c>
      <c r="C25" s="60">
        <v>0</v>
      </c>
      <c r="D25" s="60">
        <v>1533</v>
      </c>
      <c r="E25" s="60">
        <v>474</v>
      </c>
      <c r="F25" s="60">
        <v>12902</v>
      </c>
      <c r="G25" s="60">
        <v>419</v>
      </c>
      <c r="H25" s="60">
        <v>2048</v>
      </c>
      <c r="I25" s="60">
        <v>514</v>
      </c>
      <c r="J25" s="60">
        <v>130</v>
      </c>
      <c r="K25" s="60">
        <v>0</v>
      </c>
      <c r="L25" s="60">
        <v>2004</v>
      </c>
      <c r="M25" s="60">
        <v>0</v>
      </c>
      <c r="N25" s="89">
        <v>146536</v>
      </c>
    </row>
    <row r="26" spans="1:14">
      <c r="A26" s="90" t="s">
        <v>59</v>
      </c>
      <c r="B26" s="63">
        <v>9463</v>
      </c>
      <c r="C26" s="63">
        <v>0</v>
      </c>
      <c r="D26" s="63">
        <v>0</v>
      </c>
      <c r="E26" s="63">
        <v>901</v>
      </c>
      <c r="F26" s="63">
        <v>6007</v>
      </c>
      <c r="G26" s="63">
        <v>4196</v>
      </c>
      <c r="H26" s="63">
        <v>4019</v>
      </c>
      <c r="I26" s="63">
        <v>1573</v>
      </c>
      <c r="J26" s="63">
        <v>0</v>
      </c>
      <c r="K26" s="63">
        <v>460</v>
      </c>
      <c r="L26" s="63">
        <v>106</v>
      </c>
      <c r="M26" s="63">
        <v>0</v>
      </c>
      <c r="N26" s="91">
        <v>26725</v>
      </c>
    </row>
    <row r="27" spans="1:14">
      <c r="A27" s="88" t="s">
        <v>60</v>
      </c>
      <c r="B27" s="60">
        <v>92765</v>
      </c>
      <c r="C27" s="60">
        <v>0</v>
      </c>
      <c r="D27" s="60">
        <v>93</v>
      </c>
      <c r="E27" s="60">
        <v>4010</v>
      </c>
      <c r="F27" s="60">
        <v>11597</v>
      </c>
      <c r="G27" s="60">
        <v>62855</v>
      </c>
      <c r="H27" s="60">
        <v>6103</v>
      </c>
      <c r="I27" s="60">
        <v>0</v>
      </c>
      <c r="J27" s="60">
        <v>0</v>
      </c>
      <c r="K27" s="60">
        <v>1251</v>
      </c>
      <c r="L27" s="60">
        <v>71</v>
      </c>
      <c r="M27" s="60">
        <v>0</v>
      </c>
      <c r="N27" s="89">
        <v>178745</v>
      </c>
    </row>
    <row r="28" spans="1:14">
      <c r="A28" s="90" t="s">
        <v>61</v>
      </c>
      <c r="B28" s="63">
        <v>118008</v>
      </c>
      <c r="C28" s="63">
        <v>77</v>
      </c>
      <c r="D28" s="63">
        <v>99</v>
      </c>
      <c r="E28" s="63">
        <v>0</v>
      </c>
      <c r="F28" s="63">
        <v>4600</v>
      </c>
      <c r="G28" s="63">
        <v>796</v>
      </c>
      <c r="H28" s="63">
        <v>4896</v>
      </c>
      <c r="I28" s="63">
        <v>135</v>
      </c>
      <c r="J28" s="63">
        <v>0</v>
      </c>
      <c r="K28" s="63">
        <v>76</v>
      </c>
      <c r="L28" s="63">
        <v>1662</v>
      </c>
      <c r="M28" s="63">
        <v>0</v>
      </c>
      <c r="N28" s="91">
        <v>130349</v>
      </c>
    </row>
    <row r="29" spans="1:14">
      <c r="A29" s="88" t="s">
        <v>62</v>
      </c>
      <c r="B29" s="60">
        <v>59228</v>
      </c>
      <c r="C29" s="60">
        <v>333</v>
      </c>
      <c r="D29" s="60">
        <v>462</v>
      </c>
      <c r="E29" s="60">
        <v>0</v>
      </c>
      <c r="F29" s="60">
        <v>13741</v>
      </c>
      <c r="G29" s="60">
        <v>775</v>
      </c>
      <c r="H29" s="60">
        <v>1553</v>
      </c>
      <c r="I29" s="60">
        <v>0</v>
      </c>
      <c r="J29" s="60">
        <v>0</v>
      </c>
      <c r="K29" s="60">
        <v>0</v>
      </c>
      <c r="L29" s="60">
        <v>10271</v>
      </c>
      <c r="M29" s="60">
        <v>578</v>
      </c>
      <c r="N29" s="89">
        <v>86941</v>
      </c>
    </row>
    <row r="30" spans="1:14">
      <c r="A30" s="90" t="s">
        <v>63</v>
      </c>
      <c r="B30" s="63">
        <v>117283</v>
      </c>
      <c r="C30" s="63">
        <v>0</v>
      </c>
      <c r="D30" s="63">
        <v>1638</v>
      </c>
      <c r="E30" s="63">
        <v>546</v>
      </c>
      <c r="F30" s="63">
        <v>13331</v>
      </c>
      <c r="G30" s="63">
        <v>1269</v>
      </c>
      <c r="H30" s="63">
        <v>7233</v>
      </c>
      <c r="I30" s="63">
        <v>16956</v>
      </c>
      <c r="J30" s="63">
        <v>1547</v>
      </c>
      <c r="K30" s="63">
        <v>324</v>
      </c>
      <c r="L30" s="63">
        <v>930</v>
      </c>
      <c r="M30" s="63">
        <v>0</v>
      </c>
      <c r="N30" s="91">
        <v>161057</v>
      </c>
    </row>
    <row r="31" spans="1:14">
      <c r="A31" s="88" t="s">
        <v>64</v>
      </c>
      <c r="B31" s="60">
        <v>61281</v>
      </c>
      <c r="C31" s="60">
        <v>327</v>
      </c>
      <c r="D31" s="60">
        <v>169</v>
      </c>
      <c r="E31" s="60">
        <v>0</v>
      </c>
      <c r="F31" s="60">
        <v>2705</v>
      </c>
      <c r="G31" s="60">
        <v>6718</v>
      </c>
      <c r="H31" s="60">
        <v>10</v>
      </c>
      <c r="I31" s="60">
        <v>421</v>
      </c>
      <c r="J31" s="60">
        <v>0</v>
      </c>
      <c r="K31" s="60">
        <v>0</v>
      </c>
      <c r="L31" s="60">
        <v>0</v>
      </c>
      <c r="M31" s="60">
        <v>0</v>
      </c>
      <c r="N31" s="89">
        <v>71631</v>
      </c>
    </row>
    <row r="32" spans="1:14">
      <c r="A32" s="90" t="s">
        <v>65</v>
      </c>
      <c r="B32" s="63">
        <v>190633</v>
      </c>
      <c r="C32" s="63">
        <v>5193</v>
      </c>
      <c r="D32" s="63">
        <v>1303</v>
      </c>
      <c r="E32" s="63">
        <v>9356</v>
      </c>
      <c r="F32" s="63">
        <v>25609</v>
      </c>
      <c r="G32" s="63">
        <v>5016</v>
      </c>
      <c r="H32" s="63">
        <v>2397</v>
      </c>
      <c r="I32" s="63">
        <v>2536</v>
      </c>
      <c r="J32" s="63">
        <v>0</v>
      </c>
      <c r="K32" s="63">
        <v>0</v>
      </c>
      <c r="L32" s="63">
        <v>1226</v>
      </c>
      <c r="M32" s="63">
        <v>148</v>
      </c>
      <c r="N32" s="91">
        <v>243417</v>
      </c>
    </row>
    <row r="33" spans="1:14">
      <c r="A33" s="88" t="s">
        <v>66</v>
      </c>
      <c r="B33" s="60">
        <v>402521</v>
      </c>
      <c r="C33" s="60">
        <v>43289</v>
      </c>
      <c r="D33" s="60">
        <v>1741</v>
      </c>
      <c r="E33" s="60">
        <v>2666</v>
      </c>
      <c r="F33" s="60">
        <v>32782</v>
      </c>
      <c r="G33" s="60">
        <v>1684</v>
      </c>
      <c r="H33" s="60">
        <v>21561</v>
      </c>
      <c r="I33" s="60">
        <v>895</v>
      </c>
      <c r="J33" s="60">
        <v>1073</v>
      </c>
      <c r="K33" s="60">
        <v>390</v>
      </c>
      <c r="L33" s="60">
        <v>2790</v>
      </c>
      <c r="M33" s="60">
        <v>0</v>
      </c>
      <c r="N33" s="89">
        <v>511392</v>
      </c>
    </row>
    <row r="34" spans="1:14">
      <c r="A34" s="90" t="s">
        <v>67</v>
      </c>
      <c r="B34" s="63">
        <v>20951</v>
      </c>
      <c r="C34" s="63">
        <v>90</v>
      </c>
      <c r="D34" s="63">
        <v>0</v>
      </c>
      <c r="E34" s="63">
        <v>907</v>
      </c>
      <c r="F34" s="63">
        <v>9911</v>
      </c>
      <c r="G34" s="63">
        <v>1416</v>
      </c>
      <c r="H34" s="63">
        <v>1580</v>
      </c>
      <c r="I34" s="63">
        <v>434</v>
      </c>
      <c r="J34" s="63">
        <v>0</v>
      </c>
      <c r="K34" s="63">
        <v>821</v>
      </c>
      <c r="L34" s="63">
        <v>548</v>
      </c>
      <c r="M34" s="63">
        <v>0</v>
      </c>
      <c r="N34" s="91">
        <v>36658</v>
      </c>
    </row>
    <row r="35" spans="1:14">
      <c r="A35" s="88" t="s">
        <v>68</v>
      </c>
      <c r="B35" s="60">
        <v>99026</v>
      </c>
      <c r="C35" s="60">
        <v>26</v>
      </c>
      <c r="D35" s="60">
        <v>0</v>
      </c>
      <c r="E35" s="60">
        <v>4662</v>
      </c>
      <c r="F35" s="60">
        <v>11333</v>
      </c>
      <c r="G35" s="60">
        <v>1500</v>
      </c>
      <c r="H35" s="60">
        <v>0</v>
      </c>
      <c r="I35" s="60">
        <v>5134</v>
      </c>
      <c r="J35" s="60">
        <v>0</v>
      </c>
      <c r="K35" s="60">
        <v>532</v>
      </c>
      <c r="L35" s="60">
        <v>882</v>
      </c>
      <c r="M35" s="60">
        <v>0</v>
      </c>
      <c r="N35" s="89">
        <v>123095</v>
      </c>
    </row>
    <row r="36" spans="1:14">
      <c r="A36" s="90" t="s">
        <v>69</v>
      </c>
      <c r="B36" s="63">
        <v>576816</v>
      </c>
      <c r="C36" s="63">
        <v>4788</v>
      </c>
      <c r="D36" s="63">
        <v>481</v>
      </c>
      <c r="E36" s="63">
        <v>35257</v>
      </c>
      <c r="F36" s="63">
        <v>31610</v>
      </c>
      <c r="G36" s="63">
        <v>1347</v>
      </c>
      <c r="H36" s="63">
        <v>5829</v>
      </c>
      <c r="I36" s="63">
        <v>26568</v>
      </c>
      <c r="J36" s="63">
        <v>0</v>
      </c>
      <c r="K36" s="63">
        <v>471</v>
      </c>
      <c r="L36" s="63">
        <v>1482</v>
      </c>
      <c r="M36" s="63">
        <v>522</v>
      </c>
      <c r="N36" s="91">
        <v>685171</v>
      </c>
    </row>
    <row r="37" spans="1:14">
      <c r="A37" s="88" t="s">
        <v>70</v>
      </c>
      <c r="B37" s="60">
        <v>6005</v>
      </c>
      <c r="C37" s="60">
        <v>54</v>
      </c>
      <c r="D37" s="60">
        <v>0</v>
      </c>
      <c r="E37" s="60">
        <v>410</v>
      </c>
      <c r="F37" s="60">
        <v>1027</v>
      </c>
      <c r="G37" s="60">
        <v>0</v>
      </c>
      <c r="H37" s="60">
        <v>445</v>
      </c>
      <c r="I37" s="60">
        <v>709</v>
      </c>
      <c r="J37" s="60">
        <v>0</v>
      </c>
      <c r="K37" s="60">
        <v>0</v>
      </c>
      <c r="L37" s="60">
        <v>0</v>
      </c>
      <c r="M37" s="60">
        <v>0</v>
      </c>
      <c r="N37" s="89">
        <v>8650</v>
      </c>
    </row>
    <row r="38" spans="1:14">
      <c r="A38" s="90" t="s">
        <v>71</v>
      </c>
      <c r="B38" s="63">
        <v>84901</v>
      </c>
      <c r="C38" s="63">
        <v>1446</v>
      </c>
      <c r="D38" s="63">
        <v>126</v>
      </c>
      <c r="E38" s="63">
        <v>17147</v>
      </c>
      <c r="F38" s="63">
        <v>14118</v>
      </c>
      <c r="G38" s="63">
        <v>294</v>
      </c>
      <c r="H38" s="63">
        <v>1704</v>
      </c>
      <c r="I38" s="63">
        <v>196</v>
      </c>
      <c r="J38" s="63">
        <v>12</v>
      </c>
      <c r="K38" s="63">
        <v>0</v>
      </c>
      <c r="L38" s="63">
        <v>2014</v>
      </c>
      <c r="M38" s="63">
        <v>0</v>
      </c>
      <c r="N38" s="91">
        <v>121958</v>
      </c>
    </row>
    <row r="39" spans="1:14">
      <c r="A39" s="88" t="s">
        <v>72</v>
      </c>
      <c r="B39" s="60">
        <v>8764</v>
      </c>
      <c r="C39" s="60">
        <v>0</v>
      </c>
      <c r="D39" s="60">
        <v>0</v>
      </c>
      <c r="E39" s="60">
        <v>0</v>
      </c>
      <c r="F39" s="60">
        <v>855</v>
      </c>
      <c r="G39" s="60">
        <v>2653</v>
      </c>
      <c r="H39" s="60">
        <v>3864</v>
      </c>
      <c r="I39" s="60">
        <v>0</v>
      </c>
      <c r="J39" s="60">
        <v>0</v>
      </c>
      <c r="K39" s="60">
        <v>1301</v>
      </c>
      <c r="L39" s="60">
        <v>0</v>
      </c>
      <c r="M39" s="60">
        <v>0</v>
      </c>
      <c r="N39" s="89">
        <v>17437</v>
      </c>
    </row>
    <row r="40" spans="1:14">
      <c r="A40" s="90" t="s">
        <v>73</v>
      </c>
      <c r="B40" s="63">
        <v>1013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1577</v>
      </c>
      <c r="M40" s="63">
        <v>0</v>
      </c>
      <c r="N40" s="91">
        <v>2590</v>
      </c>
    </row>
    <row r="41" spans="1:14">
      <c r="A41" s="88" t="s">
        <v>74</v>
      </c>
      <c r="B41" s="60">
        <v>1290</v>
      </c>
      <c r="C41" s="60">
        <v>0</v>
      </c>
      <c r="D41" s="60">
        <v>0</v>
      </c>
      <c r="E41" s="60">
        <v>76</v>
      </c>
      <c r="F41" s="60">
        <v>451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89">
        <v>1817</v>
      </c>
    </row>
    <row r="42" spans="1:14">
      <c r="A42" s="90" t="s">
        <v>75</v>
      </c>
      <c r="B42" s="63">
        <v>1633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1098</v>
      </c>
      <c r="M42" s="63">
        <v>0</v>
      </c>
      <c r="N42" s="91">
        <v>2731</v>
      </c>
    </row>
    <row r="43" spans="1:14">
      <c r="A43" s="88" t="s">
        <v>76</v>
      </c>
      <c r="B43" s="60">
        <v>1729</v>
      </c>
      <c r="C43" s="60">
        <v>0</v>
      </c>
      <c r="D43" s="60">
        <v>0</v>
      </c>
      <c r="E43" s="60">
        <v>0</v>
      </c>
      <c r="F43" s="60">
        <v>53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89">
        <v>1782</v>
      </c>
    </row>
    <row r="44" spans="1:14">
      <c r="A44" s="90" t="s">
        <v>77</v>
      </c>
      <c r="B44" s="63">
        <v>274</v>
      </c>
      <c r="C44" s="63">
        <v>0</v>
      </c>
      <c r="D44" s="63">
        <v>302</v>
      </c>
      <c r="E44" s="63">
        <v>0</v>
      </c>
      <c r="F44" s="63">
        <v>0</v>
      </c>
      <c r="G44" s="63">
        <v>323</v>
      </c>
      <c r="H44" s="63">
        <v>0</v>
      </c>
      <c r="I44" s="63">
        <v>0</v>
      </c>
      <c r="J44" s="63">
        <v>1125</v>
      </c>
      <c r="K44" s="63">
        <v>0</v>
      </c>
      <c r="L44" s="63">
        <v>0</v>
      </c>
      <c r="M44" s="63">
        <v>0</v>
      </c>
      <c r="N44" s="91">
        <v>2024</v>
      </c>
    </row>
    <row r="45" spans="1:14">
      <c r="A45" s="88" t="s">
        <v>78</v>
      </c>
      <c r="B45" s="60">
        <v>1000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459</v>
      </c>
      <c r="M45" s="60">
        <v>0</v>
      </c>
      <c r="N45" s="89">
        <v>1459</v>
      </c>
    </row>
    <row r="46" spans="1:14">
      <c r="A46" s="183" t="s">
        <v>35</v>
      </c>
      <c r="B46" s="181">
        <v>5543334</v>
      </c>
      <c r="C46" s="181">
        <v>197185</v>
      </c>
      <c r="D46" s="181">
        <v>87454</v>
      </c>
      <c r="E46" s="181">
        <v>167767</v>
      </c>
      <c r="F46" s="181">
        <v>502065</v>
      </c>
      <c r="G46" s="181">
        <v>130181</v>
      </c>
      <c r="H46" s="181">
        <v>184272</v>
      </c>
      <c r="I46" s="181">
        <v>96815</v>
      </c>
      <c r="J46" s="181">
        <v>13412</v>
      </c>
      <c r="K46" s="181">
        <v>28556</v>
      </c>
      <c r="L46" s="181">
        <v>70772</v>
      </c>
      <c r="M46" s="181">
        <v>8930</v>
      </c>
      <c r="N46" s="186">
        <v>7030743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38</v>
      </c>
      <c r="N49" s="69"/>
    </row>
    <row r="50" spans="1:14">
      <c r="A50" s="44" t="s">
        <v>79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9.7109375" style="53" customWidth="1"/>
    <col min="2" max="9" width="11.42578125" style="53"/>
    <col min="10" max="10" width="13.7109375" style="53" customWidth="1"/>
    <col min="11" max="16384" width="11.425781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4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5" t="s">
        <v>158</v>
      </c>
      <c r="B6" s="266"/>
      <c r="C6" s="266"/>
      <c r="D6" s="266"/>
      <c r="E6" s="266"/>
      <c r="F6" s="266"/>
      <c r="G6" s="266"/>
      <c r="H6" s="267"/>
    </row>
    <row r="7" spans="1:14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4" s="3" customFormat="1" ht="14.1" customHeight="1">
      <c r="A8" s="265" t="s">
        <v>182</v>
      </c>
      <c r="B8" s="266"/>
      <c r="C8" s="266"/>
      <c r="D8" s="266"/>
      <c r="E8" s="266"/>
      <c r="F8" s="266"/>
      <c r="G8" s="266"/>
      <c r="H8" s="267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8" t="s">
        <v>31</v>
      </c>
      <c r="H10" s="268"/>
      <c r="I10" s="14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6" t="s">
        <v>33</v>
      </c>
      <c r="N11" s="316"/>
    </row>
    <row r="12" spans="1:14" ht="24">
      <c r="A12" s="86" t="s">
        <v>40</v>
      </c>
      <c r="B12" s="87" t="s">
        <v>36</v>
      </c>
      <c r="C12" s="87" t="s">
        <v>84</v>
      </c>
      <c r="D12" s="87" t="s">
        <v>85</v>
      </c>
      <c r="E12" s="87" t="s">
        <v>86</v>
      </c>
      <c r="F12" s="87" t="s">
        <v>87</v>
      </c>
      <c r="G12" s="95" t="s">
        <v>88</v>
      </c>
      <c r="H12" s="56" t="s">
        <v>89</v>
      </c>
      <c r="I12" s="10" t="s">
        <v>90</v>
      </c>
      <c r="J12" s="56" t="s">
        <v>91</v>
      </c>
      <c r="K12" s="56" t="s">
        <v>92</v>
      </c>
      <c r="L12" s="56" t="s">
        <v>108</v>
      </c>
      <c r="M12" s="56" t="s">
        <v>109</v>
      </c>
      <c r="N12" s="58" t="s">
        <v>35</v>
      </c>
    </row>
    <row r="13" spans="1:14">
      <c r="A13" s="88" t="s">
        <v>46</v>
      </c>
      <c r="B13" s="60">
        <v>2911245</v>
      </c>
      <c r="C13" s="60">
        <v>90406</v>
      </c>
      <c r="D13" s="60">
        <v>51859</v>
      </c>
      <c r="E13" s="60">
        <v>64122</v>
      </c>
      <c r="F13" s="60">
        <v>242927</v>
      </c>
      <c r="G13" s="60">
        <v>104356</v>
      </c>
      <c r="H13" s="60">
        <v>41747</v>
      </c>
      <c r="I13" s="60">
        <v>42943</v>
      </c>
      <c r="J13" s="60">
        <v>11479</v>
      </c>
      <c r="K13" s="60">
        <v>39741</v>
      </c>
      <c r="L13" s="60">
        <v>28112</v>
      </c>
      <c r="M13" s="60">
        <v>76084</v>
      </c>
      <c r="N13" s="89">
        <v>3705021</v>
      </c>
    </row>
    <row r="14" spans="1:14">
      <c r="A14" s="90" t="s">
        <v>47</v>
      </c>
      <c r="B14" s="63">
        <v>1041483</v>
      </c>
      <c r="C14" s="63">
        <v>16470</v>
      </c>
      <c r="D14" s="63">
        <v>12823</v>
      </c>
      <c r="E14" s="63">
        <v>44332</v>
      </c>
      <c r="F14" s="63">
        <v>77079</v>
      </c>
      <c r="G14" s="63">
        <v>5637</v>
      </c>
      <c r="H14" s="63">
        <v>20116</v>
      </c>
      <c r="I14" s="63">
        <v>20797</v>
      </c>
      <c r="J14" s="63">
        <v>0</v>
      </c>
      <c r="K14" s="63">
        <v>0</v>
      </c>
      <c r="L14" s="63">
        <v>8552</v>
      </c>
      <c r="M14" s="63">
        <v>779</v>
      </c>
      <c r="N14" s="91">
        <v>1248068</v>
      </c>
    </row>
    <row r="15" spans="1:14">
      <c r="A15" s="88" t="s">
        <v>48</v>
      </c>
      <c r="B15" s="60">
        <v>2214060</v>
      </c>
      <c r="C15" s="60">
        <v>19726</v>
      </c>
      <c r="D15" s="60">
        <v>126135</v>
      </c>
      <c r="E15" s="60">
        <v>6654</v>
      </c>
      <c r="F15" s="60">
        <v>134756</v>
      </c>
      <c r="G15" s="60">
        <v>14668</v>
      </c>
      <c r="H15" s="60">
        <v>94973</v>
      </c>
      <c r="I15" s="60">
        <v>155997</v>
      </c>
      <c r="J15" s="60">
        <v>5084</v>
      </c>
      <c r="K15" s="60">
        <v>14588</v>
      </c>
      <c r="L15" s="60">
        <v>20085</v>
      </c>
      <c r="M15" s="60">
        <v>2582</v>
      </c>
      <c r="N15" s="89">
        <v>2809308</v>
      </c>
    </row>
    <row r="16" spans="1:14">
      <c r="A16" s="90" t="s">
        <v>49</v>
      </c>
      <c r="B16" s="63">
        <v>919196</v>
      </c>
      <c r="C16" s="63">
        <v>845</v>
      </c>
      <c r="D16" s="63">
        <v>8115</v>
      </c>
      <c r="E16" s="63">
        <v>52289</v>
      </c>
      <c r="F16" s="63">
        <v>31097</v>
      </c>
      <c r="G16" s="63">
        <v>55741</v>
      </c>
      <c r="H16" s="63">
        <v>13606</v>
      </c>
      <c r="I16" s="63">
        <v>1714</v>
      </c>
      <c r="J16" s="63">
        <v>2219</v>
      </c>
      <c r="K16" s="63">
        <v>4338</v>
      </c>
      <c r="L16" s="63">
        <v>5074</v>
      </c>
      <c r="M16" s="63">
        <v>4369</v>
      </c>
      <c r="N16" s="91">
        <v>1098603</v>
      </c>
    </row>
    <row r="17" spans="1:14">
      <c r="A17" s="88" t="s">
        <v>50</v>
      </c>
      <c r="B17" s="60">
        <v>677851</v>
      </c>
      <c r="C17" s="60">
        <v>5519</v>
      </c>
      <c r="D17" s="60">
        <v>2045</v>
      </c>
      <c r="E17" s="60">
        <v>47692</v>
      </c>
      <c r="F17" s="60">
        <v>91055</v>
      </c>
      <c r="G17" s="60">
        <v>6402</v>
      </c>
      <c r="H17" s="60">
        <v>20093</v>
      </c>
      <c r="I17" s="60">
        <v>5422</v>
      </c>
      <c r="J17" s="60">
        <v>2667</v>
      </c>
      <c r="K17" s="60">
        <v>8286</v>
      </c>
      <c r="L17" s="60">
        <v>10470</v>
      </c>
      <c r="M17" s="60">
        <v>90</v>
      </c>
      <c r="N17" s="89">
        <v>877592</v>
      </c>
    </row>
    <row r="18" spans="1:14">
      <c r="A18" s="90" t="s">
        <v>51</v>
      </c>
      <c r="B18" s="63">
        <v>290749</v>
      </c>
      <c r="C18" s="63">
        <v>17634</v>
      </c>
      <c r="D18" s="63">
        <v>883</v>
      </c>
      <c r="E18" s="63">
        <v>3577</v>
      </c>
      <c r="F18" s="63">
        <v>24057</v>
      </c>
      <c r="G18" s="63">
        <v>1239</v>
      </c>
      <c r="H18" s="63">
        <v>27199</v>
      </c>
      <c r="I18" s="63">
        <v>594</v>
      </c>
      <c r="J18" s="63">
        <v>0</v>
      </c>
      <c r="K18" s="63">
        <v>0</v>
      </c>
      <c r="L18" s="63">
        <v>3768</v>
      </c>
      <c r="M18" s="63">
        <v>1301</v>
      </c>
      <c r="N18" s="91">
        <v>371001</v>
      </c>
    </row>
    <row r="19" spans="1:14">
      <c r="A19" s="88" t="s">
        <v>52</v>
      </c>
      <c r="B19" s="60">
        <v>64089</v>
      </c>
      <c r="C19" s="60">
        <v>9857</v>
      </c>
      <c r="D19" s="60">
        <v>0</v>
      </c>
      <c r="E19" s="60">
        <v>1456</v>
      </c>
      <c r="F19" s="60">
        <v>8097</v>
      </c>
      <c r="G19" s="60">
        <v>3457</v>
      </c>
      <c r="H19" s="60">
        <v>2358</v>
      </c>
      <c r="I19" s="60">
        <v>497</v>
      </c>
      <c r="J19" s="60">
        <v>520</v>
      </c>
      <c r="K19" s="60">
        <v>1642</v>
      </c>
      <c r="L19" s="60">
        <v>656</v>
      </c>
      <c r="M19" s="60">
        <v>0</v>
      </c>
      <c r="N19" s="89">
        <v>92629</v>
      </c>
    </row>
    <row r="20" spans="1:14">
      <c r="A20" s="90" t="s">
        <v>53</v>
      </c>
      <c r="B20" s="63">
        <v>156512</v>
      </c>
      <c r="C20" s="63">
        <v>4843</v>
      </c>
      <c r="D20" s="63">
        <v>1122</v>
      </c>
      <c r="E20" s="63">
        <v>4253</v>
      </c>
      <c r="F20" s="63">
        <v>36870</v>
      </c>
      <c r="G20" s="63">
        <v>990</v>
      </c>
      <c r="H20" s="63">
        <v>11129</v>
      </c>
      <c r="I20" s="63">
        <v>7950</v>
      </c>
      <c r="J20" s="63">
        <v>233</v>
      </c>
      <c r="K20" s="63">
        <v>590</v>
      </c>
      <c r="L20" s="63">
        <v>11091</v>
      </c>
      <c r="M20" s="63">
        <v>400</v>
      </c>
      <c r="N20" s="91">
        <v>235983</v>
      </c>
    </row>
    <row r="21" spans="1:14">
      <c r="A21" s="88" t="s">
        <v>54</v>
      </c>
      <c r="B21" s="60">
        <v>137325</v>
      </c>
      <c r="C21" s="60">
        <v>4699</v>
      </c>
      <c r="D21" s="60">
        <v>0</v>
      </c>
      <c r="E21" s="60">
        <v>2306</v>
      </c>
      <c r="F21" s="60">
        <v>17738</v>
      </c>
      <c r="G21" s="60">
        <v>4861</v>
      </c>
      <c r="H21" s="60">
        <v>29550</v>
      </c>
      <c r="I21" s="60">
        <v>2218</v>
      </c>
      <c r="J21" s="60">
        <v>1792</v>
      </c>
      <c r="K21" s="60">
        <v>1910</v>
      </c>
      <c r="L21" s="60">
        <v>2203</v>
      </c>
      <c r="M21" s="60">
        <v>0</v>
      </c>
      <c r="N21" s="89">
        <v>204602</v>
      </c>
    </row>
    <row r="22" spans="1:14">
      <c r="A22" s="90" t="s">
        <v>55</v>
      </c>
      <c r="B22" s="63">
        <v>127061</v>
      </c>
      <c r="C22" s="63">
        <v>0</v>
      </c>
      <c r="D22" s="63">
        <v>2260</v>
      </c>
      <c r="E22" s="63">
        <v>10013</v>
      </c>
      <c r="F22" s="63">
        <v>43917</v>
      </c>
      <c r="G22" s="63">
        <v>6752</v>
      </c>
      <c r="H22" s="63">
        <v>8350</v>
      </c>
      <c r="I22" s="63">
        <v>678</v>
      </c>
      <c r="J22" s="63">
        <v>2050</v>
      </c>
      <c r="K22" s="63">
        <v>592</v>
      </c>
      <c r="L22" s="63">
        <v>5040</v>
      </c>
      <c r="M22" s="63">
        <v>603</v>
      </c>
      <c r="N22" s="91">
        <v>207316</v>
      </c>
    </row>
    <row r="23" spans="1:14">
      <c r="A23" s="88" t="s">
        <v>56</v>
      </c>
      <c r="B23" s="60">
        <v>1510821</v>
      </c>
      <c r="C23" s="60">
        <v>150465</v>
      </c>
      <c r="D23" s="60">
        <v>3530</v>
      </c>
      <c r="E23" s="60">
        <v>64281</v>
      </c>
      <c r="F23" s="60">
        <v>143726</v>
      </c>
      <c r="G23" s="60">
        <v>10475</v>
      </c>
      <c r="H23" s="60">
        <v>46418</v>
      </c>
      <c r="I23" s="60">
        <v>12148</v>
      </c>
      <c r="J23" s="60">
        <v>8832</v>
      </c>
      <c r="K23" s="60">
        <v>7570</v>
      </c>
      <c r="L23" s="60">
        <v>27438</v>
      </c>
      <c r="M23" s="60">
        <v>12669</v>
      </c>
      <c r="N23" s="89">
        <v>1998373</v>
      </c>
    </row>
    <row r="24" spans="1:14">
      <c r="A24" s="90" t="s">
        <v>57</v>
      </c>
      <c r="B24" s="63">
        <v>30148</v>
      </c>
      <c r="C24" s="63">
        <v>0</v>
      </c>
      <c r="D24" s="63">
        <v>1809</v>
      </c>
      <c r="E24" s="63">
        <v>400</v>
      </c>
      <c r="F24" s="63">
        <v>6248</v>
      </c>
      <c r="G24" s="63">
        <v>4188</v>
      </c>
      <c r="H24" s="63">
        <v>1526</v>
      </c>
      <c r="I24" s="63">
        <v>2561</v>
      </c>
      <c r="J24" s="63">
        <v>0</v>
      </c>
      <c r="K24" s="63">
        <v>597</v>
      </c>
      <c r="L24" s="63">
        <v>457</v>
      </c>
      <c r="M24" s="63">
        <v>0</v>
      </c>
      <c r="N24" s="91">
        <v>47934</v>
      </c>
    </row>
    <row r="25" spans="1:14">
      <c r="A25" s="88" t="s">
        <v>58</v>
      </c>
      <c r="B25" s="60">
        <v>428883</v>
      </c>
      <c r="C25" s="60">
        <v>83</v>
      </c>
      <c r="D25" s="60">
        <v>3222</v>
      </c>
      <c r="E25" s="60">
        <v>1955</v>
      </c>
      <c r="F25" s="60">
        <v>36248</v>
      </c>
      <c r="G25" s="60">
        <v>1451</v>
      </c>
      <c r="H25" s="60">
        <v>9935</v>
      </c>
      <c r="I25" s="60">
        <v>17266</v>
      </c>
      <c r="J25" s="60">
        <v>250</v>
      </c>
      <c r="K25" s="60">
        <v>2342</v>
      </c>
      <c r="L25" s="60">
        <v>3061</v>
      </c>
      <c r="M25" s="60">
        <v>37</v>
      </c>
      <c r="N25" s="89">
        <v>504733</v>
      </c>
    </row>
    <row r="26" spans="1:14">
      <c r="A26" s="90" t="s">
        <v>59</v>
      </c>
      <c r="B26" s="63">
        <v>26572</v>
      </c>
      <c r="C26" s="63">
        <v>0</v>
      </c>
      <c r="D26" s="63">
        <v>753</v>
      </c>
      <c r="E26" s="63">
        <v>901</v>
      </c>
      <c r="F26" s="63">
        <v>11567</v>
      </c>
      <c r="G26" s="63">
        <v>5826</v>
      </c>
      <c r="H26" s="63">
        <v>11254</v>
      </c>
      <c r="I26" s="63">
        <v>2065</v>
      </c>
      <c r="J26" s="63">
        <v>0</v>
      </c>
      <c r="K26" s="63">
        <v>1272</v>
      </c>
      <c r="L26" s="63">
        <v>2251</v>
      </c>
      <c r="M26" s="63">
        <v>0</v>
      </c>
      <c r="N26" s="91">
        <v>62461</v>
      </c>
    </row>
    <row r="27" spans="1:14">
      <c r="A27" s="88" t="s">
        <v>60</v>
      </c>
      <c r="B27" s="60">
        <v>279698</v>
      </c>
      <c r="C27" s="60">
        <v>4705</v>
      </c>
      <c r="D27" s="60">
        <v>7800</v>
      </c>
      <c r="E27" s="60">
        <v>6467</v>
      </c>
      <c r="F27" s="60">
        <v>52298</v>
      </c>
      <c r="G27" s="60">
        <v>136340</v>
      </c>
      <c r="H27" s="60">
        <v>19294</v>
      </c>
      <c r="I27" s="60">
        <v>2984</v>
      </c>
      <c r="J27" s="60">
        <v>0</v>
      </c>
      <c r="K27" s="60">
        <v>2123</v>
      </c>
      <c r="L27" s="60">
        <v>6317</v>
      </c>
      <c r="M27" s="60">
        <v>0</v>
      </c>
      <c r="N27" s="89">
        <v>518026</v>
      </c>
    </row>
    <row r="28" spans="1:14">
      <c r="A28" s="90" t="s">
        <v>61</v>
      </c>
      <c r="B28" s="63">
        <v>314953</v>
      </c>
      <c r="C28" s="63">
        <v>421</v>
      </c>
      <c r="D28" s="63">
        <v>245</v>
      </c>
      <c r="E28" s="63">
        <v>2299</v>
      </c>
      <c r="F28" s="63">
        <v>24638</v>
      </c>
      <c r="G28" s="63">
        <v>1055</v>
      </c>
      <c r="H28" s="63">
        <v>9841</v>
      </c>
      <c r="I28" s="63">
        <v>750</v>
      </c>
      <c r="J28" s="63">
        <v>2748</v>
      </c>
      <c r="K28" s="63">
        <v>2683</v>
      </c>
      <c r="L28" s="63">
        <v>5041</v>
      </c>
      <c r="M28" s="63">
        <v>152</v>
      </c>
      <c r="N28" s="91">
        <v>364826</v>
      </c>
    </row>
    <row r="29" spans="1:14">
      <c r="A29" s="88" t="s">
        <v>62</v>
      </c>
      <c r="B29" s="60">
        <v>197976</v>
      </c>
      <c r="C29" s="60">
        <v>21183</v>
      </c>
      <c r="D29" s="60">
        <v>951</v>
      </c>
      <c r="E29" s="60">
        <v>3485</v>
      </c>
      <c r="F29" s="60">
        <v>40936</v>
      </c>
      <c r="G29" s="60">
        <v>7565</v>
      </c>
      <c r="H29" s="60">
        <v>36457</v>
      </c>
      <c r="I29" s="60">
        <v>3813</v>
      </c>
      <c r="J29" s="60">
        <v>911</v>
      </c>
      <c r="K29" s="60">
        <v>0</v>
      </c>
      <c r="L29" s="60">
        <v>37380</v>
      </c>
      <c r="M29" s="60">
        <v>578</v>
      </c>
      <c r="N29" s="89">
        <v>351235</v>
      </c>
    </row>
    <row r="30" spans="1:14">
      <c r="A30" s="90" t="s">
        <v>63</v>
      </c>
      <c r="B30" s="63">
        <v>344375</v>
      </c>
      <c r="C30" s="63">
        <v>2125</v>
      </c>
      <c r="D30" s="63">
        <v>2175</v>
      </c>
      <c r="E30" s="63">
        <v>9653</v>
      </c>
      <c r="F30" s="63">
        <v>41622</v>
      </c>
      <c r="G30" s="63">
        <v>2727</v>
      </c>
      <c r="H30" s="63">
        <v>71604</v>
      </c>
      <c r="I30" s="63">
        <v>27801</v>
      </c>
      <c r="J30" s="63">
        <v>1547</v>
      </c>
      <c r="K30" s="63">
        <v>2448</v>
      </c>
      <c r="L30" s="63">
        <v>25144</v>
      </c>
      <c r="M30" s="63">
        <v>0</v>
      </c>
      <c r="N30" s="91">
        <v>531221</v>
      </c>
    </row>
    <row r="31" spans="1:14">
      <c r="A31" s="88" t="s">
        <v>64</v>
      </c>
      <c r="B31" s="60">
        <v>219109</v>
      </c>
      <c r="C31" s="60">
        <v>3372</v>
      </c>
      <c r="D31" s="60">
        <v>594</v>
      </c>
      <c r="E31" s="60">
        <v>4986</v>
      </c>
      <c r="F31" s="60">
        <v>18401</v>
      </c>
      <c r="G31" s="60">
        <v>11891</v>
      </c>
      <c r="H31" s="60">
        <v>1622</v>
      </c>
      <c r="I31" s="60">
        <v>421</v>
      </c>
      <c r="J31" s="60">
        <v>0</v>
      </c>
      <c r="K31" s="60">
        <v>1244</v>
      </c>
      <c r="L31" s="60">
        <v>0</v>
      </c>
      <c r="M31" s="60">
        <v>0</v>
      </c>
      <c r="N31" s="89">
        <v>261640</v>
      </c>
    </row>
    <row r="32" spans="1:14">
      <c r="A32" s="90" t="s">
        <v>65</v>
      </c>
      <c r="B32" s="63">
        <v>512292</v>
      </c>
      <c r="C32" s="63">
        <v>8859</v>
      </c>
      <c r="D32" s="63">
        <v>2062</v>
      </c>
      <c r="E32" s="63">
        <v>52548</v>
      </c>
      <c r="F32" s="63">
        <v>56918</v>
      </c>
      <c r="G32" s="63">
        <v>27729</v>
      </c>
      <c r="H32" s="63">
        <v>4021</v>
      </c>
      <c r="I32" s="63">
        <v>91351</v>
      </c>
      <c r="J32" s="63">
        <v>258</v>
      </c>
      <c r="K32" s="63">
        <v>0</v>
      </c>
      <c r="L32" s="63">
        <v>2195</v>
      </c>
      <c r="M32" s="63">
        <v>230</v>
      </c>
      <c r="N32" s="91">
        <v>758463</v>
      </c>
    </row>
    <row r="33" spans="1:14">
      <c r="A33" s="88" t="s">
        <v>66</v>
      </c>
      <c r="B33" s="60">
        <v>822191</v>
      </c>
      <c r="C33" s="60">
        <v>60829</v>
      </c>
      <c r="D33" s="60">
        <v>3019</v>
      </c>
      <c r="E33" s="60">
        <v>15395</v>
      </c>
      <c r="F33" s="60">
        <v>98147</v>
      </c>
      <c r="G33" s="60">
        <v>10789</v>
      </c>
      <c r="H33" s="60">
        <v>55356</v>
      </c>
      <c r="I33" s="60">
        <v>1500</v>
      </c>
      <c r="J33" s="60">
        <v>1073</v>
      </c>
      <c r="K33" s="60">
        <v>4042</v>
      </c>
      <c r="L33" s="60">
        <v>38108</v>
      </c>
      <c r="M33" s="60">
        <v>9</v>
      </c>
      <c r="N33" s="89">
        <v>1110458</v>
      </c>
    </row>
    <row r="34" spans="1:14">
      <c r="A34" s="90" t="s">
        <v>67</v>
      </c>
      <c r="B34" s="63">
        <v>93903</v>
      </c>
      <c r="C34" s="63">
        <v>19308</v>
      </c>
      <c r="D34" s="63">
        <v>1967</v>
      </c>
      <c r="E34" s="63">
        <v>3640</v>
      </c>
      <c r="F34" s="63">
        <v>18069</v>
      </c>
      <c r="G34" s="63">
        <v>6050</v>
      </c>
      <c r="H34" s="63">
        <v>10562</v>
      </c>
      <c r="I34" s="63">
        <v>14309</v>
      </c>
      <c r="J34" s="63">
        <v>260</v>
      </c>
      <c r="K34" s="63">
        <v>1424</v>
      </c>
      <c r="L34" s="63">
        <v>2726</v>
      </c>
      <c r="M34" s="63">
        <v>1906</v>
      </c>
      <c r="N34" s="91">
        <v>174124</v>
      </c>
    </row>
    <row r="35" spans="1:14">
      <c r="A35" s="88" t="s">
        <v>68</v>
      </c>
      <c r="B35" s="60">
        <v>566276</v>
      </c>
      <c r="C35" s="60">
        <v>4614</v>
      </c>
      <c r="D35" s="60">
        <v>2762</v>
      </c>
      <c r="E35" s="60">
        <v>9573</v>
      </c>
      <c r="F35" s="60">
        <v>80791</v>
      </c>
      <c r="G35" s="60">
        <v>29039</v>
      </c>
      <c r="H35" s="60">
        <v>8022</v>
      </c>
      <c r="I35" s="60">
        <v>9937</v>
      </c>
      <c r="J35" s="60">
        <v>262</v>
      </c>
      <c r="K35" s="60">
        <v>1099</v>
      </c>
      <c r="L35" s="60">
        <v>6395</v>
      </c>
      <c r="M35" s="60">
        <v>50</v>
      </c>
      <c r="N35" s="89">
        <v>718820</v>
      </c>
    </row>
    <row r="36" spans="1:14">
      <c r="A36" s="90" t="s">
        <v>69</v>
      </c>
      <c r="B36" s="63">
        <v>1906422</v>
      </c>
      <c r="C36" s="63">
        <v>15963</v>
      </c>
      <c r="D36" s="63">
        <v>1227</v>
      </c>
      <c r="E36" s="63">
        <v>55410</v>
      </c>
      <c r="F36" s="63">
        <v>126797</v>
      </c>
      <c r="G36" s="63">
        <v>15125</v>
      </c>
      <c r="H36" s="63">
        <v>61705</v>
      </c>
      <c r="I36" s="63">
        <v>46350</v>
      </c>
      <c r="J36" s="63">
        <v>900</v>
      </c>
      <c r="K36" s="63">
        <v>3382</v>
      </c>
      <c r="L36" s="63">
        <v>5377</v>
      </c>
      <c r="M36" s="63">
        <v>522</v>
      </c>
      <c r="N36" s="91">
        <v>2239180</v>
      </c>
    </row>
    <row r="37" spans="1:14">
      <c r="A37" s="88" t="s">
        <v>70</v>
      </c>
      <c r="B37" s="60">
        <v>28123</v>
      </c>
      <c r="C37" s="60">
        <v>3104</v>
      </c>
      <c r="D37" s="60">
        <v>862</v>
      </c>
      <c r="E37" s="60">
        <v>3451</v>
      </c>
      <c r="F37" s="60">
        <v>5321</v>
      </c>
      <c r="G37" s="60">
        <v>0</v>
      </c>
      <c r="H37" s="60">
        <v>4599</v>
      </c>
      <c r="I37" s="60">
        <v>2522</v>
      </c>
      <c r="J37" s="60">
        <v>0</v>
      </c>
      <c r="K37" s="60">
        <v>491</v>
      </c>
      <c r="L37" s="60">
        <v>96</v>
      </c>
      <c r="M37" s="60">
        <v>531</v>
      </c>
      <c r="N37" s="89">
        <v>49100</v>
      </c>
    </row>
    <row r="38" spans="1:14">
      <c r="A38" s="90" t="s">
        <v>71</v>
      </c>
      <c r="B38" s="63">
        <v>236379</v>
      </c>
      <c r="C38" s="63">
        <v>1446</v>
      </c>
      <c r="D38" s="63">
        <v>372</v>
      </c>
      <c r="E38" s="63">
        <v>22262</v>
      </c>
      <c r="F38" s="63">
        <v>38660</v>
      </c>
      <c r="G38" s="63">
        <v>1573</v>
      </c>
      <c r="H38" s="63">
        <v>5592</v>
      </c>
      <c r="I38" s="63">
        <v>3849</v>
      </c>
      <c r="J38" s="63">
        <v>12</v>
      </c>
      <c r="K38" s="63">
        <v>2444</v>
      </c>
      <c r="L38" s="63">
        <v>7738</v>
      </c>
      <c r="M38" s="63">
        <v>0</v>
      </c>
      <c r="N38" s="91">
        <v>320327</v>
      </c>
    </row>
    <row r="39" spans="1:14">
      <c r="A39" s="88" t="s">
        <v>72</v>
      </c>
      <c r="B39" s="60">
        <v>56350</v>
      </c>
      <c r="C39" s="60">
        <v>454</v>
      </c>
      <c r="D39" s="60">
        <v>122</v>
      </c>
      <c r="E39" s="60">
        <v>711</v>
      </c>
      <c r="F39" s="60">
        <v>10526</v>
      </c>
      <c r="G39" s="60">
        <v>3293</v>
      </c>
      <c r="H39" s="60">
        <v>8936</v>
      </c>
      <c r="I39" s="60">
        <v>97</v>
      </c>
      <c r="J39" s="60">
        <v>1522</v>
      </c>
      <c r="K39" s="60">
        <v>3088</v>
      </c>
      <c r="L39" s="60">
        <v>0</v>
      </c>
      <c r="M39" s="60">
        <v>0</v>
      </c>
      <c r="N39" s="89">
        <v>85099</v>
      </c>
    </row>
    <row r="40" spans="1:14">
      <c r="A40" s="90" t="s">
        <v>73</v>
      </c>
      <c r="B40" s="63">
        <v>1663</v>
      </c>
      <c r="C40" s="63">
        <v>0</v>
      </c>
      <c r="D40" s="63">
        <v>0</v>
      </c>
      <c r="E40" s="63">
        <v>0</v>
      </c>
      <c r="F40" s="63">
        <v>130</v>
      </c>
      <c r="G40" s="63">
        <v>0</v>
      </c>
      <c r="H40" s="63">
        <v>2569</v>
      </c>
      <c r="I40" s="63">
        <v>0</v>
      </c>
      <c r="J40" s="63">
        <v>1393</v>
      </c>
      <c r="K40" s="63">
        <v>0</v>
      </c>
      <c r="L40" s="63">
        <v>2488</v>
      </c>
      <c r="M40" s="63">
        <v>0</v>
      </c>
      <c r="N40" s="91">
        <v>8243</v>
      </c>
    </row>
    <row r="41" spans="1:14">
      <c r="A41" s="88" t="s">
        <v>74</v>
      </c>
      <c r="B41" s="60">
        <v>3453</v>
      </c>
      <c r="C41" s="60">
        <v>220</v>
      </c>
      <c r="D41" s="60">
        <v>176</v>
      </c>
      <c r="E41" s="60">
        <v>293</v>
      </c>
      <c r="F41" s="60">
        <v>690</v>
      </c>
      <c r="G41" s="60">
        <v>0</v>
      </c>
      <c r="H41" s="60">
        <v>0</v>
      </c>
      <c r="I41" s="60">
        <v>0</v>
      </c>
      <c r="J41" s="60">
        <v>0</v>
      </c>
      <c r="K41" s="60">
        <v>386</v>
      </c>
      <c r="L41" s="60">
        <v>0</v>
      </c>
      <c r="M41" s="60">
        <v>0</v>
      </c>
      <c r="N41" s="89">
        <v>5218</v>
      </c>
    </row>
    <row r="42" spans="1:14">
      <c r="A42" s="90" t="s">
        <v>75</v>
      </c>
      <c r="B42" s="63">
        <v>6588</v>
      </c>
      <c r="C42" s="63">
        <v>0</v>
      </c>
      <c r="D42" s="63">
        <v>0</v>
      </c>
      <c r="E42" s="63">
        <v>0</v>
      </c>
      <c r="F42" s="63">
        <v>1064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1098</v>
      </c>
      <c r="M42" s="63">
        <v>0</v>
      </c>
      <c r="N42" s="91">
        <v>8750</v>
      </c>
    </row>
    <row r="43" spans="1:14">
      <c r="A43" s="88" t="s">
        <v>76</v>
      </c>
      <c r="B43" s="60">
        <v>21071</v>
      </c>
      <c r="C43" s="60">
        <v>0</v>
      </c>
      <c r="D43" s="60">
        <v>0</v>
      </c>
      <c r="E43" s="60">
        <v>1583</v>
      </c>
      <c r="F43" s="60">
        <v>2214</v>
      </c>
      <c r="G43" s="60">
        <v>1551</v>
      </c>
      <c r="H43" s="60">
        <v>2308</v>
      </c>
      <c r="I43" s="60">
        <v>7405</v>
      </c>
      <c r="J43" s="60">
        <v>0</v>
      </c>
      <c r="K43" s="60">
        <v>0</v>
      </c>
      <c r="L43" s="60">
        <v>0</v>
      </c>
      <c r="M43" s="60">
        <v>0</v>
      </c>
      <c r="N43" s="89">
        <v>36132</v>
      </c>
    </row>
    <row r="44" spans="1:14">
      <c r="A44" s="90" t="s">
        <v>77</v>
      </c>
      <c r="B44" s="63">
        <v>3071</v>
      </c>
      <c r="C44" s="63">
        <v>105</v>
      </c>
      <c r="D44" s="63">
        <v>302</v>
      </c>
      <c r="E44" s="63">
        <v>0</v>
      </c>
      <c r="F44" s="63">
        <v>383</v>
      </c>
      <c r="G44" s="63">
        <v>837</v>
      </c>
      <c r="H44" s="63">
        <v>0</v>
      </c>
      <c r="I44" s="63">
        <v>0</v>
      </c>
      <c r="J44" s="63">
        <v>1125</v>
      </c>
      <c r="K44" s="63">
        <v>0</v>
      </c>
      <c r="L44" s="63">
        <v>0</v>
      </c>
      <c r="M44" s="63">
        <v>0</v>
      </c>
      <c r="N44" s="91">
        <v>5823</v>
      </c>
    </row>
    <row r="45" spans="1:14">
      <c r="A45" s="88" t="s">
        <v>78</v>
      </c>
      <c r="B45" s="60">
        <v>2102</v>
      </c>
      <c r="C45" s="60">
        <v>0</v>
      </c>
      <c r="D45" s="60">
        <v>0</v>
      </c>
      <c r="E45" s="60">
        <v>0</v>
      </c>
      <c r="F45" s="60">
        <v>767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752</v>
      </c>
      <c r="M45" s="60">
        <v>0</v>
      </c>
      <c r="N45" s="89">
        <v>3621</v>
      </c>
    </row>
    <row r="46" spans="1:14">
      <c r="A46" s="183" t="s">
        <v>35</v>
      </c>
      <c r="B46" s="181">
        <v>16151990</v>
      </c>
      <c r="C46" s="181">
        <v>467255</v>
      </c>
      <c r="D46" s="181">
        <v>239192</v>
      </c>
      <c r="E46" s="181">
        <v>495987</v>
      </c>
      <c r="F46" s="181">
        <v>1523754</v>
      </c>
      <c r="G46" s="181">
        <v>481607</v>
      </c>
      <c r="H46" s="181">
        <v>640742</v>
      </c>
      <c r="I46" s="181">
        <v>485939</v>
      </c>
      <c r="J46" s="181">
        <v>47137</v>
      </c>
      <c r="K46" s="181">
        <v>108322</v>
      </c>
      <c r="L46" s="181">
        <v>269113</v>
      </c>
      <c r="M46" s="181">
        <v>102892</v>
      </c>
      <c r="N46" s="186">
        <v>21013930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38</v>
      </c>
      <c r="N49" s="69"/>
    </row>
    <row r="50" spans="1:14">
      <c r="A50" s="44" t="s">
        <v>79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85546875" style="74" customWidth="1"/>
    <col min="9" max="16384" width="11.42578125" style="74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159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110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173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68" t="s">
        <v>31</v>
      </c>
      <c r="H10" s="268"/>
      <c r="I10" s="140"/>
    </row>
    <row r="11" spans="1:9" s="3" customFormat="1" ht="12.75" customHeight="1">
      <c r="A11" s="72"/>
      <c r="B11" s="73"/>
      <c r="C11" s="73"/>
      <c r="D11" s="73"/>
      <c r="E11" s="317" t="s">
        <v>111</v>
      </c>
      <c r="F11" s="317"/>
      <c r="G11" s="317"/>
    </row>
    <row r="12" spans="1:9" ht="12.75" customHeight="1">
      <c r="A12" s="281" t="s">
        <v>40</v>
      </c>
      <c r="B12" s="284" t="s">
        <v>112</v>
      </c>
      <c r="C12" s="284"/>
      <c r="D12" s="284"/>
      <c r="E12" s="274" t="s">
        <v>113</v>
      </c>
      <c r="F12" s="274"/>
      <c r="G12" s="275"/>
    </row>
    <row r="13" spans="1:9">
      <c r="A13" s="282"/>
      <c r="B13" s="10" t="s">
        <v>35</v>
      </c>
      <c r="C13" s="10" t="s">
        <v>101</v>
      </c>
      <c r="D13" s="10" t="s">
        <v>102</v>
      </c>
      <c r="E13" s="10" t="s">
        <v>35</v>
      </c>
      <c r="F13" s="10" t="s">
        <v>101</v>
      </c>
      <c r="G13" s="13" t="s">
        <v>102</v>
      </c>
    </row>
    <row r="14" spans="1:9">
      <c r="A14" s="75" t="s">
        <v>46</v>
      </c>
      <c r="B14" s="38">
        <v>431</v>
      </c>
      <c r="C14" s="38">
        <v>431</v>
      </c>
      <c r="D14" s="38">
        <v>0</v>
      </c>
      <c r="E14" s="38">
        <v>8</v>
      </c>
      <c r="F14" s="38">
        <v>8</v>
      </c>
      <c r="G14" s="39">
        <v>0</v>
      </c>
    </row>
    <row r="15" spans="1:9">
      <c r="A15" s="76" t="s">
        <v>47</v>
      </c>
      <c r="B15" s="41">
        <v>43422</v>
      </c>
      <c r="C15" s="41">
        <v>0</v>
      </c>
      <c r="D15" s="41">
        <v>43422</v>
      </c>
      <c r="E15" s="41">
        <v>880</v>
      </c>
      <c r="F15" s="41">
        <v>0</v>
      </c>
      <c r="G15" s="42">
        <v>880</v>
      </c>
    </row>
    <row r="16" spans="1:9">
      <c r="A16" s="75" t="s">
        <v>48</v>
      </c>
      <c r="B16" s="38">
        <v>13532</v>
      </c>
      <c r="C16" s="38">
        <v>0</v>
      </c>
      <c r="D16" s="38">
        <v>13532</v>
      </c>
      <c r="E16" s="38">
        <v>327</v>
      </c>
      <c r="F16" s="38">
        <v>0</v>
      </c>
      <c r="G16" s="39">
        <v>327</v>
      </c>
    </row>
    <row r="17" spans="1:7">
      <c r="A17" s="76" t="s">
        <v>49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2">
        <v>0</v>
      </c>
    </row>
    <row r="18" spans="1:7">
      <c r="A18" s="75" t="s">
        <v>50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9">
        <v>0</v>
      </c>
    </row>
    <row r="19" spans="1:7">
      <c r="A19" s="76" t="s">
        <v>51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2">
        <v>0</v>
      </c>
    </row>
    <row r="20" spans="1:7">
      <c r="A20" s="75" t="s">
        <v>52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9">
        <v>0</v>
      </c>
    </row>
    <row r="21" spans="1:7">
      <c r="A21" s="76" t="s">
        <v>53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2">
        <v>0</v>
      </c>
    </row>
    <row r="22" spans="1:7">
      <c r="A22" s="75" t="s">
        <v>54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9">
        <v>0</v>
      </c>
    </row>
    <row r="23" spans="1:7">
      <c r="A23" s="76" t="s">
        <v>55</v>
      </c>
      <c r="B23" s="41">
        <v>1820</v>
      </c>
      <c r="C23" s="41">
        <v>0</v>
      </c>
      <c r="D23" s="41">
        <v>1820</v>
      </c>
      <c r="E23" s="41">
        <v>24</v>
      </c>
      <c r="F23" s="41">
        <v>0</v>
      </c>
      <c r="G23" s="42">
        <v>24</v>
      </c>
    </row>
    <row r="24" spans="1:7">
      <c r="A24" s="75" t="s">
        <v>56</v>
      </c>
      <c r="B24" s="38">
        <v>264</v>
      </c>
      <c r="C24" s="38">
        <v>264</v>
      </c>
      <c r="D24" s="38">
        <v>0</v>
      </c>
      <c r="E24" s="38">
        <v>3</v>
      </c>
      <c r="F24" s="38">
        <v>3</v>
      </c>
      <c r="G24" s="39">
        <v>0</v>
      </c>
    </row>
    <row r="25" spans="1:7">
      <c r="A25" s="76" t="s">
        <v>57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2">
        <v>0</v>
      </c>
    </row>
    <row r="26" spans="1:7">
      <c r="A26" s="75" t="s">
        <v>58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9">
        <v>0</v>
      </c>
    </row>
    <row r="27" spans="1:7">
      <c r="A27" s="76" t="s">
        <v>59</v>
      </c>
      <c r="B27" s="41">
        <v>65</v>
      </c>
      <c r="C27" s="41">
        <v>65</v>
      </c>
      <c r="D27" s="41">
        <v>0</v>
      </c>
      <c r="E27" s="41">
        <v>1</v>
      </c>
      <c r="F27" s="41">
        <v>1</v>
      </c>
      <c r="G27" s="42">
        <v>0</v>
      </c>
    </row>
    <row r="28" spans="1:7">
      <c r="A28" s="75" t="s">
        <v>60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9">
        <v>0</v>
      </c>
    </row>
    <row r="29" spans="1:7">
      <c r="A29" s="76" t="s">
        <v>61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2">
        <v>0</v>
      </c>
    </row>
    <row r="30" spans="1:7">
      <c r="A30" s="75" t="s">
        <v>62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9">
        <v>0</v>
      </c>
    </row>
    <row r="31" spans="1:7">
      <c r="A31" s="76" t="s">
        <v>63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2">
        <v>0</v>
      </c>
    </row>
    <row r="32" spans="1:7">
      <c r="A32" s="75" t="s">
        <v>64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9">
        <v>0</v>
      </c>
    </row>
    <row r="33" spans="1:7">
      <c r="A33" s="76" t="s">
        <v>65</v>
      </c>
      <c r="B33" s="41">
        <v>17127</v>
      </c>
      <c r="C33" s="41">
        <v>0</v>
      </c>
      <c r="D33" s="41">
        <v>17127</v>
      </c>
      <c r="E33" s="41">
        <v>360</v>
      </c>
      <c r="F33" s="41">
        <v>0</v>
      </c>
      <c r="G33" s="42">
        <v>360</v>
      </c>
    </row>
    <row r="34" spans="1:7">
      <c r="A34" s="75" t="s">
        <v>66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9">
        <v>0</v>
      </c>
    </row>
    <row r="35" spans="1:7">
      <c r="A35" s="76" t="s">
        <v>67</v>
      </c>
      <c r="B35" s="41">
        <v>410</v>
      </c>
      <c r="C35" s="41">
        <v>410</v>
      </c>
      <c r="D35" s="41">
        <v>0</v>
      </c>
      <c r="E35" s="41">
        <v>7</v>
      </c>
      <c r="F35" s="41">
        <v>7</v>
      </c>
      <c r="G35" s="42">
        <v>0</v>
      </c>
    </row>
    <row r="36" spans="1:7">
      <c r="A36" s="75" t="s">
        <v>68</v>
      </c>
      <c r="B36" s="38">
        <v>25459</v>
      </c>
      <c r="C36" s="38">
        <v>0</v>
      </c>
      <c r="D36" s="38">
        <v>25459</v>
      </c>
      <c r="E36" s="38">
        <v>540</v>
      </c>
      <c r="F36" s="38">
        <v>0</v>
      </c>
      <c r="G36" s="39">
        <v>540</v>
      </c>
    </row>
    <row r="37" spans="1:7">
      <c r="A37" s="76" t="s">
        <v>69</v>
      </c>
      <c r="B37" s="41">
        <v>10116</v>
      </c>
      <c r="C37" s="41">
        <v>10116</v>
      </c>
      <c r="D37" s="41">
        <v>0</v>
      </c>
      <c r="E37" s="41">
        <v>223</v>
      </c>
      <c r="F37" s="41">
        <v>223</v>
      </c>
      <c r="G37" s="42">
        <v>0</v>
      </c>
    </row>
    <row r="38" spans="1:7">
      <c r="A38" s="75" t="s">
        <v>70</v>
      </c>
      <c r="B38" s="38">
        <v>1584</v>
      </c>
      <c r="C38" s="38">
        <v>1584</v>
      </c>
      <c r="D38" s="38">
        <v>0</v>
      </c>
      <c r="E38" s="38">
        <v>24</v>
      </c>
      <c r="F38" s="38">
        <v>24</v>
      </c>
      <c r="G38" s="39">
        <v>0</v>
      </c>
    </row>
    <row r="39" spans="1:7">
      <c r="A39" s="76" t="s">
        <v>71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2">
        <v>0</v>
      </c>
    </row>
    <row r="40" spans="1:7">
      <c r="A40" s="75" t="s">
        <v>72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9">
        <v>0</v>
      </c>
    </row>
    <row r="41" spans="1:7">
      <c r="A41" s="76" t="s">
        <v>73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</row>
    <row r="42" spans="1:7">
      <c r="A42" s="75" t="s">
        <v>74</v>
      </c>
      <c r="B42" s="38">
        <v>81</v>
      </c>
      <c r="C42" s="38">
        <v>81</v>
      </c>
      <c r="D42" s="38">
        <v>0</v>
      </c>
      <c r="E42" s="38">
        <v>2</v>
      </c>
      <c r="F42" s="38">
        <v>2</v>
      </c>
      <c r="G42" s="39">
        <v>0</v>
      </c>
    </row>
    <row r="43" spans="1:7">
      <c r="A43" s="76" t="s">
        <v>75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2">
        <v>0</v>
      </c>
    </row>
    <row r="44" spans="1:7">
      <c r="A44" s="75" t="s">
        <v>76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9">
        <v>0</v>
      </c>
    </row>
    <row r="45" spans="1:7">
      <c r="A45" s="76" t="s">
        <v>77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2">
        <v>0</v>
      </c>
    </row>
    <row r="46" spans="1:7">
      <c r="A46" s="75" t="s">
        <v>78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9">
        <v>0</v>
      </c>
    </row>
    <row r="47" spans="1:7">
      <c r="A47" s="77" t="s">
        <v>35</v>
      </c>
      <c r="B47" s="78">
        <v>114311</v>
      </c>
      <c r="C47" s="78">
        <v>12951</v>
      </c>
      <c r="D47" s="78">
        <v>101360</v>
      </c>
      <c r="E47" s="78">
        <v>2399</v>
      </c>
      <c r="F47" s="78">
        <v>268</v>
      </c>
      <c r="G47" s="79">
        <v>2131</v>
      </c>
    </row>
    <row r="49" spans="1:7" ht="5.0999999999999996" customHeight="1">
      <c r="A49" s="30"/>
      <c r="B49" s="30"/>
      <c r="C49" s="30"/>
      <c r="D49" s="30"/>
      <c r="E49" s="30"/>
      <c r="F49" s="30"/>
      <c r="G49" s="31"/>
    </row>
    <row r="50" spans="1:7">
      <c r="A50" s="107" t="s">
        <v>38</v>
      </c>
      <c r="G50" s="45"/>
    </row>
    <row r="51" spans="1:7">
      <c r="A51" s="67" t="s">
        <v>79</v>
      </c>
      <c r="G51" s="45"/>
    </row>
    <row r="52" spans="1:7">
      <c r="A52" s="139" t="s">
        <v>143</v>
      </c>
      <c r="G52" s="45"/>
    </row>
    <row r="53" spans="1:7" ht="5.0999999999999996" customHeight="1">
      <c r="A53" s="46"/>
      <c r="B53" s="46"/>
      <c r="C53" s="46"/>
      <c r="D53" s="46"/>
      <c r="E53" s="46"/>
      <c r="F53" s="46"/>
      <c r="G53" s="47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9"/>
  <dimension ref="A1:I5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160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110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185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8" t="s">
        <v>31</v>
      </c>
      <c r="H10" s="268"/>
      <c r="I10" s="140"/>
    </row>
    <row r="11" spans="1:9" ht="12.75" customHeight="1">
      <c r="A11" s="54"/>
      <c r="B11" s="55"/>
      <c r="C11" s="55"/>
      <c r="D11" s="55"/>
      <c r="E11" s="318" t="s">
        <v>111</v>
      </c>
      <c r="F11" s="318"/>
      <c r="G11" s="318"/>
    </row>
    <row r="12" spans="1:9" ht="12.75" customHeight="1">
      <c r="A12" s="295" t="s">
        <v>40</v>
      </c>
      <c r="B12" s="297" t="s">
        <v>112</v>
      </c>
      <c r="C12" s="297"/>
      <c r="D12" s="297"/>
      <c r="E12" s="319" t="s">
        <v>113</v>
      </c>
      <c r="F12" s="319"/>
      <c r="G12" s="320"/>
    </row>
    <row r="13" spans="1:9">
      <c r="A13" s="296"/>
      <c r="B13" s="56" t="s">
        <v>35</v>
      </c>
      <c r="C13" s="56" t="s">
        <v>101</v>
      </c>
      <c r="D13" s="56" t="s">
        <v>102</v>
      </c>
      <c r="E13" s="56" t="s">
        <v>35</v>
      </c>
      <c r="F13" s="56" t="s">
        <v>101</v>
      </c>
      <c r="G13" s="58" t="s">
        <v>102</v>
      </c>
    </row>
    <row r="14" spans="1:9">
      <c r="A14" s="59" t="s">
        <v>46</v>
      </c>
      <c r="B14" s="60">
        <v>7598</v>
      </c>
      <c r="C14" s="60">
        <v>591</v>
      </c>
      <c r="D14" s="60">
        <v>7007</v>
      </c>
      <c r="E14" s="60">
        <v>124</v>
      </c>
      <c r="F14" s="60">
        <v>12</v>
      </c>
      <c r="G14" s="61">
        <v>112</v>
      </c>
    </row>
    <row r="15" spans="1:9">
      <c r="A15" s="62" t="s">
        <v>47</v>
      </c>
      <c r="B15" s="63">
        <v>51741</v>
      </c>
      <c r="C15" s="63">
        <v>5760</v>
      </c>
      <c r="D15" s="63">
        <v>45981</v>
      </c>
      <c r="E15" s="63">
        <v>1040</v>
      </c>
      <c r="F15" s="63">
        <v>120</v>
      </c>
      <c r="G15" s="64">
        <v>920</v>
      </c>
    </row>
    <row r="16" spans="1:9">
      <c r="A16" s="59" t="s">
        <v>48</v>
      </c>
      <c r="B16" s="60">
        <v>50769</v>
      </c>
      <c r="C16" s="60">
        <v>0</v>
      </c>
      <c r="D16" s="60">
        <v>50769</v>
      </c>
      <c r="E16" s="60">
        <v>1143</v>
      </c>
      <c r="F16" s="60">
        <v>0</v>
      </c>
      <c r="G16" s="61">
        <v>1143</v>
      </c>
    </row>
    <row r="17" spans="1:7">
      <c r="A17" s="62" t="s">
        <v>49</v>
      </c>
      <c r="B17" s="63">
        <v>1968</v>
      </c>
      <c r="C17" s="63">
        <v>1968</v>
      </c>
      <c r="D17" s="63">
        <v>0</v>
      </c>
      <c r="E17" s="63">
        <v>40</v>
      </c>
      <c r="F17" s="63">
        <v>40</v>
      </c>
      <c r="G17" s="64">
        <v>0</v>
      </c>
    </row>
    <row r="18" spans="1:7">
      <c r="A18" s="59" t="s">
        <v>50</v>
      </c>
      <c r="B18" s="60">
        <v>117</v>
      </c>
      <c r="C18" s="60">
        <v>117</v>
      </c>
      <c r="D18" s="60">
        <v>0</v>
      </c>
      <c r="E18" s="60">
        <v>1</v>
      </c>
      <c r="F18" s="60">
        <v>1</v>
      </c>
      <c r="G18" s="61">
        <v>0</v>
      </c>
    </row>
    <row r="19" spans="1:7">
      <c r="A19" s="62" t="s">
        <v>51</v>
      </c>
      <c r="B19" s="63">
        <v>5428</v>
      </c>
      <c r="C19" s="63">
        <v>5206</v>
      </c>
      <c r="D19" s="63">
        <v>222</v>
      </c>
      <c r="E19" s="63">
        <v>99</v>
      </c>
      <c r="F19" s="63">
        <v>95</v>
      </c>
      <c r="G19" s="64">
        <v>4</v>
      </c>
    </row>
    <row r="20" spans="1:7">
      <c r="A20" s="59" t="s">
        <v>52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53</v>
      </c>
      <c r="B21" s="63">
        <v>54</v>
      </c>
      <c r="C21" s="63">
        <v>54</v>
      </c>
      <c r="D21" s="63">
        <v>0</v>
      </c>
      <c r="E21" s="63">
        <v>1</v>
      </c>
      <c r="F21" s="63">
        <v>1</v>
      </c>
      <c r="G21" s="64">
        <v>0</v>
      </c>
    </row>
    <row r="22" spans="1:7">
      <c r="A22" s="59" t="s">
        <v>54</v>
      </c>
      <c r="B22" s="60">
        <v>16516</v>
      </c>
      <c r="C22" s="60">
        <v>16516</v>
      </c>
      <c r="D22" s="60">
        <v>0</v>
      </c>
      <c r="E22" s="60">
        <v>194</v>
      </c>
      <c r="F22" s="60">
        <v>194</v>
      </c>
      <c r="G22" s="61">
        <v>0</v>
      </c>
    </row>
    <row r="23" spans="1:7">
      <c r="A23" s="62" t="s">
        <v>55</v>
      </c>
      <c r="B23" s="63">
        <v>1954</v>
      </c>
      <c r="C23" s="63">
        <v>134</v>
      </c>
      <c r="D23" s="63">
        <v>1820</v>
      </c>
      <c r="E23" s="63">
        <v>26</v>
      </c>
      <c r="F23" s="63">
        <v>2</v>
      </c>
      <c r="G23" s="64">
        <v>24</v>
      </c>
    </row>
    <row r="24" spans="1:7">
      <c r="A24" s="59" t="s">
        <v>56</v>
      </c>
      <c r="B24" s="60">
        <v>5879</v>
      </c>
      <c r="C24" s="60">
        <v>5879</v>
      </c>
      <c r="D24" s="60">
        <v>0</v>
      </c>
      <c r="E24" s="60">
        <v>75</v>
      </c>
      <c r="F24" s="60">
        <v>75</v>
      </c>
      <c r="G24" s="61">
        <v>0</v>
      </c>
    </row>
    <row r="25" spans="1:7">
      <c r="A25" s="62" t="s">
        <v>57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1">
        <v>0</v>
      </c>
    </row>
    <row r="27" spans="1:7">
      <c r="A27" s="62" t="s">
        <v>59</v>
      </c>
      <c r="B27" s="63">
        <v>65</v>
      </c>
      <c r="C27" s="63">
        <v>65</v>
      </c>
      <c r="D27" s="63">
        <v>0</v>
      </c>
      <c r="E27" s="63">
        <v>1</v>
      </c>
      <c r="F27" s="63">
        <v>1</v>
      </c>
      <c r="G27" s="64">
        <v>0</v>
      </c>
    </row>
    <row r="28" spans="1:7">
      <c r="A28" s="59" t="s">
        <v>60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61</v>
      </c>
      <c r="B29" s="63">
        <v>81</v>
      </c>
      <c r="C29" s="63">
        <v>81</v>
      </c>
      <c r="D29" s="63">
        <v>0</v>
      </c>
      <c r="E29" s="63">
        <v>1</v>
      </c>
      <c r="F29" s="63">
        <v>1</v>
      </c>
      <c r="G29" s="64">
        <v>0</v>
      </c>
    </row>
    <row r="30" spans="1:7">
      <c r="A30" s="59" t="s">
        <v>62</v>
      </c>
      <c r="B30" s="60">
        <v>72</v>
      </c>
      <c r="C30" s="60">
        <v>72</v>
      </c>
      <c r="D30" s="60">
        <v>0</v>
      </c>
      <c r="E30" s="60">
        <v>1</v>
      </c>
      <c r="F30" s="60">
        <v>1</v>
      </c>
      <c r="G30" s="61">
        <v>0</v>
      </c>
    </row>
    <row r="31" spans="1:7">
      <c r="A31" s="62" t="s">
        <v>63</v>
      </c>
      <c r="B31" s="63">
        <v>3228</v>
      </c>
      <c r="C31" s="63">
        <v>0</v>
      </c>
      <c r="D31" s="63">
        <v>3228</v>
      </c>
      <c r="E31" s="63">
        <v>76</v>
      </c>
      <c r="F31" s="63">
        <v>0</v>
      </c>
      <c r="G31" s="64">
        <v>76</v>
      </c>
    </row>
    <row r="32" spans="1:7">
      <c r="A32" s="59" t="s">
        <v>64</v>
      </c>
      <c r="B32" s="60">
        <v>935</v>
      </c>
      <c r="C32" s="60">
        <v>0</v>
      </c>
      <c r="D32" s="60">
        <v>935</v>
      </c>
      <c r="E32" s="60">
        <v>9</v>
      </c>
      <c r="F32" s="60">
        <v>0</v>
      </c>
      <c r="G32" s="61">
        <v>9</v>
      </c>
    </row>
    <row r="33" spans="1:7">
      <c r="A33" s="62" t="s">
        <v>65</v>
      </c>
      <c r="B33" s="63">
        <v>17127</v>
      </c>
      <c r="C33" s="63">
        <v>0</v>
      </c>
      <c r="D33" s="63">
        <v>17127</v>
      </c>
      <c r="E33" s="63">
        <v>360</v>
      </c>
      <c r="F33" s="63">
        <v>0</v>
      </c>
      <c r="G33" s="64">
        <v>360</v>
      </c>
    </row>
    <row r="34" spans="1:7">
      <c r="A34" s="59" t="s">
        <v>66</v>
      </c>
      <c r="B34" s="60">
        <v>2788</v>
      </c>
      <c r="C34" s="60">
        <v>2788</v>
      </c>
      <c r="D34" s="60">
        <v>0</v>
      </c>
      <c r="E34" s="60">
        <v>68</v>
      </c>
      <c r="F34" s="60">
        <v>68</v>
      </c>
      <c r="G34" s="61">
        <v>0</v>
      </c>
    </row>
    <row r="35" spans="1:7">
      <c r="A35" s="62" t="s">
        <v>67</v>
      </c>
      <c r="B35" s="63">
        <v>858</v>
      </c>
      <c r="C35" s="63">
        <v>858</v>
      </c>
      <c r="D35" s="63">
        <v>0</v>
      </c>
      <c r="E35" s="63">
        <v>14</v>
      </c>
      <c r="F35" s="63">
        <v>14</v>
      </c>
      <c r="G35" s="64">
        <v>0</v>
      </c>
    </row>
    <row r="36" spans="1:7">
      <c r="A36" s="59" t="s">
        <v>68</v>
      </c>
      <c r="B36" s="60">
        <v>35175</v>
      </c>
      <c r="C36" s="60">
        <v>0</v>
      </c>
      <c r="D36" s="60">
        <v>35175</v>
      </c>
      <c r="E36" s="60">
        <v>746</v>
      </c>
      <c r="F36" s="60">
        <v>0</v>
      </c>
      <c r="G36" s="61">
        <v>746</v>
      </c>
    </row>
    <row r="37" spans="1:7">
      <c r="A37" s="62" t="s">
        <v>69</v>
      </c>
      <c r="B37" s="63">
        <v>13688</v>
      </c>
      <c r="C37" s="63">
        <v>10116</v>
      </c>
      <c r="D37" s="63">
        <v>3572</v>
      </c>
      <c r="E37" s="63">
        <v>291</v>
      </c>
      <c r="F37" s="63">
        <v>223</v>
      </c>
      <c r="G37" s="64">
        <v>68</v>
      </c>
    </row>
    <row r="38" spans="1:7">
      <c r="A38" s="59" t="s">
        <v>70</v>
      </c>
      <c r="B38" s="60">
        <v>1584</v>
      </c>
      <c r="C38" s="60">
        <v>1584</v>
      </c>
      <c r="D38" s="60">
        <v>0</v>
      </c>
      <c r="E38" s="60">
        <v>24</v>
      </c>
      <c r="F38" s="60">
        <v>24</v>
      </c>
      <c r="G38" s="61">
        <v>0</v>
      </c>
    </row>
    <row r="39" spans="1:7">
      <c r="A39" s="62" t="s">
        <v>71</v>
      </c>
      <c r="B39" s="63">
        <v>2100</v>
      </c>
      <c r="C39" s="63">
        <v>2100</v>
      </c>
      <c r="D39" s="63">
        <v>0</v>
      </c>
      <c r="E39" s="63">
        <v>30</v>
      </c>
      <c r="F39" s="63">
        <v>30</v>
      </c>
      <c r="G39" s="64">
        <v>0</v>
      </c>
    </row>
    <row r="40" spans="1:7">
      <c r="A40" s="59" t="s">
        <v>72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1">
        <v>0</v>
      </c>
    </row>
    <row r="41" spans="1:7">
      <c r="A41" s="62" t="s">
        <v>73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74</v>
      </c>
      <c r="B42" s="60">
        <v>81</v>
      </c>
      <c r="C42" s="60">
        <v>81</v>
      </c>
      <c r="D42" s="60">
        <v>0</v>
      </c>
      <c r="E42" s="60">
        <v>2</v>
      </c>
      <c r="F42" s="60">
        <v>2</v>
      </c>
      <c r="G42" s="61">
        <v>0</v>
      </c>
    </row>
    <row r="43" spans="1:7">
      <c r="A43" s="62" t="s">
        <v>75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76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1">
        <v>0</v>
      </c>
    </row>
    <row r="45" spans="1:7">
      <c r="A45" s="62" t="s">
        <v>77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78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80" t="s">
        <v>35</v>
      </c>
      <c r="B47" s="181">
        <v>219806</v>
      </c>
      <c r="C47" s="181">
        <v>53970</v>
      </c>
      <c r="D47" s="181">
        <v>165836</v>
      </c>
      <c r="E47" s="181">
        <v>4366</v>
      </c>
      <c r="F47" s="181">
        <v>904</v>
      </c>
      <c r="G47" s="182">
        <v>3462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38</v>
      </c>
      <c r="G50" s="69"/>
    </row>
    <row r="51" spans="1:7">
      <c r="A51" s="67" t="s">
        <v>79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2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P36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9.5703125" style="3" customWidth="1"/>
    <col min="2" max="3" width="13.28515625" style="3" customWidth="1"/>
    <col min="4" max="4" width="14.42578125" style="3" customWidth="1"/>
    <col min="5" max="7" width="13" style="3" customWidth="1"/>
    <col min="8" max="8" width="11.28515625" style="3" customWidth="1"/>
    <col min="9" max="16384" width="11.42578125" style="3"/>
  </cols>
  <sheetData>
    <row r="1" spans="1:15" ht="60" customHeight="1">
      <c r="A1" s="1"/>
      <c r="B1" s="2"/>
      <c r="C1" s="2"/>
      <c r="D1" s="2"/>
      <c r="E1" s="2"/>
      <c r="F1" s="2"/>
      <c r="G1" s="2"/>
      <c r="H1" s="2"/>
      <c r="I1" s="2"/>
    </row>
    <row r="2" spans="1:15">
      <c r="A2" s="2"/>
      <c r="B2" s="2"/>
      <c r="C2" s="2"/>
      <c r="D2" s="2"/>
      <c r="E2" s="2"/>
      <c r="F2" s="2"/>
      <c r="G2" s="2"/>
      <c r="H2" s="2"/>
      <c r="I2" s="2"/>
    </row>
    <row r="3" spans="1:15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5" ht="18" customHeight="1">
      <c r="A4" s="263"/>
      <c r="B4" s="263"/>
      <c r="C4" s="263"/>
      <c r="D4" s="263"/>
      <c r="E4" s="263"/>
      <c r="F4" s="263"/>
      <c r="G4" s="263"/>
      <c r="H4" s="264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5" t="s">
        <v>142</v>
      </c>
      <c r="B6" s="266"/>
      <c r="C6" s="266"/>
      <c r="D6" s="266"/>
      <c r="E6" s="266"/>
      <c r="F6" s="266"/>
      <c r="G6" s="266"/>
      <c r="H6" s="267"/>
    </row>
    <row r="7" spans="1:15" ht="14.1" customHeight="1">
      <c r="A7" s="265" t="s">
        <v>30</v>
      </c>
      <c r="B7" s="266"/>
      <c r="C7" s="266"/>
      <c r="D7" s="266"/>
      <c r="E7" s="266"/>
      <c r="F7" s="266"/>
      <c r="G7" s="266"/>
      <c r="H7" s="267"/>
    </row>
    <row r="8" spans="1:15" ht="13.5" customHeight="1">
      <c r="A8" s="265" t="s">
        <v>163</v>
      </c>
      <c r="B8" s="266"/>
      <c r="C8" s="266"/>
      <c r="D8" s="266"/>
      <c r="E8" s="266"/>
      <c r="F8" s="266"/>
      <c r="G8" s="266"/>
      <c r="H8" s="267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s="7" customFormat="1" ht="12.75" customHeight="1">
      <c r="A10" s="3"/>
      <c r="B10" s="3"/>
      <c r="C10" s="3"/>
      <c r="D10" s="3"/>
      <c r="E10" s="3"/>
      <c r="F10" s="3"/>
      <c r="G10" s="268" t="s">
        <v>31</v>
      </c>
      <c r="H10" s="268"/>
      <c r="I10"/>
    </row>
    <row r="11" spans="1:15" s="9" customFormat="1" ht="12.75" customHeight="1">
      <c r="A11" s="7"/>
      <c r="B11" s="7"/>
      <c r="C11" s="7"/>
      <c r="D11" s="8"/>
      <c r="E11" s="8"/>
      <c r="F11" s="8"/>
      <c r="G11" s="8"/>
      <c r="H11" s="7"/>
    </row>
    <row r="12" spans="1:15" s="9" customFormat="1" ht="12" customHeight="1">
      <c r="A12" s="272" t="s">
        <v>32</v>
      </c>
      <c r="B12" s="274" t="s">
        <v>33</v>
      </c>
      <c r="C12" s="274"/>
      <c r="D12" s="274"/>
      <c r="E12" s="274" t="s">
        <v>34</v>
      </c>
      <c r="F12" s="274"/>
      <c r="G12" s="274"/>
      <c r="H12" s="275"/>
    </row>
    <row r="13" spans="1:15" s="14" customFormat="1" ht="24">
      <c r="A13" s="273"/>
      <c r="B13" s="10" t="s">
        <v>164</v>
      </c>
      <c r="C13" s="11" t="s">
        <v>165</v>
      </c>
      <c r="D13" s="10" t="s">
        <v>166</v>
      </c>
      <c r="E13" s="10" t="s">
        <v>167</v>
      </c>
      <c r="F13" s="10" t="s">
        <v>168</v>
      </c>
      <c r="G13" s="10" t="s">
        <v>169</v>
      </c>
      <c r="H13" s="13" t="s">
        <v>170</v>
      </c>
    </row>
    <row r="14" spans="1:15" s="14" customFormat="1" ht="12">
      <c r="A14" s="276" t="s">
        <v>35</v>
      </c>
      <c r="B14" s="277"/>
      <c r="C14" s="277"/>
      <c r="D14" s="277"/>
      <c r="E14" s="277"/>
      <c r="F14" s="277"/>
      <c r="G14" s="277"/>
      <c r="H14" s="278"/>
      <c r="J14" s="15"/>
    </row>
    <row r="15" spans="1:15" s="14" customFormat="1" ht="12">
      <c r="A15" s="16">
        <v>2023</v>
      </c>
      <c r="B15" s="17">
        <v>1466328</v>
      </c>
      <c r="C15" s="17">
        <v>7223149</v>
      </c>
      <c r="D15" s="17">
        <v>31339900</v>
      </c>
      <c r="E15" s="18">
        <v>-36.744511894203193</v>
      </c>
      <c r="F15" s="18">
        <v>-19.382977201244088</v>
      </c>
      <c r="G15" s="18">
        <v>17.88371204881831</v>
      </c>
      <c r="H15" s="19">
        <v>-17.49214212485046</v>
      </c>
      <c r="J15" s="15"/>
      <c r="K15" s="15"/>
      <c r="L15" s="15"/>
      <c r="M15" s="15"/>
      <c r="N15" s="15"/>
      <c r="O15" s="15"/>
    </row>
    <row r="16" spans="1:15" s="14" customFormat="1" ht="12">
      <c r="A16" s="20">
        <v>2024</v>
      </c>
      <c r="B16" s="21">
        <v>1750344</v>
      </c>
      <c r="C16" s="21">
        <v>5671709</v>
      </c>
      <c r="D16" s="21">
        <v>24270208</v>
      </c>
      <c r="E16" s="22">
        <v>19.369199797044033</v>
      </c>
      <c r="F16" s="22">
        <v>-21.478720707547367</v>
      </c>
      <c r="G16" s="22">
        <v>-22.558119202677744</v>
      </c>
      <c r="H16" s="23">
        <v>50.492659121158027</v>
      </c>
      <c r="I16" s="24"/>
      <c r="J16" s="15"/>
      <c r="K16" s="15"/>
      <c r="L16" s="15"/>
      <c r="M16" s="15"/>
      <c r="N16" s="15"/>
      <c r="O16" s="15"/>
    </row>
    <row r="17" spans="1:16" s="14" customFormat="1" ht="12">
      <c r="A17" s="16">
        <v>2025</v>
      </c>
      <c r="B17" s="17">
        <v>1763292</v>
      </c>
      <c r="C17" s="17">
        <v>7030743</v>
      </c>
      <c r="D17" s="17">
        <v>21013930</v>
      </c>
      <c r="E17" s="18">
        <v>0.73974030247767075</v>
      </c>
      <c r="F17" s="18">
        <v>23.961631317826786</v>
      </c>
      <c r="G17" s="18">
        <v>-13.416770058171736</v>
      </c>
      <c r="H17" s="19">
        <v>8.1668057123227129</v>
      </c>
      <c r="J17" s="15"/>
      <c r="K17" s="15"/>
      <c r="L17" s="15"/>
      <c r="M17" s="15"/>
      <c r="N17" s="15"/>
      <c r="O17" s="15"/>
    </row>
    <row r="18" spans="1:16" s="14" customFormat="1" ht="12">
      <c r="A18" s="269" t="s">
        <v>36</v>
      </c>
      <c r="B18" s="270"/>
      <c r="C18" s="270"/>
      <c r="D18" s="270"/>
      <c r="E18" s="270"/>
      <c r="F18" s="270"/>
      <c r="G18" s="270"/>
      <c r="H18" s="271"/>
      <c r="J18" s="15"/>
      <c r="K18" s="15"/>
      <c r="L18" s="15"/>
      <c r="M18" s="15"/>
      <c r="N18" s="15"/>
      <c r="O18" s="15"/>
      <c r="P18" s="15"/>
    </row>
    <row r="19" spans="1:16" s="14" customFormat="1" ht="12">
      <c r="A19" s="16">
        <v>2023</v>
      </c>
      <c r="B19" s="17">
        <v>1170767</v>
      </c>
      <c r="C19" s="17">
        <v>5551654</v>
      </c>
      <c r="D19" s="17">
        <v>25762654</v>
      </c>
      <c r="E19" s="18">
        <v>-41.947577800024895</v>
      </c>
      <c r="F19" s="18">
        <v>-23.792195049231353</v>
      </c>
      <c r="G19" s="18">
        <v>20.955328465289</v>
      </c>
      <c r="H19" s="19">
        <v>-13.681830279893163</v>
      </c>
      <c r="I19" s="24"/>
      <c r="J19" s="15"/>
      <c r="K19" s="15"/>
      <c r="L19" s="15"/>
      <c r="M19" s="15"/>
      <c r="N19" s="15"/>
      <c r="O19" s="15"/>
    </row>
    <row r="20" spans="1:16" s="14" customFormat="1" ht="12">
      <c r="A20" s="20">
        <v>2024</v>
      </c>
      <c r="B20" s="21">
        <v>1383720</v>
      </c>
      <c r="C20" s="21">
        <v>4407497</v>
      </c>
      <c r="D20" s="21">
        <v>18541462</v>
      </c>
      <c r="E20" s="22">
        <v>18.189187088464223</v>
      </c>
      <c r="F20" s="22">
        <v>-20.609299498852053</v>
      </c>
      <c r="G20" s="22">
        <v>-28.029689798263803</v>
      </c>
      <c r="H20" s="23">
        <v>47.61175799147648</v>
      </c>
      <c r="J20" s="15"/>
      <c r="K20" s="15"/>
      <c r="L20" s="15"/>
      <c r="M20" s="15"/>
      <c r="N20" s="15"/>
      <c r="O20" s="15"/>
    </row>
    <row r="21" spans="1:16">
      <c r="A21" s="16">
        <v>2025</v>
      </c>
      <c r="B21" s="17">
        <v>1414916</v>
      </c>
      <c r="C21" s="17">
        <v>5543334</v>
      </c>
      <c r="D21" s="17">
        <v>16151990</v>
      </c>
      <c r="E21" s="18">
        <v>2.2545023559679862</v>
      </c>
      <c r="F21" s="18">
        <v>25.770567739467552</v>
      </c>
      <c r="G21" s="18">
        <v>-12.887182251324091</v>
      </c>
      <c r="H21" s="19">
        <v>15.494767327488333</v>
      </c>
      <c r="J21" s="15"/>
      <c r="K21" s="15"/>
      <c r="L21" s="15"/>
      <c r="M21" s="15"/>
      <c r="N21" s="15"/>
      <c r="O21" s="15"/>
      <c r="P21" s="15"/>
    </row>
    <row r="22" spans="1:16">
      <c r="A22" s="269" t="s">
        <v>37</v>
      </c>
      <c r="B22" s="270"/>
      <c r="C22" s="270"/>
      <c r="D22" s="270"/>
      <c r="E22" s="270"/>
      <c r="F22" s="270"/>
      <c r="G22" s="270"/>
      <c r="H22" s="271"/>
      <c r="I22" s="24"/>
      <c r="J22" s="15"/>
      <c r="K22" s="15"/>
      <c r="L22" s="15"/>
      <c r="M22" s="15"/>
      <c r="N22" s="15"/>
      <c r="O22" s="15"/>
    </row>
    <row r="23" spans="1:16">
      <c r="A23" s="16">
        <v>2023</v>
      </c>
      <c r="B23" s="17">
        <v>295561</v>
      </c>
      <c r="C23" s="17">
        <v>1671495</v>
      </c>
      <c r="D23" s="17">
        <v>5577246</v>
      </c>
      <c r="E23" s="18">
        <v>-1.9252529341690945</v>
      </c>
      <c r="F23" s="18">
        <v>-0.20579817092173869</v>
      </c>
      <c r="G23" s="18">
        <v>5.5072866243773433</v>
      </c>
      <c r="H23" s="19">
        <v>-29.771966383040407</v>
      </c>
      <c r="I23" s="24"/>
      <c r="J23" s="15"/>
      <c r="K23" s="15"/>
      <c r="L23" s="15"/>
      <c r="M23" s="15"/>
      <c r="N23" s="15"/>
      <c r="O23" s="15"/>
    </row>
    <row r="24" spans="1:16">
      <c r="A24" s="20">
        <v>2024</v>
      </c>
      <c r="B24" s="21">
        <v>366624</v>
      </c>
      <c r="C24" s="21">
        <v>1264212</v>
      </c>
      <c r="D24" s="21">
        <v>5728746</v>
      </c>
      <c r="E24" s="22">
        <v>24.043429275175001</v>
      </c>
      <c r="F24" s="22">
        <v>-24.366390566528764</v>
      </c>
      <c r="G24" s="22">
        <v>2.7163944355332461</v>
      </c>
      <c r="H24" s="23">
        <v>62.459509640139856</v>
      </c>
      <c r="I24" s="24"/>
      <c r="J24" s="15"/>
      <c r="K24" s="15"/>
      <c r="L24" s="15"/>
      <c r="M24" s="15"/>
      <c r="N24" s="15"/>
      <c r="O24" s="15"/>
    </row>
    <row r="25" spans="1:16">
      <c r="A25" s="25">
        <v>2025</v>
      </c>
      <c r="B25" s="26">
        <v>348376</v>
      </c>
      <c r="C25" s="26">
        <v>1487409</v>
      </c>
      <c r="D25" s="26">
        <v>4861940</v>
      </c>
      <c r="E25" s="27">
        <v>-4.9773064502051056</v>
      </c>
      <c r="F25" s="27">
        <v>17.655029377984064</v>
      </c>
      <c r="G25" s="27">
        <v>-15.130815714294187</v>
      </c>
      <c r="H25" s="28">
        <v>-13.995887120465895</v>
      </c>
      <c r="I25" s="24"/>
      <c r="J25" s="15"/>
      <c r="K25" s="15"/>
      <c r="L25" s="15"/>
      <c r="M25" s="15"/>
      <c r="N25" s="15"/>
      <c r="O25" s="15"/>
    </row>
    <row r="26" spans="1:16">
      <c r="A26" s="14"/>
      <c r="B26" s="29"/>
      <c r="C26" s="14"/>
      <c r="D26" s="14"/>
      <c r="E26" s="14"/>
      <c r="F26" s="14"/>
      <c r="G26" s="14"/>
      <c r="H26" s="14"/>
      <c r="J26" s="15"/>
      <c r="L26" s="15"/>
    </row>
    <row r="27" spans="1:16" ht="5.0999999999999996" customHeight="1">
      <c r="A27" s="141"/>
      <c r="B27" s="142"/>
      <c r="C27" s="141"/>
      <c r="D27" s="141"/>
      <c r="E27" s="141"/>
      <c r="F27" s="141"/>
      <c r="G27" s="141"/>
      <c r="H27" s="143"/>
      <c r="J27" s="15"/>
      <c r="L27" s="15"/>
    </row>
    <row r="28" spans="1:16">
      <c r="A28" s="107" t="s">
        <v>38</v>
      </c>
      <c r="H28" s="45"/>
    </row>
    <row r="29" spans="1:16" ht="12.75" customHeight="1">
      <c r="A29" s="139" t="s">
        <v>143</v>
      </c>
      <c r="B29" s="144"/>
      <c r="C29" s="144"/>
      <c r="D29" s="144"/>
      <c r="E29" s="144"/>
      <c r="F29" s="144"/>
      <c r="G29" s="144"/>
      <c r="H29" s="145"/>
    </row>
    <row r="30" spans="1:16" ht="5.0999999999999996" customHeight="1">
      <c r="A30" s="146"/>
      <c r="B30" s="146"/>
      <c r="C30" s="146"/>
      <c r="D30" s="146"/>
      <c r="E30" s="146"/>
      <c r="F30" s="146"/>
      <c r="G30" s="146"/>
      <c r="H30" s="147"/>
    </row>
    <row r="33" spans="2:4">
      <c r="B33" s="33"/>
      <c r="C33" s="33"/>
      <c r="D33" s="33"/>
    </row>
    <row r="34" spans="2:4">
      <c r="B34" s="33"/>
      <c r="C34" s="33"/>
      <c r="D34" s="33"/>
    </row>
    <row r="35" spans="2:4">
      <c r="B35" s="33"/>
      <c r="C35" s="33"/>
      <c r="D35" s="33"/>
    </row>
    <row r="36" spans="2:4">
      <c r="B36" s="33"/>
      <c r="C36" s="33"/>
      <c r="D36" s="33"/>
    </row>
  </sheetData>
  <mergeCells count="11">
    <mergeCell ref="A3:H4"/>
    <mergeCell ref="A6:H6"/>
    <mergeCell ref="A7:H7"/>
    <mergeCell ref="G10:H10"/>
    <mergeCell ref="A22:H22"/>
    <mergeCell ref="A12:A13"/>
    <mergeCell ref="E12:H12"/>
    <mergeCell ref="A14:H14"/>
    <mergeCell ref="B12:D12"/>
    <mergeCell ref="A18:H18"/>
    <mergeCell ref="A8:H8"/>
  </mergeCells>
  <phoneticPr fontId="0" type="noConversion"/>
  <hyperlinks>
    <hyperlink ref="G10:H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161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110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182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8" t="s">
        <v>31</v>
      </c>
      <c r="H10" s="268"/>
      <c r="I10" s="152"/>
    </row>
    <row r="11" spans="1:9" ht="12.75" customHeight="1">
      <c r="A11" s="54"/>
      <c r="B11" s="55"/>
      <c r="C11" s="55"/>
      <c r="D11" s="55"/>
      <c r="E11" s="318" t="s">
        <v>111</v>
      </c>
      <c r="F11" s="318"/>
      <c r="G11" s="318"/>
    </row>
    <row r="12" spans="1:9" ht="12.75" customHeight="1">
      <c r="A12" s="295" t="s">
        <v>40</v>
      </c>
      <c r="B12" s="297" t="s">
        <v>112</v>
      </c>
      <c r="C12" s="297"/>
      <c r="D12" s="297"/>
      <c r="E12" s="319" t="s">
        <v>113</v>
      </c>
      <c r="F12" s="319"/>
      <c r="G12" s="320"/>
    </row>
    <row r="13" spans="1:9">
      <c r="A13" s="296"/>
      <c r="B13" s="56" t="s">
        <v>35</v>
      </c>
      <c r="C13" s="56" t="s">
        <v>101</v>
      </c>
      <c r="D13" s="56" t="s">
        <v>102</v>
      </c>
      <c r="E13" s="56" t="s">
        <v>35</v>
      </c>
      <c r="F13" s="56" t="s">
        <v>101</v>
      </c>
      <c r="G13" s="58" t="s">
        <v>102</v>
      </c>
    </row>
    <row r="14" spans="1:9">
      <c r="A14" s="59" t="s">
        <v>46</v>
      </c>
      <c r="B14" s="60">
        <v>27184</v>
      </c>
      <c r="C14" s="60">
        <v>989</v>
      </c>
      <c r="D14" s="60">
        <v>26195</v>
      </c>
      <c r="E14" s="60">
        <v>446</v>
      </c>
      <c r="F14" s="60">
        <v>19</v>
      </c>
      <c r="G14" s="61">
        <v>427</v>
      </c>
    </row>
    <row r="15" spans="1:9">
      <c r="A15" s="62" t="s">
        <v>47</v>
      </c>
      <c r="B15" s="63">
        <v>155035</v>
      </c>
      <c r="C15" s="63">
        <v>56795</v>
      </c>
      <c r="D15" s="63">
        <v>98240</v>
      </c>
      <c r="E15" s="63">
        <v>3064</v>
      </c>
      <c r="F15" s="63">
        <v>1144</v>
      </c>
      <c r="G15" s="64">
        <v>1920</v>
      </c>
    </row>
    <row r="16" spans="1:9">
      <c r="A16" s="59" t="s">
        <v>48</v>
      </c>
      <c r="B16" s="60">
        <v>135427</v>
      </c>
      <c r="C16" s="60">
        <v>0</v>
      </c>
      <c r="D16" s="60">
        <v>135427</v>
      </c>
      <c r="E16" s="60">
        <v>3043</v>
      </c>
      <c r="F16" s="60">
        <v>0</v>
      </c>
      <c r="G16" s="61">
        <v>3043</v>
      </c>
    </row>
    <row r="17" spans="1:7">
      <c r="A17" s="62" t="s">
        <v>49</v>
      </c>
      <c r="B17" s="63">
        <v>14084</v>
      </c>
      <c r="C17" s="63">
        <v>14084</v>
      </c>
      <c r="D17" s="63">
        <v>0</v>
      </c>
      <c r="E17" s="63">
        <v>286</v>
      </c>
      <c r="F17" s="63">
        <v>286</v>
      </c>
      <c r="G17" s="64">
        <v>0</v>
      </c>
    </row>
    <row r="18" spans="1:7">
      <c r="A18" s="59" t="s">
        <v>50</v>
      </c>
      <c r="B18" s="60">
        <v>184</v>
      </c>
      <c r="C18" s="60">
        <v>184</v>
      </c>
      <c r="D18" s="60">
        <v>0</v>
      </c>
      <c r="E18" s="60">
        <v>3</v>
      </c>
      <c r="F18" s="60">
        <v>3</v>
      </c>
      <c r="G18" s="61">
        <v>0</v>
      </c>
    </row>
    <row r="19" spans="1:7">
      <c r="A19" s="62" t="s">
        <v>51</v>
      </c>
      <c r="B19" s="63">
        <v>6403</v>
      </c>
      <c r="C19" s="63">
        <v>5380</v>
      </c>
      <c r="D19" s="63">
        <v>1023</v>
      </c>
      <c r="E19" s="63">
        <v>119</v>
      </c>
      <c r="F19" s="63">
        <v>98</v>
      </c>
      <c r="G19" s="64">
        <v>21</v>
      </c>
    </row>
    <row r="20" spans="1:7">
      <c r="A20" s="59" t="s">
        <v>52</v>
      </c>
      <c r="B20" s="60">
        <v>4914</v>
      </c>
      <c r="C20" s="60">
        <v>4914</v>
      </c>
      <c r="D20" s="60">
        <v>0</v>
      </c>
      <c r="E20" s="60">
        <v>126</v>
      </c>
      <c r="F20" s="60">
        <v>126</v>
      </c>
      <c r="G20" s="61">
        <v>0</v>
      </c>
    </row>
    <row r="21" spans="1:7">
      <c r="A21" s="62" t="s">
        <v>53</v>
      </c>
      <c r="B21" s="63">
        <v>11563</v>
      </c>
      <c r="C21" s="63">
        <v>11539</v>
      </c>
      <c r="D21" s="63">
        <v>24</v>
      </c>
      <c r="E21" s="63">
        <v>199</v>
      </c>
      <c r="F21" s="63">
        <v>198</v>
      </c>
      <c r="G21" s="64">
        <v>1</v>
      </c>
    </row>
    <row r="22" spans="1:7">
      <c r="A22" s="59" t="s">
        <v>54</v>
      </c>
      <c r="B22" s="60">
        <v>21712</v>
      </c>
      <c r="C22" s="60">
        <v>21712</v>
      </c>
      <c r="D22" s="60">
        <v>0</v>
      </c>
      <c r="E22" s="60">
        <v>281</v>
      </c>
      <c r="F22" s="60">
        <v>281</v>
      </c>
      <c r="G22" s="61">
        <v>0</v>
      </c>
    </row>
    <row r="23" spans="1:7">
      <c r="A23" s="62" t="s">
        <v>55</v>
      </c>
      <c r="B23" s="63">
        <v>15164</v>
      </c>
      <c r="C23" s="63">
        <v>13344</v>
      </c>
      <c r="D23" s="63">
        <v>1820</v>
      </c>
      <c r="E23" s="63">
        <v>232</v>
      </c>
      <c r="F23" s="63">
        <v>208</v>
      </c>
      <c r="G23" s="64">
        <v>24</v>
      </c>
    </row>
    <row r="24" spans="1:7">
      <c r="A24" s="59" t="s">
        <v>56</v>
      </c>
      <c r="B24" s="60">
        <v>43432</v>
      </c>
      <c r="C24" s="60">
        <v>10128</v>
      </c>
      <c r="D24" s="60">
        <v>33304</v>
      </c>
      <c r="E24" s="60">
        <v>890</v>
      </c>
      <c r="F24" s="60">
        <v>146</v>
      </c>
      <c r="G24" s="61">
        <v>744</v>
      </c>
    </row>
    <row r="25" spans="1:7">
      <c r="A25" s="62" t="s">
        <v>57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58</v>
      </c>
      <c r="B26" s="60">
        <v>27123</v>
      </c>
      <c r="C26" s="60">
        <v>313</v>
      </c>
      <c r="D26" s="60">
        <v>26810</v>
      </c>
      <c r="E26" s="60">
        <v>406</v>
      </c>
      <c r="F26" s="60">
        <v>6</v>
      </c>
      <c r="G26" s="61">
        <v>400</v>
      </c>
    </row>
    <row r="27" spans="1:7">
      <c r="A27" s="62" t="s">
        <v>59</v>
      </c>
      <c r="B27" s="63">
        <v>385</v>
      </c>
      <c r="C27" s="63">
        <v>385</v>
      </c>
      <c r="D27" s="63">
        <v>0</v>
      </c>
      <c r="E27" s="63">
        <v>6</v>
      </c>
      <c r="F27" s="63">
        <v>6</v>
      </c>
      <c r="G27" s="64">
        <v>0</v>
      </c>
    </row>
    <row r="28" spans="1:7">
      <c r="A28" s="59" t="s">
        <v>60</v>
      </c>
      <c r="B28" s="60">
        <v>8904</v>
      </c>
      <c r="C28" s="60">
        <v>8904</v>
      </c>
      <c r="D28" s="60">
        <v>0</v>
      </c>
      <c r="E28" s="60">
        <v>210</v>
      </c>
      <c r="F28" s="60">
        <v>210</v>
      </c>
      <c r="G28" s="61">
        <v>0</v>
      </c>
    </row>
    <row r="29" spans="1:7">
      <c r="A29" s="62" t="s">
        <v>61</v>
      </c>
      <c r="B29" s="63">
        <v>9579</v>
      </c>
      <c r="C29" s="63">
        <v>4401</v>
      </c>
      <c r="D29" s="63">
        <v>5178</v>
      </c>
      <c r="E29" s="63">
        <v>209</v>
      </c>
      <c r="F29" s="63">
        <v>97</v>
      </c>
      <c r="G29" s="64">
        <v>112</v>
      </c>
    </row>
    <row r="30" spans="1:7">
      <c r="A30" s="59" t="s">
        <v>62</v>
      </c>
      <c r="B30" s="60">
        <v>927</v>
      </c>
      <c r="C30" s="60">
        <v>820</v>
      </c>
      <c r="D30" s="60">
        <v>107</v>
      </c>
      <c r="E30" s="60">
        <v>9</v>
      </c>
      <c r="F30" s="60">
        <v>8</v>
      </c>
      <c r="G30" s="61">
        <v>1</v>
      </c>
    </row>
    <row r="31" spans="1:7">
      <c r="A31" s="62" t="s">
        <v>63</v>
      </c>
      <c r="B31" s="63">
        <v>30567</v>
      </c>
      <c r="C31" s="63">
        <v>755</v>
      </c>
      <c r="D31" s="63">
        <v>29812</v>
      </c>
      <c r="E31" s="63">
        <v>670</v>
      </c>
      <c r="F31" s="63">
        <v>10</v>
      </c>
      <c r="G31" s="64">
        <v>660</v>
      </c>
    </row>
    <row r="32" spans="1:7">
      <c r="A32" s="59" t="s">
        <v>64</v>
      </c>
      <c r="B32" s="60">
        <v>18940</v>
      </c>
      <c r="C32" s="60">
        <v>133</v>
      </c>
      <c r="D32" s="60">
        <v>18807</v>
      </c>
      <c r="E32" s="60">
        <v>411</v>
      </c>
      <c r="F32" s="60">
        <v>4</v>
      </c>
      <c r="G32" s="61">
        <v>407</v>
      </c>
    </row>
    <row r="33" spans="1:7">
      <c r="A33" s="62" t="s">
        <v>65</v>
      </c>
      <c r="B33" s="63">
        <v>17199</v>
      </c>
      <c r="C33" s="63">
        <v>72</v>
      </c>
      <c r="D33" s="63">
        <v>17127</v>
      </c>
      <c r="E33" s="63">
        <v>361</v>
      </c>
      <c r="F33" s="63">
        <v>1</v>
      </c>
      <c r="G33" s="64">
        <v>360</v>
      </c>
    </row>
    <row r="34" spans="1:7">
      <c r="A34" s="59" t="s">
        <v>66</v>
      </c>
      <c r="B34" s="60">
        <v>27291</v>
      </c>
      <c r="C34" s="60">
        <v>5402</v>
      </c>
      <c r="D34" s="60">
        <v>21889</v>
      </c>
      <c r="E34" s="60">
        <v>566</v>
      </c>
      <c r="F34" s="60">
        <v>106</v>
      </c>
      <c r="G34" s="61">
        <v>460</v>
      </c>
    </row>
    <row r="35" spans="1:7">
      <c r="A35" s="62" t="s">
        <v>67</v>
      </c>
      <c r="B35" s="63">
        <v>18135</v>
      </c>
      <c r="C35" s="63">
        <v>4150</v>
      </c>
      <c r="D35" s="63">
        <v>13985</v>
      </c>
      <c r="E35" s="63">
        <v>365</v>
      </c>
      <c r="F35" s="63">
        <v>85</v>
      </c>
      <c r="G35" s="64">
        <v>280</v>
      </c>
    </row>
    <row r="36" spans="1:7">
      <c r="A36" s="59" t="s">
        <v>68</v>
      </c>
      <c r="B36" s="60">
        <v>77196</v>
      </c>
      <c r="C36" s="60">
        <v>614</v>
      </c>
      <c r="D36" s="60">
        <v>76582</v>
      </c>
      <c r="E36" s="60">
        <v>1425</v>
      </c>
      <c r="F36" s="60">
        <v>9</v>
      </c>
      <c r="G36" s="61">
        <v>1416</v>
      </c>
    </row>
    <row r="37" spans="1:7">
      <c r="A37" s="62" t="s">
        <v>69</v>
      </c>
      <c r="B37" s="63">
        <v>294170</v>
      </c>
      <c r="C37" s="63">
        <v>244332</v>
      </c>
      <c r="D37" s="63">
        <v>49838</v>
      </c>
      <c r="E37" s="63">
        <v>6648</v>
      </c>
      <c r="F37" s="63">
        <v>5600</v>
      </c>
      <c r="G37" s="64">
        <v>1048</v>
      </c>
    </row>
    <row r="38" spans="1:7">
      <c r="A38" s="59" t="s">
        <v>70</v>
      </c>
      <c r="B38" s="60">
        <v>5184</v>
      </c>
      <c r="C38" s="60">
        <v>5184</v>
      </c>
      <c r="D38" s="60">
        <v>0</v>
      </c>
      <c r="E38" s="60">
        <v>74</v>
      </c>
      <c r="F38" s="60">
        <v>74</v>
      </c>
      <c r="G38" s="61">
        <v>0</v>
      </c>
    </row>
    <row r="39" spans="1:7">
      <c r="A39" s="62" t="s">
        <v>71</v>
      </c>
      <c r="B39" s="63">
        <v>2442</v>
      </c>
      <c r="C39" s="63">
        <v>2442</v>
      </c>
      <c r="D39" s="63">
        <v>0</v>
      </c>
      <c r="E39" s="63">
        <v>35</v>
      </c>
      <c r="F39" s="63">
        <v>35</v>
      </c>
      <c r="G39" s="64">
        <v>0</v>
      </c>
    </row>
    <row r="40" spans="1:7">
      <c r="A40" s="59" t="s">
        <v>72</v>
      </c>
      <c r="B40" s="60">
        <v>1508</v>
      </c>
      <c r="C40" s="60">
        <v>951</v>
      </c>
      <c r="D40" s="60">
        <v>557</v>
      </c>
      <c r="E40" s="60">
        <v>15</v>
      </c>
      <c r="F40" s="60">
        <v>8</v>
      </c>
      <c r="G40" s="61">
        <v>7</v>
      </c>
    </row>
    <row r="41" spans="1:7">
      <c r="A41" s="62" t="s">
        <v>73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74</v>
      </c>
      <c r="B42" s="60">
        <v>81</v>
      </c>
      <c r="C42" s="60">
        <v>81</v>
      </c>
      <c r="D42" s="60">
        <v>0</v>
      </c>
      <c r="E42" s="60">
        <v>2</v>
      </c>
      <c r="F42" s="60">
        <v>2</v>
      </c>
      <c r="G42" s="61">
        <v>0</v>
      </c>
    </row>
    <row r="43" spans="1:7">
      <c r="A43" s="62" t="s">
        <v>75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76</v>
      </c>
      <c r="B44" s="60">
        <v>10758</v>
      </c>
      <c r="C44" s="60">
        <v>0</v>
      </c>
      <c r="D44" s="60">
        <v>10758</v>
      </c>
      <c r="E44" s="60">
        <v>180</v>
      </c>
      <c r="F44" s="60">
        <v>0</v>
      </c>
      <c r="G44" s="61">
        <v>180</v>
      </c>
    </row>
    <row r="45" spans="1:7">
      <c r="A45" s="62" t="s">
        <v>77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78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80" t="s">
        <v>35</v>
      </c>
      <c r="B47" s="181">
        <v>985491</v>
      </c>
      <c r="C47" s="181">
        <v>418008</v>
      </c>
      <c r="D47" s="181">
        <v>567483</v>
      </c>
      <c r="E47" s="181">
        <v>20281</v>
      </c>
      <c r="F47" s="181">
        <v>8770</v>
      </c>
      <c r="G47" s="182">
        <v>11511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38</v>
      </c>
      <c r="G50" s="69"/>
    </row>
    <row r="51" spans="1:7">
      <c r="A51" s="67" t="s">
        <v>79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>
      <selection activeCell="B39" sqref="B39"/>
    </sheetView>
  </sheetViews>
  <sheetFormatPr baseColWidth="10" defaultColWidth="11.42578125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0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0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0" ht="14.1" customHeight="1">
      <c r="A6" s="265" t="s">
        <v>162</v>
      </c>
      <c r="B6" s="266"/>
      <c r="C6" s="266"/>
      <c r="D6" s="266"/>
      <c r="E6" s="266"/>
      <c r="F6" s="266"/>
      <c r="G6" s="266"/>
      <c r="H6" s="266"/>
      <c r="I6" s="267"/>
    </row>
    <row r="7" spans="1:10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0" ht="14.1" customHeight="1">
      <c r="A8" s="265" t="s">
        <v>189</v>
      </c>
      <c r="B8" s="266"/>
      <c r="C8" s="266"/>
      <c r="D8" s="266"/>
      <c r="E8" s="266"/>
      <c r="F8" s="266"/>
      <c r="G8" s="266"/>
      <c r="H8" s="266"/>
      <c r="I8" s="267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68" t="s">
        <v>31</v>
      </c>
      <c r="I10" s="268"/>
      <c r="J10"/>
    </row>
    <row r="11" spans="1:10">
      <c r="A11" s="321" t="s">
        <v>104</v>
      </c>
      <c r="B11" s="292" t="s">
        <v>114</v>
      </c>
      <c r="C11" s="292"/>
      <c r="D11" s="292"/>
      <c r="E11" s="292"/>
      <c r="F11" s="292"/>
      <c r="G11" s="292"/>
      <c r="H11" s="323"/>
    </row>
    <row r="12" spans="1:10">
      <c r="A12" s="322"/>
      <c r="B12" s="48" t="s">
        <v>115</v>
      </c>
      <c r="C12" s="48" t="s">
        <v>116</v>
      </c>
      <c r="D12" s="48" t="s">
        <v>117</v>
      </c>
      <c r="E12" s="48" t="s">
        <v>118</v>
      </c>
      <c r="F12" s="48" t="s">
        <v>119</v>
      </c>
      <c r="G12" s="48" t="s">
        <v>120</v>
      </c>
      <c r="H12" s="49" t="s">
        <v>35</v>
      </c>
    </row>
    <row r="13" spans="1:10">
      <c r="A13" s="37" t="s">
        <v>176</v>
      </c>
      <c r="B13" s="38">
        <v>128397</v>
      </c>
      <c r="C13" s="38">
        <v>368257</v>
      </c>
      <c r="D13" s="38">
        <v>517520</v>
      </c>
      <c r="E13" s="38">
        <v>153847</v>
      </c>
      <c r="F13" s="38">
        <v>141675</v>
      </c>
      <c r="G13" s="38">
        <v>74024</v>
      </c>
      <c r="H13" s="39">
        <v>1383720</v>
      </c>
    </row>
    <row r="14" spans="1:10">
      <c r="A14" s="40" t="s">
        <v>190</v>
      </c>
      <c r="B14" s="41">
        <v>52183</v>
      </c>
      <c r="C14" s="41">
        <v>251565</v>
      </c>
      <c r="D14" s="41">
        <v>381609</v>
      </c>
      <c r="E14" s="41">
        <v>255504</v>
      </c>
      <c r="F14" s="41">
        <v>208712</v>
      </c>
      <c r="G14" s="41">
        <v>74459</v>
      </c>
      <c r="H14" s="42">
        <v>1224032</v>
      </c>
    </row>
    <row r="15" spans="1:10">
      <c r="A15" s="37" t="s">
        <v>191</v>
      </c>
      <c r="B15" s="38">
        <v>56923</v>
      </c>
      <c r="C15" s="38">
        <v>287939</v>
      </c>
      <c r="D15" s="38">
        <v>323411</v>
      </c>
      <c r="E15" s="38">
        <v>168863</v>
      </c>
      <c r="F15" s="38">
        <v>58727</v>
      </c>
      <c r="G15" s="38">
        <v>50822</v>
      </c>
      <c r="H15" s="39">
        <v>946685</v>
      </c>
    </row>
    <row r="16" spans="1:10">
      <c r="A16" s="40" t="s">
        <v>192</v>
      </c>
      <c r="B16" s="41">
        <v>46515</v>
      </c>
      <c r="C16" s="41">
        <v>266341</v>
      </c>
      <c r="D16" s="41">
        <v>404078</v>
      </c>
      <c r="E16" s="41">
        <v>242774</v>
      </c>
      <c r="F16" s="41">
        <v>102727</v>
      </c>
      <c r="G16" s="41">
        <v>53573</v>
      </c>
      <c r="H16" s="42">
        <v>1116008</v>
      </c>
    </row>
    <row r="17" spans="1:8">
      <c r="A17" s="37" t="s">
        <v>193</v>
      </c>
      <c r="B17" s="38">
        <v>51880</v>
      </c>
      <c r="C17" s="38">
        <v>313726</v>
      </c>
      <c r="D17" s="38">
        <v>348674</v>
      </c>
      <c r="E17" s="38">
        <v>311579</v>
      </c>
      <c r="F17" s="38">
        <v>122216</v>
      </c>
      <c r="G17" s="38">
        <v>141798</v>
      </c>
      <c r="H17" s="39">
        <v>1289873</v>
      </c>
    </row>
    <row r="18" spans="1:8">
      <c r="A18" s="40" t="s">
        <v>194</v>
      </c>
      <c r="B18" s="41">
        <v>75046</v>
      </c>
      <c r="C18" s="41">
        <v>411334</v>
      </c>
      <c r="D18" s="41">
        <v>549392</v>
      </c>
      <c r="E18" s="41">
        <v>331319</v>
      </c>
      <c r="F18" s="41">
        <v>54932</v>
      </c>
      <c r="G18" s="41">
        <v>63194</v>
      </c>
      <c r="H18" s="42">
        <v>1485217</v>
      </c>
    </row>
    <row r="19" spans="1:8">
      <c r="A19" s="37" t="s">
        <v>195</v>
      </c>
      <c r="B19" s="38">
        <v>49241</v>
      </c>
      <c r="C19" s="38">
        <v>229368</v>
      </c>
      <c r="D19" s="38">
        <v>380669</v>
      </c>
      <c r="E19" s="38">
        <v>163021</v>
      </c>
      <c r="F19" s="38">
        <v>76011</v>
      </c>
      <c r="G19" s="38">
        <v>95774</v>
      </c>
      <c r="H19" s="39">
        <v>994084</v>
      </c>
    </row>
    <row r="20" spans="1:8">
      <c r="A20" s="40" t="s">
        <v>196</v>
      </c>
      <c r="B20" s="41">
        <v>275320</v>
      </c>
      <c r="C20" s="41">
        <v>309249</v>
      </c>
      <c r="D20" s="41">
        <v>453905</v>
      </c>
      <c r="E20" s="41">
        <v>199467</v>
      </c>
      <c r="F20" s="41">
        <v>130904</v>
      </c>
      <c r="G20" s="41">
        <v>116161</v>
      </c>
      <c r="H20" s="42">
        <v>1485006</v>
      </c>
    </row>
    <row r="21" spans="1:8">
      <c r="A21" s="37" t="s">
        <v>197</v>
      </c>
      <c r="B21" s="38">
        <v>216657</v>
      </c>
      <c r="C21" s="38">
        <v>361681</v>
      </c>
      <c r="D21" s="38">
        <v>513886</v>
      </c>
      <c r="E21" s="38">
        <v>686860</v>
      </c>
      <c r="F21" s="38">
        <v>165913</v>
      </c>
      <c r="G21" s="38">
        <v>122754</v>
      </c>
      <c r="H21" s="39">
        <v>2067751</v>
      </c>
    </row>
    <row r="22" spans="1:8">
      <c r="A22" s="40" t="s">
        <v>198</v>
      </c>
      <c r="B22" s="41">
        <v>44059</v>
      </c>
      <c r="C22" s="41">
        <v>265898</v>
      </c>
      <c r="D22" s="41">
        <v>521961</v>
      </c>
      <c r="E22" s="41">
        <v>268376</v>
      </c>
      <c r="F22" s="41">
        <v>108598</v>
      </c>
      <c r="G22" s="41">
        <v>98142</v>
      </c>
      <c r="H22" s="42">
        <v>1307034</v>
      </c>
    </row>
    <row r="23" spans="1:8">
      <c r="A23" s="37" t="s">
        <v>199</v>
      </c>
      <c r="B23" s="38">
        <v>85080</v>
      </c>
      <c r="C23" s="38">
        <v>209684</v>
      </c>
      <c r="D23" s="38">
        <v>518185</v>
      </c>
      <c r="E23" s="38">
        <v>365136</v>
      </c>
      <c r="F23" s="38">
        <v>305362</v>
      </c>
      <c r="G23" s="38">
        <v>112846</v>
      </c>
      <c r="H23" s="39">
        <v>1596293</v>
      </c>
    </row>
    <row r="24" spans="1:8">
      <c r="A24" s="40" t="s">
        <v>172</v>
      </c>
      <c r="B24" s="41">
        <v>54692</v>
      </c>
      <c r="C24" s="41">
        <v>262056</v>
      </c>
      <c r="D24" s="41">
        <v>478655</v>
      </c>
      <c r="E24" s="41">
        <v>164554</v>
      </c>
      <c r="F24" s="41">
        <v>147901</v>
      </c>
      <c r="G24" s="41">
        <v>117233</v>
      </c>
      <c r="H24" s="42">
        <v>1225091</v>
      </c>
    </row>
    <row r="25" spans="1:8">
      <c r="A25" s="50" t="s">
        <v>173</v>
      </c>
      <c r="B25" s="51">
        <v>76624</v>
      </c>
      <c r="C25" s="51">
        <v>312203</v>
      </c>
      <c r="D25" s="51">
        <v>538230</v>
      </c>
      <c r="E25" s="51">
        <v>168520</v>
      </c>
      <c r="F25" s="51">
        <v>167803</v>
      </c>
      <c r="G25" s="51">
        <v>151536</v>
      </c>
      <c r="H25" s="52">
        <v>1414916</v>
      </c>
    </row>
    <row r="27" spans="1:8" ht="5.0999999999999996" customHeight="1">
      <c r="A27" s="30"/>
      <c r="B27" s="30"/>
      <c r="C27" s="30"/>
      <c r="D27" s="30"/>
      <c r="E27" s="30"/>
      <c r="F27" s="30"/>
      <c r="G27" s="30"/>
      <c r="H27" s="31"/>
    </row>
    <row r="28" spans="1:8">
      <c r="A28" s="107" t="s">
        <v>38</v>
      </c>
      <c r="H28" s="45"/>
    </row>
    <row r="29" spans="1:8">
      <c r="A29" s="139" t="s">
        <v>143</v>
      </c>
      <c r="H29" s="45"/>
    </row>
    <row r="30" spans="1:8" ht="5.0999999999999996" customHeight="1">
      <c r="A30" s="46"/>
      <c r="B30" s="46"/>
      <c r="C30" s="46"/>
      <c r="D30" s="46"/>
      <c r="E30" s="46"/>
      <c r="F30" s="46"/>
      <c r="G30" s="46"/>
      <c r="H30" s="47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3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5" t="s">
        <v>144</v>
      </c>
      <c r="B6" s="266"/>
      <c r="C6" s="266"/>
      <c r="D6" s="266"/>
      <c r="E6" s="266"/>
      <c r="F6" s="266"/>
      <c r="G6" s="266"/>
      <c r="H6" s="266"/>
      <c r="I6" s="267"/>
    </row>
    <row r="7" spans="1:13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3" ht="14.1" customHeight="1">
      <c r="A8" s="265" t="s">
        <v>171</v>
      </c>
      <c r="B8" s="266"/>
      <c r="C8" s="266"/>
      <c r="D8" s="266"/>
      <c r="E8" s="266"/>
      <c r="F8" s="266"/>
      <c r="G8" s="266"/>
      <c r="H8" s="266"/>
      <c r="I8" s="267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4"/>
      <c r="H10" s="268" t="s">
        <v>31</v>
      </c>
      <c r="I10" s="268"/>
      <c r="J10"/>
    </row>
    <row r="11" spans="1:13" ht="12.75" customHeight="1">
      <c r="A11" s="35"/>
      <c r="B11" s="164"/>
      <c r="C11" s="164"/>
      <c r="D11" s="164"/>
      <c r="E11" s="164"/>
      <c r="G11" s="36" t="s">
        <v>33</v>
      </c>
    </row>
    <row r="12" spans="1:13" ht="12.75" customHeight="1">
      <c r="A12" s="281" t="s">
        <v>40</v>
      </c>
      <c r="B12" s="283" t="s">
        <v>172</v>
      </c>
      <c r="C12" s="274"/>
      <c r="D12" s="274"/>
      <c r="E12" s="284" t="s">
        <v>173</v>
      </c>
      <c r="F12" s="284"/>
      <c r="G12" s="285"/>
      <c r="H12" s="286" t="s">
        <v>41</v>
      </c>
      <c r="I12" s="279"/>
      <c r="J12" s="279"/>
      <c r="K12" s="279" t="s">
        <v>42</v>
      </c>
      <c r="L12" s="279"/>
      <c r="M12" s="280"/>
    </row>
    <row r="13" spans="1:13" ht="24">
      <c r="A13" s="282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313364</v>
      </c>
      <c r="C14" s="38">
        <v>262714</v>
      </c>
      <c r="D14" s="38">
        <v>50650</v>
      </c>
      <c r="E14" s="38">
        <v>251293</v>
      </c>
      <c r="F14" s="38">
        <v>178822</v>
      </c>
      <c r="G14" s="39">
        <v>72471</v>
      </c>
      <c r="H14" s="215">
        <v>-19.807954966109691</v>
      </c>
      <c r="I14" s="216">
        <v>-31.932824288009016</v>
      </c>
      <c r="J14" s="216">
        <v>43.081934846989157</v>
      </c>
      <c r="K14" s="216">
        <v>-3.8076630514796075</v>
      </c>
      <c r="L14" s="216">
        <v>-6.8478178355730339</v>
      </c>
      <c r="M14" s="217">
        <v>5.3869834522019699</v>
      </c>
    </row>
    <row r="15" spans="1:13">
      <c r="A15" s="40" t="s">
        <v>47</v>
      </c>
      <c r="B15" s="41">
        <v>73819</v>
      </c>
      <c r="C15" s="41">
        <v>66473</v>
      </c>
      <c r="D15" s="41">
        <v>7346</v>
      </c>
      <c r="E15" s="41">
        <v>104029</v>
      </c>
      <c r="F15" s="41">
        <v>94277</v>
      </c>
      <c r="G15" s="42">
        <v>9752</v>
      </c>
      <c r="H15" s="18">
        <v>40.924423251466436</v>
      </c>
      <c r="I15" s="18">
        <v>41.827508913393416</v>
      </c>
      <c r="J15" s="18">
        <v>32.752518377348224</v>
      </c>
      <c r="K15" s="18">
        <v>1.8531923246797852</v>
      </c>
      <c r="L15" s="18">
        <v>2.269545690891535</v>
      </c>
      <c r="M15" s="19">
        <v>0.59397287869474091</v>
      </c>
    </row>
    <row r="16" spans="1:13">
      <c r="A16" s="37" t="s">
        <v>48</v>
      </c>
      <c r="B16" s="38">
        <v>243419</v>
      </c>
      <c r="C16" s="38">
        <v>177078</v>
      </c>
      <c r="D16" s="38">
        <v>66341</v>
      </c>
      <c r="E16" s="38">
        <v>417016</v>
      </c>
      <c r="F16" s="38">
        <v>348091</v>
      </c>
      <c r="G16" s="39">
        <v>68925</v>
      </c>
      <c r="H16" s="215">
        <v>71.316125692735568</v>
      </c>
      <c r="I16" s="216">
        <v>96.574955669253086</v>
      </c>
      <c r="J16" s="216">
        <v>3.8950272079106441</v>
      </c>
      <c r="K16" s="216">
        <v>10.64907739117632</v>
      </c>
      <c r="L16" s="216">
        <v>13.959207928227379</v>
      </c>
      <c r="M16" s="217">
        <v>0.63791600937124293</v>
      </c>
    </row>
    <row r="17" spans="1:13">
      <c r="A17" s="40" t="s">
        <v>49</v>
      </c>
      <c r="B17" s="41">
        <v>78116</v>
      </c>
      <c r="C17" s="41">
        <v>69762</v>
      </c>
      <c r="D17" s="41">
        <v>8354</v>
      </c>
      <c r="E17" s="41">
        <v>153720</v>
      </c>
      <c r="F17" s="41">
        <v>128566</v>
      </c>
      <c r="G17" s="42">
        <v>25154</v>
      </c>
      <c r="H17" s="18">
        <v>96.78426954785192</v>
      </c>
      <c r="I17" s="18">
        <v>84.292308133367754</v>
      </c>
      <c r="J17" s="18">
        <v>201.10126885324394</v>
      </c>
      <c r="K17" s="18">
        <v>4.6378269617706218</v>
      </c>
      <c r="L17" s="18">
        <v>4.7999699614151137</v>
      </c>
      <c r="M17" s="19">
        <v>4.1474415469956964</v>
      </c>
    </row>
    <row r="18" spans="1:13">
      <c r="A18" s="37" t="s">
        <v>50</v>
      </c>
      <c r="B18" s="38">
        <v>61279</v>
      </c>
      <c r="C18" s="38">
        <v>49788</v>
      </c>
      <c r="D18" s="38">
        <v>11491</v>
      </c>
      <c r="E18" s="38">
        <v>62963</v>
      </c>
      <c r="F18" s="38">
        <v>53426</v>
      </c>
      <c r="G18" s="39">
        <v>9537</v>
      </c>
      <c r="H18" s="215">
        <v>2.7480866202124616</v>
      </c>
      <c r="I18" s="216">
        <v>7.3069816019924616</v>
      </c>
      <c r="J18" s="216">
        <v>-17.004612305282393</v>
      </c>
      <c r="K18" s="216">
        <v>0.10330274328900226</v>
      </c>
      <c r="L18" s="216">
        <v>0.29695753213434767</v>
      </c>
      <c r="M18" s="217">
        <v>-0.48238695135890425</v>
      </c>
    </row>
    <row r="19" spans="1:13">
      <c r="A19" s="40" t="s">
        <v>51</v>
      </c>
      <c r="B19" s="41">
        <v>22570</v>
      </c>
      <c r="C19" s="41">
        <v>18159</v>
      </c>
      <c r="D19" s="41">
        <v>4411</v>
      </c>
      <c r="E19" s="41">
        <v>43289</v>
      </c>
      <c r="F19" s="41">
        <v>37567</v>
      </c>
      <c r="G19" s="42">
        <v>5722</v>
      </c>
      <c r="H19" s="18">
        <v>91.798848028356218</v>
      </c>
      <c r="I19" s="18">
        <v>106.87813205572994</v>
      </c>
      <c r="J19" s="18">
        <v>29.721151666288819</v>
      </c>
      <c r="K19" s="18">
        <v>1.2709795357510913</v>
      </c>
      <c r="L19" s="18">
        <v>1.5842088465265038</v>
      </c>
      <c r="M19" s="19">
        <v>0.32364856357805705</v>
      </c>
    </row>
    <row r="20" spans="1:13">
      <c r="A20" s="37" t="s">
        <v>52</v>
      </c>
      <c r="B20" s="38">
        <v>6864</v>
      </c>
      <c r="C20" s="38">
        <v>5337</v>
      </c>
      <c r="D20" s="38">
        <v>1527</v>
      </c>
      <c r="E20" s="38">
        <v>6200</v>
      </c>
      <c r="F20" s="38">
        <v>4931</v>
      </c>
      <c r="G20" s="39">
        <v>1269</v>
      </c>
      <c r="H20" s="215">
        <v>-9.6736596736596709</v>
      </c>
      <c r="I20" s="216">
        <v>-7.6072700018737152</v>
      </c>
      <c r="J20" s="216">
        <v>-16.895874263261305</v>
      </c>
      <c r="K20" s="216">
        <v>-4.0732198066447442E-2</v>
      </c>
      <c r="L20" s="216">
        <v>-3.3140395284921707E-2</v>
      </c>
      <c r="M20" s="217">
        <v>-6.3692852328862487E-2</v>
      </c>
    </row>
    <row r="21" spans="1:13">
      <c r="A21" s="40" t="s">
        <v>53</v>
      </c>
      <c r="B21" s="41">
        <v>10878</v>
      </c>
      <c r="C21" s="41">
        <v>8094</v>
      </c>
      <c r="D21" s="41">
        <v>2784</v>
      </c>
      <c r="E21" s="41">
        <v>21492</v>
      </c>
      <c r="F21" s="41">
        <v>10323</v>
      </c>
      <c r="G21" s="42">
        <v>11169</v>
      </c>
      <c r="H21" s="18">
        <v>97.573083287369002</v>
      </c>
      <c r="I21" s="18">
        <v>27.538917716827285</v>
      </c>
      <c r="J21" s="18">
        <v>301.18534482758622</v>
      </c>
      <c r="K21" s="18">
        <v>0.65110173234529101</v>
      </c>
      <c r="L21" s="18">
        <v>0.18194566770958248</v>
      </c>
      <c r="M21" s="19">
        <v>2.0700177006880307</v>
      </c>
    </row>
    <row r="22" spans="1:13">
      <c r="A22" s="37" t="s">
        <v>54</v>
      </c>
      <c r="B22" s="38">
        <v>14891</v>
      </c>
      <c r="C22" s="38">
        <v>8786</v>
      </c>
      <c r="D22" s="38">
        <v>6105</v>
      </c>
      <c r="E22" s="38">
        <v>19851</v>
      </c>
      <c r="F22" s="38">
        <v>2650</v>
      </c>
      <c r="G22" s="39">
        <v>17201</v>
      </c>
      <c r="H22" s="215">
        <v>33.308709959035667</v>
      </c>
      <c r="I22" s="216">
        <v>-69.83837923969952</v>
      </c>
      <c r="J22" s="216">
        <v>181.75266175266177</v>
      </c>
      <c r="K22" s="216">
        <v>0.30426461206261946</v>
      </c>
      <c r="L22" s="216">
        <v>-0.50086075238492511</v>
      </c>
      <c r="M22" s="217">
        <v>2.7392863931823959</v>
      </c>
    </row>
    <row r="23" spans="1:13">
      <c r="A23" s="40" t="s">
        <v>55</v>
      </c>
      <c r="B23" s="41">
        <v>13730</v>
      </c>
      <c r="C23" s="41">
        <v>10438</v>
      </c>
      <c r="D23" s="41">
        <v>3292</v>
      </c>
      <c r="E23" s="41">
        <v>16685</v>
      </c>
      <c r="F23" s="41">
        <v>14327</v>
      </c>
      <c r="G23" s="42">
        <v>2358</v>
      </c>
      <c r="H23" s="18">
        <v>21.522214129643118</v>
      </c>
      <c r="I23" s="18">
        <v>37.258095420578655</v>
      </c>
      <c r="J23" s="18">
        <v>-28.371810449574724</v>
      </c>
      <c r="K23" s="18">
        <v>0.1812705501300485</v>
      </c>
      <c r="L23" s="18">
        <v>0.31744580606665157</v>
      </c>
      <c r="M23" s="19">
        <v>-0.23057800029130837</v>
      </c>
    </row>
    <row r="24" spans="1:13">
      <c r="A24" s="37" t="s">
        <v>56</v>
      </c>
      <c r="B24" s="38">
        <v>127925</v>
      </c>
      <c r="C24" s="38">
        <v>80316</v>
      </c>
      <c r="D24" s="38">
        <v>47609</v>
      </c>
      <c r="E24" s="38">
        <v>130287</v>
      </c>
      <c r="F24" s="38">
        <v>92674</v>
      </c>
      <c r="G24" s="39">
        <v>37613</v>
      </c>
      <c r="H24" s="215">
        <v>1.8463943717021749</v>
      </c>
      <c r="I24" s="216">
        <v>15.386722446336961</v>
      </c>
      <c r="J24" s="216">
        <v>-20.996030162364249</v>
      </c>
      <c r="K24" s="216">
        <v>0.14489375276046515</v>
      </c>
      <c r="L24" s="216">
        <v>1.008741391455819</v>
      </c>
      <c r="M24" s="217">
        <v>-2.4677277204624395</v>
      </c>
    </row>
    <row r="25" spans="1:13">
      <c r="A25" s="40" t="s">
        <v>57</v>
      </c>
      <c r="B25" s="41">
        <v>5890</v>
      </c>
      <c r="C25" s="41">
        <v>3036</v>
      </c>
      <c r="D25" s="41">
        <v>2854</v>
      </c>
      <c r="E25" s="41">
        <v>2568</v>
      </c>
      <c r="F25" s="41">
        <v>1771</v>
      </c>
      <c r="G25" s="42">
        <v>797</v>
      </c>
      <c r="H25" s="18">
        <v>-56.400679117147703</v>
      </c>
      <c r="I25" s="18">
        <v>-41.666666666666664</v>
      </c>
      <c r="J25" s="18">
        <v>-72.074281709880864</v>
      </c>
      <c r="K25" s="18">
        <v>-0.20378367767581085</v>
      </c>
      <c r="L25" s="18">
        <v>-0.10325763555523636</v>
      </c>
      <c r="M25" s="19">
        <v>-0.50781471798631839</v>
      </c>
    </row>
    <row r="26" spans="1:13">
      <c r="A26" s="37" t="s">
        <v>58</v>
      </c>
      <c r="B26" s="38">
        <v>31249</v>
      </c>
      <c r="C26" s="38">
        <v>25913</v>
      </c>
      <c r="D26" s="38">
        <v>5336</v>
      </c>
      <c r="E26" s="38">
        <v>28382</v>
      </c>
      <c r="F26" s="38">
        <v>25162</v>
      </c>
      <c r="G26" s="39">
        <v>3220</v>
      </c>
      <c r="H26" s="215">
        <v>-9.1746935901948774</v>
      </c>
      <c r="I26" s="216">
        <v>-2.8981592250993771</v>
      </c>
      <c r="J26" s="216">
        <v>-39.655172413793103</v>
      </c>
      <c r="K26" s="216">
        <v>-0.17587230701280848</v>
      </c>
      <c r="L26" s="216">
        <v>-6.1301568618167983E-2</v>
      </c>
      <c r="M26" s="217">
        <v>-0.52238013770493419</v>
      </c>
    </row>
    <row r="27" spans="1:13">
      <c r="A27" s="40" t="s">
        <v>59</v>
      </c>
      <c r="B27" s="41">
        <v>8871</v>
      </c>
      <c r="C27" s="41">
        <v>4104</v>
      </c>
      <c r="D27" s="41">
        <v>4767</v>
      </c>
      <c r="E27" s="41">
        <v>2895</v>
      </c>
      <c r="F27" s="41">
        <v>1174</v>
      </c>
      <c r="G27" s="42">
        <v>1721</v>
      </c>
      <c r="H27" s="18">
        <v>-67.365573216097403</v>
      </c>
      <c r="I27" s="18">
        <v>-71.393762183235864</v>
      </c>
      <c r="J27" s="18">
        <v>-63.897629536396053</v>
      </c>
      <c r="K27" s="18">
        <v>-0.36658978259802699</v>
      </c>
      <c r="L27" s="18">
        <v>-0.23916590685916406</v>
      </c>
      <c r="M27" s="19">
        <v>-0.75197065191362455</v>
      </c>
    </row>
    <row r="28" spans="1:13">
      <c r="A28" s="37" t="s">
        <v>60</v>
      </c>
      <c r="B28" s="38">
        <v>61448</v>
      </c>
      <c r="C28" s="38">
        <v>3202</v>
      </c>
      <c r="D28" s="38">
        <v>58246</v>
      </c>
      <c r="E28" s="38">
        <v>15646</v>
      </c>
      <c r="F28" s="38">
        <v>7598</v>
      </c>
      <c r="G28" s="39">
        <v>8048</v>
      </c>
      <c r="H28" s="215">
        <v>-74.537820596276532</v>
      </c>
      <c r="I28" s="216">
        <v>137.28919425359152</v>
      </c>
      <c r="J28" s="216">
        <v>-86.182742162551932</v>
      </c>
      <c r="K28" s="216">
        <v>-2.8096628551798579</v>
      </c>
      <c r="L28" s="216">
        <v>0.3588304868781178</v>
      </c>
      <c r="M28" s="217">
        <v>-12.392456593814879</v>
      </c>
    </row>
    <row r="29" spans="1:13">
      <c r="A29" s="40" t="s">
        <v>61</v>
      </c>
      <c r="B29" s="41">
        <v>41592</v>
      </c>
      <c r="C29" s="41">
        <v>38058</v>
      </c>
      <c r="D29" s="41">
        <v>3534</v>
      </c>
      <c r="E29" s="41">
        <v>16594</v>
      </c>
      <c r="F29" s="41">
        <v>14571</v>
      </c>
      <c r="G29" s="42">
        <v>2023</v>
      </c>
      <c r="H29" s="18">
        <v>-60.102904404693206</v>
      </c>
      <c r="I29" s="18">
        <v>-61.713700141888694</v>
      </c>
      <c r="J29" s="18">
        <v>-42.756083757781546</v>
      </c>
      <c r="K29" s="18">
        <v>-1.5334691073268873</v>
      </c>
      <c r="L29" s="18">
        <v>-1.9171637045737835</v>
      </c>
      <c r="M29" s="19">
        <v>-0.37302286770895821</v>
      </c>
    </row>
    <row r="30" spans="1:13">
      <c r="A30" s="37" t="s">
        <v>62</v>
      </c>
      <c r="B30" s="38">
        <v>16119</v>
      </c>
      <c r="C30" s="38">
        <v>13931</v>
      </c>
      <c r="D30" s="38">
        <v>2188</v>
      </c>
      <c r="E30" s="38">
        <v>29197</v>
      </c>
      <c r="F30" s="38">
        <v>23806</v>
      </c>
      <c r="G30" s="39">
        <v>5391</v>
      </c>
      <c r="H30" s="215">
        <v>81.134065388671758</v>
      </c>
      <c r="I30" s="216">
        <v>70.88507644820902</v>
      </c>
      <c r="J30" s="216">
        <v>146.38939670932359</v>
      </c>
      <c r="K30" s="216">
        <v>0.80225253962801157</v>
      </c>
      <c r="L30" s="216">
        <v>0.80606257004581738</v>
      </c>
      <c r="M30" s="217">
        <v>0.79072948065638193</v>
      </c>
    </row>
    <row r="31" spans="1:13">
      <c r="A31" s="40" t="s">
        <v>63</v>
      </c>
      <c r="B31" s="41">
        <v>35182</v>
      </c>
      <c r="C31" s="41">
        <v>16376</v>
      </c>
      <c r="D31" s="41">
        <v>18806</v>
      </c>
      <c r="E31" s="41">
        <v>67568</v>
      </c>
      <c r="F31" s="41">
        <v>62261</v>
      </c>
      <c r="G31" s="42">
        <v>5307</v>
      </c>
      <c r="H31" s="18">
        <v>92.052754249332025</v>
      </c>
      <c r="I31" s="18">
        <v>280.19662921348316</v>
      </c>
      <c r="J31" s="18">
        <v>-71.780282888439856</v>
      </c>
      <c r="K31" s="18">
        <v>1.9866761544879019</v>
      </c>
      <c r="L31" s="18">
        <v>3.7454360533217552</v>
      </c>
      <c r="M31" s="19">
        <v>-3.3325186573151733</v>
      </c>
    </row>
    <row r="32" spans="1:13">
      <c r="A32" s="37" t="s">
        <v>64</v>
      </c>
      <c r="B32" s="38">
        <v>19991</v>
      </c>
      <c r="C32" s="38">
        <v>12149</v>
      </c>
      <c r="D32" s="38">
        <v>7842</v>
      </c>
      <c r="E32" s="38">
        <v>21480</v>
      </c>
      <c r="F32" s="38">
        <v>19776</v>
      </c>
      <c r="G32" s="39">
        <v>1704</v>
      </c>
      <c r="H32" s="215">
        <v>7.4483517582912384</v>
      </c>
      <c r="I32" s="216">
        <v>62.778829533294925</v>
      </c>
      <c r="J32" s="216">
        <v>-78.270849273144606</v>
      </c>
      <c r="K32" s="216">
        <v>9.1340727290572674E-2</v>
      </c>
      <c r="L32" s="216">
        <v>0.62256599713817207</v>
      </c>
      <c r="M32" s="217">
        <v>-1.5152973937773562</v>
      </c>
    </row>
    <row r="33" spans="1:13">
      <c r="A33" s="40" t="s">
        <v>65</v>
      </c>
      <c r="B33" s="41">
        <v>26018</v>
      </c>
      <c r="C33" s="41">
        <v>17970</v>
      </c>
      <c r="D33" s="41">
        <v>8048</v>
      </c>
      <c r="E33" s="41">
        <v>53178</v>
      </c>
      <c r="F33" s="41">
        <v>47178</v>
      </c>
      <c r="G33" s="42">
        <v>6000</v>
      </c>
      <c r="H33" s="18">
        <v>104.38926896763778</v>
      </c>
      <c r="I33" s="18">
        <v>162.53756260434056</v>
      </c>
      <c r="J33" s="18">
        <v>-25.44731610337972</v>
      </c>
      <c r="K33" s="18">
        <v>1.6660941257299888</v>
      </c>
      <c r="L33" s="18">
        <v>2.3841494223694415</v>
      </c>
      <c r="M33" s="19">
        <v>-0.50559287430042787</v>
      </c>
    </row>
    <row r="34" spans="1:13">
      <c r="A34" s="37" t="s">
        <v>66</v>
      </c>
      <c r="B34" s="38">
        <v>197474</v>
      </c>
      <c r="C34" s="38">
        <v>152097</v>
      </c>
      <c r="D34" s="38">
        <v>45377</v>
      </c>
      <c r="E34" s="38">
        <v>109099</v>
      </c>
      <c r="F34" s="38">
        <v>85714</v>
      </c>
      <c r="G34" s="39">
        <v>23385</v>
      </c>
      <c r="H34" s="215">
        <v>-44.752726941268214</v>
      </c>
      <c r="I34" s="216">
        <v>-43.645173803559565</v>
      </c>
      <c r="J34" s="216">
        <v>-48.465081428917735</v>
      </c>
      <c r="K34" s="216">
        <v>-5.4212469941600796</v>
      </c>
      <c r="L34" s="216">
        <v>-5.4186178822634421</v>
      </c>
      <c r="M34" s="217">
        <v>-5.4291984822338906</v>
      </c>
    </row>
    <row r="35" spans="1:13">
      <c r="A35" s="40" t="s">
        <v>67</v>
      </c>
      <c r="B35" s="41">
        <v>7172</v>
      </c>
      <c r="C35" s="41">
        <v>4763</v>
      </c>
      <c r="D35" s="41">
        <v>2409</v>
      </c>
      <c r="E35" s="41">
        <v>6120</v>
      </c>
      <c r="F35" s="41">
        <v>3425</v>
      </c>
      <c r="G35" s="42">
        <v>2695</v>
      </c>
      <c r="H35" s="18">
        <v>-14.668153931957619</v>
      </c>
      <c r="I35" s="18">
        <v>-28.091538946042405</v>
      </c>
      <c r="J35" s="18">
        <v>11.872146118721474</v>
      </c>
      <c r="K35" s="18">
        <v>-6.4533542719733009E-2</v>
      </c>
      <c r="L35" s="18">
        <v>-0.10921637657937253</v>
      </c>
      <c r="M35" s="19">
        <v>7.060525490718865E-2</v>
      </c>
    </row>
    <row r="36" spans="1:13">
      <c r="A36" s="37" t="s">
        <v>68</v>
      </c>
      <c r="B36" s="38">
        <v>26994</v>
      </c>
      <c r="C36" s="38">
        <v>18462</v>
      </c>
      <c r="D36" s="38">
        <v>8532</v>
      </c>
      <c r="E36" s="38">
        <v>47130</v>
      </c>
      <c r="F36" s="38">
        <v>42138</v>
      </c>
      <c r="G36" s="39">
        <v>4992</v>
      </c>
      <c r="H36" s="215">
        <v>74.594354300955786</v>
      </c>
      <c r="I36" s="216">
        <v>128.24179395515114</v>
      </c>
      <c r="J36" s="216">
        <v>-41.490857946554151</v>
      </c>
      <c r="K36" s="216">
        <v>1.2352161750993762</v>
      </c>
      <c r="L36" s="216">
        <v>1.9325911299650402</v>
      </c>
      <c r="M36" s="217">
        <v>-0.87392518311695044</v>
      </c>
    </row>
    <row r="37" spans="1:13">
      <c r="A37" s="40" t="s">
        <v>69</v>
      </c>
      <c r="B37" s="41">
        <v>121139</v>
      </c>
      <c r="C37" s="41">
        <v>108842</v>
      </c>
      <c r="D37" s="41">
        <v>12297</v>
      </c>
      <c r="E37" s="41">
        <v>108415</v>
      </c>
      <c r="F37" s="41">
        <v>96113</v>
      </c>
      <c r="G37" s="42">
        <v>12302</v>
      </c>
      <c r="H37" s="18">
        <v>-10.503636318609196</v>
      </c>
      <c r="I37" s="18">
        <v>-11.694933940941922</v>
      </c>
      <c r="J37" s="18">
        <v>4.0660323656169339E-2</v>
      </c>
      <c r="K37" s="18">
        <v>-0.78053687981547781</v>
      </c>
      <c r="L37" s="18">
        <v>-1.03902485611273</v>
      </c>
      <c r="M37" s="19">
        <v>1.2343576032725287E-3</v>
      </c>
    </row>
    <row r="38" spans="1:13">
      <c r="A38" s="37" t="s">
        <v>70</v>
      </c>
      <c r="B38" s="38">
        <v>1580</v>
      </c>
      <c r="C38" s="38">
        <v>265</v>
      </c>
      <c r="D38" s="38">
        <v>1315</v>
      </c>
      <c r="E38" s="38">
        <v>3286</v>
      </c>
      <c r="F38" s="38">
        <v>3083</v>
      </c>
      <c r="G38" s="39">
        <v>203</v>
      </c>
      <c r="H38" s="215">
        <v>107.97468354430379</v>
      </c>
      <c r="I38" s="216">
        <v>1063.3962264150944</v>
      </c>
      <c r="J38" s="216">
        <v>-84.562737642585546</v>
      </c>
      <c r="K38" s="216">
        <v>0.10465230406831226</v>
      </c>
      <c r="L38" s="216">
        <v>0.23002372884953048</v>
      </c>
      <c r="M38" s="217">
        <v>-0.27452113096781039</v>
      </c>
    </row>
    <row r="39" spans="1:13">
      <c r="A39" s="40" t="s">
        <v>71</v>
      </c>
      <c r="B39" s="41">
        <v>51562</v>
      </c>
      <c r="C39" s="41">
        <v>43821</v>
      </c>
      <c r="D39" s="41">
        <v>7741</v>
      </c>
      <c r="E39" s="41">
        <v>14334</v>
      </c>
      <c r="F39" s="41">
        <v>10391</v>
      </c>
      <c r="G39" s="42">
        <v>3943</v>
      </c>
      <c r="H39" s="18">
        <v>-72.200457701408013</v>
      </c>
      <c r="I39" s="18">
        <v>-76.287624654845843</v>
      </c>
      <c r="J39" s="18">
        <v>-49.063428497610126</v>
      </c>
      <c r="K39" s="18">
        <v>-2.2837022132796769</v>
      </c>
      <c r="L39" s="18">
        <v>-2.7287768826968786</v>
      </c>
      <c r="M39" s="19">
        <v>-0.9376180354458129</v>
      </c>
    </row>
    <row r="40" spans="1:13">
      <c r="A40" s="37" t="s">
        <v>72</v>
      </c>
      <c r="B40" s="38">
        <v>8453</v>
      </c>
      <c r="C40" s="38">
        <v>2799</v>
      </c>
      <c r="D40" s="38">
        <v>5654</v>
      </c>
      <c r="E40" s="38">
        <v>5489</v>
      </c>
      <c r="F40" s="38">
        <v>2601</v>
      </c>
      <c r="G40" s="39">
        <v>2888</v>
      </c>
      <c r="H40" s="215">
        <v>-35.064474151188932</v>
      </c>
      <c r="I40" s="216">
        <v>-7.0739549839228317</v>
      </c>
      <c r="J40" s="216">
        <v>-48.921117792713119</v>
      </c>
      <c r="K40" s="216">
        <v>-0.18182264317612987</v>
      </c>
      <c r="L40" s="216">
        <v>-1.6162064695602212E-2</v>
      </c>
      <c r="M40" s="217">
        <v>-0.68284662613036284</v>
      </c>
    </row>
    <row r="41" spans="1:13">
      <c r="A41" s="40" t="s">
        <v>73</v>
      </c>
      <c r="B41" s="41">
        <v>453</v>
      </c>
      <c r="C41" s="41">
        <v>453</v>
      </c>
      <c r="D41" s="41">
        <v>0</v>
      </c>
      <c r="E41" s="41">
        <v>2137</v>
      </c>
      <c r="F41" s="41">
        <v>560</v>
      </c>
      <c r="G41" s="42">
        <v>1577</v>
      </c>
      <c r="H41" s="18">
        <v>371.74392935982343</v>
      </c>
      <c r="I41" s="18">
        <v>23.620309050772633</v>
      </c>
      <c r="J41" s="18" t="s">
        <v>174</v>
      </c>
      <c r="K41" s="18">
        <v>0.10330274328900226</v>
      </c>
      <c r="L41" s="18">
        <v>8.7340450627749321E-3</v>
      </c>
      <c r="M41" s="19">
        <v>0.38931638807215557</v>
      </c>
    </row>
    <row r="42" spans="1:13">
      <c r="A42" s="37" t="s">
        <v>74</v>
      </c>
      <c r="B42" s="38">
        <v>494</v>
      </c>
      <c r="C42" s="38">
        <v>334</v>
      </c>
      <c r="D42" s="38">
        <v>160</v>
      </c>
      <c r="E42" s="38">
        <v>795</v>
      </c>
      <c r="F42" s="38">
        <v>547</v>
      </c>
      <c r="G42" s="39">
        <v>248</v>
      </c>
      <c r="H42" s="215">
        <v>60.931174089068833</v>
      </c>
      <c r="I42" s="216">
        <v>63.772455089820369</v>
      </c>
      <c r="J42" s="216">
        <v>55</v>
      </c>
      <c r="K42" s="216">
        <v>1.8464445207832351E-2</v>
      </c>
      <c r="L42" s="216">
        <v>1.7386463536178138E-2</v>
      </c>
      <c r="M42" s="217">
        <v>2.1724693817596504E-2</v>
      </c>
    </row>
    <row r="43" spans="1:13">
      <c r="A43" s="40" t="s">
        <v>75</v>
      </c>
      <c r="B43" s="41">
        <v>141</v>
      </c>
      <c r="C43" s="41">
        <v>141</v>
      </c>
      <c r="D43" s="41">
        <v>0</v>
      </c>
      <c r="E43" s="41">
        <v>400</v>
      </c>
      <c r="F43" s="41">
        <v>400</v>
      </c>
      <c r="G43" s="42">
        <v>0</v>
      </c>
      <c r="H43" s="18">
        <v>183.68794326241135</v>
      </c>
      <c r="I43" s="18">
        <v>183.68794326241135</v>
      </c>
      <c r="J43" s="18" t="s">
        <v>174</v>
      </c>
      <c r="K43" s="18">
        <v>1.5888010992785976E-2</v>
      </c>
      <c r="L43" s="18">
        <v>2.114128664727764E-2</v>
      </c>
      <c r="M43" s="19">
        <v>0</v>
      </c>
    </row>
    <row r="44" spans="1:13">
      <c r="A44" s="37" t="s">
        <v>76</v>
      </c>
      <c r="B44" s="38">
        <v>1110</v>
      </c>
      <c r="C44" s="38">
        <v>1057</v>
      </c>
      <c r="D44" s="38">
        <v>53</v>
      </c>
      <c r="E44" s="38">
        <v>541</v>
      </c>
      <c r="F44" s="38">
        <v>541</v>
      </c>
      <c r="G44" s="39">
        <v>0</v>
      </c>
      <c r="H44" s="215">
        <v>-51.261261261261261</v>
      </c>
      <c r="I44" s="216">
        <v>-48.817407757805107</v>
      </c>
      <c r="J44" s="216">
        <v>-100</v>
      </c>
      <c r="K44" s="216">
        <v>-3.4904549246699695E-2</v>
      </c>
      <c r="L44" s="216">
        <v>-4.2119320115811827E-2</v>
      </c>
      <c r="M44" s="217">
        <v>-1.3084190594688806E-2</v>
      </c>
    </row>
    <row r="45" spans="1:13">
      <c r="A45" s="40" t="s">
        <v>77</v>
      </c>
      <c r="B45" s="41">
        <v>274</v>
      </c>
      <c r="C45" s="41">
        <v>274</v>
      </c>
      <c r="D45" s="41">
        <v>0</v>
      </c>
      <c r="E45" s="41">
        <v>302</v>
      </c>
      <c r="F45" s="41">
        <v>0</v>
      </c>
      <c r="G45" s="42">
        <v>302</v>
      </c>
      <c r="H45" s="18">
        <v>10.218978102189794</v>
      </c>
      <c r="I45" s="18">
        <v>-100</v>
      </c>
      <c r="J45" s="18" t="s">
        <v>174</v>
      </c>
      <c r="K45" s="18">
        <v>1.7176228100309163E-3</v>
      </c>
      <c r="L45" s="18">
        <v>-2.2365685487853566E-2</v>
      </c>
      <c r="M45" s="19">
        <v>7.4555199237660741E-2</v>
      </c>
    </row>
    <row r="46" spans="1:13">
      <c r="A46" s="37" t="s">
        <v>78</v>
      </c>
      <c r="B46" s="38">
        <v>99</v>
      </c>
      <c r="C46" s="38">
        <v>99</v>
      </c>
      <c r="D46" s="38">
        <v>0</v>
      </c>
      <c r="E46" s="38">
        <v>911</v>
      </c>
      <c r="F46" s="38">
        <v>452</v>
      </c>
      <c r="G46" s="39">
        <v>459</v>
      </c>
      <c r="H46" s="215">
        <v>820.20202020202021</v>
      </c>
      <c r="I46" s="216">
        <v>356.56565656565658</v>
      </c>
      <c r="J46" s="216" t="s">
        <v>174</v>
      </c>
      <c r="K46" s="216">
        <v>4.9811061490896577E-2</v>
      </c>
      <c r="L46" s="216">
        <v>2.8814186048220107E-2</v>
      </c>
      <c r="M46" s="217">
        <v>0.11331402798041815</v>
      </c>
    </row>
    <row r="47" spans="1:13">
      <c r="A47" s="165" t="s">
        <v>35</v>
      </c>
      <c r="B47" s="166">
        <v>1630160</v>
      </c>
      <c r="C47" s="166">
        <v>1225091</v>
      </c>
      <c r="D47" s="166">
        <v>405069</v>
      </c>
      <c r="E47" s="166">
        <v>1763292</v>
      </c>
      <c r="F47" s="166">
        <v>1414916</v>
      </c>
      <c r="G47" s="167">
        <v>348376</v>
      </c>
      <c r="H47" s="168">
        <v>8.1668057123227129</v>
      </c>
      <c r="I47" s="168">
        <v>15.494767327488333</v>
      </c>
      <c r="J47" s="168">
        <v>-13.995887120465895</v>
      </c>
      <c r="K47" s="168">
        <v>8.1668057123227182</v>
      </c>
      <c r="L47" s="168">
        <v>15.494767327488336</v>
      </c>
      <c r="M47" s="169">
        <v>-13.995887120465897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38</v>
      </c>
      <c r="F50" s="45"/>
    </row>
    <row r="51" spans="1:6">
      <c r="A51" s="44" t="s">
        <v>79</v>
      </c>
      <c r="F51" s="45"/>
    </row>
    <row r="52" spans="1:6">
      <c r="A52" s="139" t="s">
        <v>143</v>
      </c>
      <c r="F52" s="45"/>
    </row>
    <row r="53" spans="1:6" ht="5.0999999999999996" customHeight="1">
      <c r="A53" s="32"/>
      <c r="B53" s="46"/>
      <c r="C53" s="46"/>
      <c r="D53" s="46"/>
      <c r="E53" s="46"/>
      <c r="F53" s="47"/>
    </row>
    <row r="55" spans="1:6">
      <c r="E55" s="43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3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5" t="s">
        <v>145</v>
      </c>
      <c r="B6" s="266"/>
      <c r="C6" s="266"/>
      <c r="D6" s="266"/>
      <c r="E6" s="266"/>
      <c r="F6" s="266"/>
      <c r="G6" s="266"/>
      <c r="H6" s="266"/>
      <c r="I6" s="267"/>
    </row>
    <row r="7" spans="1:13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3" ht="14.1" customHeight="1">
      <c r="A8" s="265" t="s">
        <v>175</v>
      </c>
      <c r="B8" s="266"/>
      <c r="C8" s="266"/>
      <c r="D8" s="266"/>
      <c r="E8" s="266"/>
      <c r="F8" s="266"/>
      <c r="G8" s="266"/>
      <c r="H8" s="266"/>
      <c r="I8" s="267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8"/>
      <c r="C10" s="138"/>
      <c r="D10" s="138"/>
      <c r="E10" s="138"/>
      <c r="H10" s="268" t="s">
        <v>31</v>
      </c>
      <c r="I10" s="268"/>
      <c r="J10" s="140"/>
    </row>
    <row r="11" spans="1:13" ht="12.75" customHeight="1">
      <c r="A11" s="72"/>
      <c r="B11" s="73"/>
      <c r="C11" s="73"/>
      <c r="D11" s="73"/>
      <c r="E11" s="73"/>
      <c r="F11" s="36"/>
      <c r="G11" s="36" t="s">
        <v>33</v>
      </c>
    </row>
    <row r="12" spans="1:13" ht="15" customHeight="1">
      <c r="A12" s="281" t="s">
        <v>40</v>
      </c>
      <c r="B12" s="283" t="s">
        <v>176</v>
      </c>
      <c r="C12" s="274"/>
      <c r="D12" s="274"/>
      <c r="E12" s="284" t="s">
        <v>173</v>
      </c>
      <c r="F12" s="284"/>
      <c r="G12" s="285"/>
      <c r="H12" s="286" t="s">
        <v>80</v>
      </c>
      <c r="I12" s="279"/>
      <c r="J12" s="279"/>
      <c r="K12" s="279" t="s">
        <v>42</v>
      </c>
      <c r="L12" s="279"/>
      <c r="M12" s="280"/>
    </row>
    <row r="13" spans="1:13" ht="24">
      <c r="A13" s="282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163541</v>
      </c>
      <c r="C14" s="38">
        <v>107290</v>
      </c>
      <c r="D14" s="38">
        <v>56251</v>
      </c>
      <c r="E14" s="38">
        <v>251293</v>
      </c>
      <c r="F14" s="38">
        <v>178822</v>
      </c>
      <c r="G14" s="39">
        <v>72471</v>
      </c>
      <c r="H14" s="215">
        <v>53.657492616530419</v>
      </c>
      <c r="I14" s="216">
        <v>66.671637617671735</v>
      </c>
      <c r="J14" s="216">
        <v>28.835042932570076</v>
      </c>
      <c r="K14" s="216">
        <v>5.0134145059484529</v>
      </c>
      <c r="L14" s="216">
        <v>5.1695429711213619</v>
      </c>
      <c r="M14" s="217">
        <v>4.4241511739547796</v>
      </c>
    </row>
    <row r="15" spans="1:13">
      <c r="A15" s="40" t="s">
        <v>47</v>
      </c>
      <c r="B15" s="41">
        <v>27345</v>
      </c>
      <c r="C15" s="41">
        <v>21932</v>
      </c>
      <c r="D15" s="41">
        <v>5413</v>
      </c>
      <c r="E15" s="41">
        <v>104029</v>
      </c>
      <c r="F15" s="41">
        <v>94277</v>
      </c>
      <c r="G15" s="42">
        <v>9752</v>
      </c>
      <c r="H15" s="18">
        <v>280.43152313037115</v>
      </c>
      <c r="I15" s="18">
        <v>329.86047784059826</v>
      </c>
      <c r="J15" s="18">
        <v>80.158876778126739</v>
      </c>
      <c r="K15" s="18">
        <v>4.3810816616618551</v>
      </c>
      <c r="L15" s="18">
        <v>5.2282976324690331</v>
      </c>
      <c r="M15" s="19">
        <v>1.1835013528846972</v>
      </c>
    </row>
    <row r="16" spans="1:13">
      <c r="A16" s="37" t="s">
        <v>48</v>
      </c>
      <c r="B16" s="38">
        <v>387951</v>
      </c>
      <c r="C16" s="38">
        <v>333492</v>
      </c>
      <c r="D16" s="38">
        <v>54459</v>
      </c>
      <c r="E16" s="38">
        <v>417016</v>
      </c>
      <c r="F16" s="38">
        <v>348091</v>
      </c>
      <c r="G16" s="39">
        <v>68925</v>
      </c>
      <c r="H16" s="215">
        <v>7.491925526677349</v>
      </c>
      <c r="I16" s="216">
        <v>4.3776162546627688</v>
      </c>
      <c r="J16" s="216">
        <v>26.563102517490208</v>
      </c>
      <c r="K16" s="216">
        <v>1.6605307299593375</v>
      </c>
      <c r="L16" s="216">
        <v>1.0550544907929424</v>
      </c>
      <c r="M16" s="217">
        <v>3.9457318669808781</v>
      </c>
    </row>
    <row r="17" spans="1:13">
      <c r="A17" s="40" t="s">
        <v>49</v>
      </c>
      <c r="B17" s="41">
        <v>75744</v>
      </c>
      <c r="C17" s="41">
        <v>65377</v>
      </c>
      <c r="D17" s="41">
        <v>10367</v>
      </c>
      <c r="E17" s="41">
        <v>153720</v>
      </c>
      <c r="F17" s="41">
        <v>128566</v>
      </c>
      <c r="G17" s="42">
        <v>25154</v>
      </c>
      <c r="H17" s="18">
        <v>102.94676806083652</v>
      </c>
      <c r="I17" s="18">
        <v>96.653257261728129</v>
      </c>
      <c r="J17" s="18">
        <v>142.63528503906628</v>
      </c>
      <c r="K17" s="18">
        <v>4.4548957233548698</v>
      </c>
      <c r="L17" s="18">
        <v>4.5666030699852893</v>
      </c>
      <c r="M17" s="19">
        <v>4.0332875098193171</v>
      </c>
    </row>
    <row r="18" spans="1:13">
      <c r="A18" s="37" t="s">
        <v>50</v>
      </c>
      <c r="B18" s="38">
        <v>69816</v>
      </c>
      <c r="C18" s="38">
        <v>53042</v>
      </c>
      <c r="D18" s="38">
        <v>16774</v>
      </c>
      <c r="E18" s="38">
        <v>62963</v>
      </c>
      <c r="F18" s="38">
        <v>53426</v>
      </c>
      <c r="G18" s="39">
        <v>9537</v>
      </c>
      <c r="H18" s="215">
        <v>-9.8158015354646579</v>
      </c>
      <c r="I18" s="216">
        <v>0.72395460201349238</v>
      </c>
      <c r="J18" s="216">
        <v>-43.144151663288419</v>
      </c>
      <c r="K18" s="216">
        <v>-0.3915230377571422</v>
      </c>
      <c r="L18" s="216">
        <v>2.7751279160524001E-2</v>
      </c>
      <c r="M18" s="217">
        <v>-1.9739569695382699</v>
      </c>
    </row>
    <row r="19" spans="1:13">
      <c r="A19" s="40" t="s">
        <v>51</v>
      </c>
      <c r="B19" s="41">
        <v>31516</v>
      </c>
      <c r="C19" s="41">
        <v>22063</v>
      </c>
      <c r="D19" s="41">
        <v>9453</v>
      </c>
      <c r="E19" s="41">
        <v>43289</v>
      </c>
      <c r="F19" s="41">
        <v>37567</v>
      </c>
      <c r="G19" s="42">
        <v>5722</v>
      </c>
      <c r="H19" s="18">
        <v>37.355628886914587</v>
      </c>
      <c r="I19" s="18">
        <v>70.271495263563423</v>
      </c>
      <c r="J19" s="18">
        <v>-39.468951655559081</v>
      </c>
      <c r="K19" s="18">
        <v>0.67261064110824975</v>
      </c>
      <c r="L19" s="18">
        <v>1.1204578961061566</v>
      </c>
      <c r="M19" s="19">
        <v>-1.0176638736143824</v>
      </c>
    </row>
    <row r="20" spans="1:13">
      <c r="A20" s="37" t="s">
        <v>52</v>
      </c>
      <c r="B20" s="38">
        <v>4455</v>
      </c>
      <c r="C20" s="38">
        <v>3420</v>
      </c>
      <c r="D20" s="38">
        <v>1035</v>
      </c>
      <c r="E20" s="38">
        <v>6200</v>
      </c>
      <c r="F20" s="38">
        <v>4931</v>
      </c>
      <c r="G20" s="39">
        <v>1269</v>
      </c>
      <c r="H20" s="215">
        <v>39.16947250280586</v>
      </c>
      <c r="I20" s="216">
        <v>44.181286549707607</v>
      </c>
      <c r="J20" s="216">
        <v>22.608695652173921</v>
      </c>
      <c r="K20" s="216">
        <v>9.9694688586927357E-2</v>
      </c>
      <c r="L20" s="216">
        <v>0.10919839273841604</v>
      </c>
      <c r="M20" s="217">
        <v>6.382560879811458E-2</v>
      </c>
    </row>
    <row r="21" spans="1:13">
      <c r="A21" s="40" t="s">
        <v>53</v>
      </c>
      <c r="B21" s="41">
        <v>59283</v>
      </c>
      <c r="C21" s="41">
        <v>49493</v>
      </c>
      <c r="D21" s="41">
        <v>9790</v>
      </c>
      <c r="E21" s="41">
        <v>21492</v>
      </c>
      <c r="F21" s="41">
        <v>10323</v>
      </c>
      <c r="G21" s="42">
        <v>11169</v>
      </c>
      <c r="H21" s="18">
        <v>-63.746773948686808</v>
      </c>
      <c r="I21" s="18">
        <v>-79.142505000707175</v>
      </c>
      <c r="J21" s="18">
        <v>14.085801838610834</v>
      </c>
      <c r="K21" s="18">
        <v>-2.1590613045206717</v>
      </c>
      <c r="L21" s="18">
        <v>-2.8307750122857427</v>
      </c>
      <c r="M21" s="19">
        <v>0.37613467748974355</v>
      </c>
    </row>
    <row r="22" spans="1:13">
      <c r="A22" s="37" t="s">
        <v>54</v>
      </c>
      <c r="B22" s="38">
        <v>20198</v>
      </c>
      <c r="C22" s="38">
        <v>11678</v>
      </c>
      <c r="D22" s="38">
        <v>8520</v>
      </c>
      <c r="E22" s="38">
        <v>19851</v>
      </c>
      <c r="F22" s="38">
        <v>2650</v>
      </c>
      <c r="G22" s="39">
        <v>17201</v>
      </c>
      <c r="H22" s="215">
        <v>-1.71799188038419</v>
      </c>
      <c r="I22" s="216">
        <v>-77.307758177770168</v>
      </c>
      <c r="J22" s="216">
        <v>101.88967136150234</v>
      </c>
      <c r="K22" s="216">
        <v>-1.9824674463990714E-2</v>
      </c>
      <c r="L22" s="216">
        <v>-0.65244413609690277</v>
      </c>
      <c r="M22" s="217">
        <v>2.3678209828052674</v>
      </c>
    </row>
    <row r="23" spans="1:13">
      <c r="A23" s="40" t="s">
        <v>55</v>
      </c>
      <c r="B23" s="41">
        <v>13557</v>
      </c>
      <c r="C23" s="41">
        <v>9693</v>
      </c>
      <c r="D23" s="41">
        <v>3864</v>
      </c>
      <c r="E23" s="41">
        <v>16685</v>
      </c>
      <c r="F23" s="41">
        <v>14327</v>
      </c>
      <c r="G23" s="42">
        <v>2358</v>
      </c>
      <c r="H23" s="18">
        <v>23.072951242900345</v>
      </c>
      <c r="I23" s="18">
        <v>47.807696275662863</v>
      </c>
      <c r="J23" s="18">
        <v>-38.975155279503106</v>
      </c>
      <c r="K23" s="18">
        <v>0.17870772830940332</v>
      </c>
      <c r="L23" s="18">
        <v>0.33489434278611518</v>
      </c>
      <c r="M23" s="19">
        <v>-0.41077507200837837</v>
      </c>
    </row>
    <row r="24" spans="1:13">
      <c r="A24" s="37" t="s">
        <v>56</v>
      </c>
      <c r="B24" s="38">
        <v>210462</v>
      </c>
      <c r="C24" s="38">
        <v>176883</v>
      </c>
      <c r="D24" s="38">
        <v>33579</v>
      </c>
      <c r="E24" s="38">
        <v>130287</v>
      </c>
      <c r="F24" s="38">
        <v>92674</v>
      </c>
      <c r="G24" s="39">
        <v>37613</v>
      </c>
      <c r="H24" s="215">
        <v>-38.094762950081254</v>
      </c>
      <c r="I24" s="216">
        <v>-47.607175364506482</v>
      </c>
      <c r="J24" s="216">
        <v>12.01346079394861</v>
      </c>
      <c r="K24" s="216">
        <v>-4.5805281704624079</v>
      </c>
      <c r="L24" s="216">
        <v>-6.0856965281993896</v>
      </c>
      <c r="M24" s="217">
        <v>1.100309854237582</v>
      </c>
    </row>
    <row r="25" spans="1:13">
      <c r="A25" s="40" t="s">
        <v>57</v>
      </c>
      <c r="B25" s="41">
        <v>1866</v>
      </c>
      <c r="C25" s="41">
        <v>1834</v>
      </c>
      <c r="D25" s="41">
        <v>32</v>
      </c>
      <c r="E25" s="41">
        <v>2568</v>
      </c>
      <c r="F25" s="41">
        <v>1771</v>
      </c>
      <c r="G25" s="42">
        <v>797</v>
      </c>
      <c r="H25" s="18">
        <v>37.620578778135041</v>
      </c>
      <c r="I25" s="18">
        <v>-3.4351145038167914</v>
      </c>
      <c r="J25" s="18">
        <v>2390.625</v>
      </c>
      <c r="K25" s="18">
        <v>4.0106401941560461E-2</v>
      </c>
      <c r="L25" s="18">
        <v>-4.5529442372734688E-3</v>
      </c>
      <c r="M25" s="19">
        <v>0.20866064414768226</v>
      </c>
    </row>
    <row r="26" spans="1:13">
      <c r="A26" s="37" t="s">
        <v>58</v>
      </c>
      <c r="B26" s="38">
        <v>64748</v>
      </c>
      <c r="C26" s="38">
        <v>61611</v>
      </c>
      <c r="D26" s="38">
        <v>3137</v>
      </c>
      <c r="E26" s="38">
        <v>28382</v>
      </c>
      <c r="F26" s="38">
        <v>25162</v>
      </c>
      <c r="G26" s="39">
        <v>3220</v>
      </c>
      <c r="H26" s="215">
        <v>-56.16544140359548</v>
      </c>
      <c r="I26" s="216">
        <v>-59.15989027933324</v>
      </c>
      <c r="J26" s="216">
        <v>2.6458399744979175</v>
      </c>
      <c r="K26" s="216">
        <v>-2.0776487364769056</v>
      </c>
      <c r="L26" s="216">
        <v>-2.6341311826092171</v>
      </c>
      <c r="M26" s="217">
        <v>2.2638997992493633E-2</v>
      </c>
    </row>
    <row r="27" spans="1:13">
      <c r="A27" s="40" t="s">
        <v>59</v>
      </c>
      <c r="B27" s="41">
        <v>59484</v>
      </c>
      <c r="C27" s="41">
        <v>56290</v>
      </c>
      <c r="D27" s="41">
        <v>3194</v>
      </c>
      <c r="E27" s="41">
        <v>2895</v>
      </c>
      <c r="F27" s="41">
        <v>1174</v>
      </c>
      <c r="G27" s="42">
        <v>1721</v>
      </c>
      <c r="H27" s="18">
        <v>-95.133145047407709</v>
      </c>
      <c r="I27" s="18">
        <v>-97.914372002131813</v>
      </c>
      <c r="J27" s="18">
        <v>-46.117720726361931</v>
      </c>
      <c r="K27" s="18">
        <v>-3.2330216231780127</v>
      </c>
      <c r="L27" s="18">
        <v>-3.9831757870089604</v>
      </c>
      <c r="M27" s="19">
        <v>-0.40177402461377248</v>
      </c>
    </row>
    <row r="28" spans="1:13">
      <c r="A28" s="37" t="s">
        <v>60</v>
      </c>
      <c r="B28" s="38">
        <v>68918</v>
      </c>
      <c r="C28" s="38">
        <v>16252</v>
      </c>
      <c r="D28" s="38">
        <v>52666</v>
      </c>
      <c r="E28" s="38">
        <v>15646</v>
      </c>
      <c r="F28" s="38">
        <v>7598</v>
      </c>
      <c r="G28" s="39">
        <v>8048</v>
      </c>
      <c r="H28" s="215">
        <v>-77.297658086421549</v>
      </c>
      <c r="I28" s="216">
        <v>-53.248830913118383</v>
      </c>
      <c r="J28" s="216">
        <v>-84.718793908783653</v>
      </c>
      <c r="K28" s="216">
        <v>-3.0435160174228049</v>
      </c>
      <c r="L28" s="216">
        <v>-0.6254155464978508</v>
      </c>
      <c r="M28" s="217">
        <v>-12.169961595531095</v>
      </c>
    </row>
    <row r="29" spans="1:13">
      <c r="A29" s="40" t="s">
        <v>61</v>
      </c>
      <c r="B29" s="41">
        <v>35643</v>
      </c>
      <c r="C29" s="41">
        <v>30184</v>
      </c>
      <c r="D29" s="41">
        <v>5459</v>
      </c>
      <c r="E29" s="41">
        <v>16594</v>
      </c>
      <c r="F29" s="41">
        <v>14571</v>
      </c>
      <c r="G29" s="42">
        <v>2023</v>
      </c>
      <c r="H29" s="18">
        <v>-53.443873972449005</v>
      </c>
      <c r="I29" s="18">
        <v>-51.726080042406572</v>
      </c>
      <c r="J29" s="18">
        <v>-62.941930756548821</v>
      </c>
      <c r="K29" s="18">
        <v>-1.0883003569583836</v>
      </c>
      <c r="L29" s="18">
        <v>-1.1283352123262012</v>
      </c>
      <c r="M29" s="19">
        <v>-0.93719996508684467</v>
      </c>
    </row>
    <row r="30" spans="1:13">
      <c r="A30" s="37" t="s">
        <v>62</v>
      </c>
      <c r="B30" s="38">
        <v>32065</v>
      </c>
      <c r="C30" s="38">
        <v>22387</v>
      </c>
      <c r="D30" s="38">
        <v>9678</v>
      </c>
      <c r="E30" s="38">
        <v>29197</v>
      </c>
      <c r="F30" s="38">
        <v>23806</v>
      </c>
      <c r="G30" s="39">
        <v>5391</v>
      </c>
      <c r="H30" s="215">
        <v>-8.9443318259784803</v>
      </c>
      <c r="I30" s="216">
        <v>6.3385000223343866</v>
      </c>
      <c r="J30" s="216">
        <v>-44.296342219466837</v>
      </c>
      <c r="K30" s="216">
        <v>-0.16385350536808463</v>
      </c>
      <c r="L30" s="216">
        <v>0.10254964877287384</v>
      </c>
      <c r="M30" s="217">
        <v>-1.169317884262894</v>
      </c>
    </row>
    <row r="31" spans="1:13">
      <c r="A31" s="40" t="s">
        <v>63</v>
      </c>
      <c r="B31" s="41">
        <v>35204</v>
      </c>
      <c r="C31" s="41">
        <v>15650</v>
      </c>
      <c r="D31" s="41">
        <v>19554</v>
      </c>
      <c r="E31" s="41">
        <v>67568</v>
      </c>
      <c r="F31" s="41">
        <v>62261</v>
      </c>
      <c r="G31" s="42">
        <v>5307</v>
      </c>
      <c r="H31" s="18">
        <v>91.932734916486766</v>
      </c>
      <c r="I31" s="18">
        <v>297.83386581469648</v>
      </c>
      <c r="J31" s="18">
        <v>-72.85977293648358</v>
      </c>
      <c r="K31" s="18">
        <v>1.8490079664339927</v>
      </c>
      <c r="L31" s="18">
        <v>3.3685283149770417</v>
      </c>
      <c r="M31" s="19">
        <v>-3.8859976433621299</v>
      </c>
    </row>
    <row r="32" spans="1:13">
      <c r="A32" s="37" t="s">
        <v>64</v>
      </c>
      <c r="B32" s="38">
        <v>8447</v>
      </c>
      <c r="C32" s="38">
        <v>7289</v>
      </c>
      <c r="D32" s="38">
        <v>1158</v>
      </c>
      <c r="E32" s="38">
        <v>21480</v>
      </c>
      <c r="F32" s="38">
        <v>19776</v>
      </c>
      <c r="G32" s="39">
        <v>1704</v>
      </c>
      <c r="H32" s="215">
        <v>154.29146442523972</v>
      </c>
      <c r="I32" s="216">
        <v>171.31293730278503</v>
      </c>
      <c r="J32" s="216">
        <v>47.150259067357496</v>
      </c>
      <c r="K32" s="216">
        <v>0.74459649074694789</v>
      </c>
      <c r="L32" s="216">
        <v>0.90242245541006039</v>
      </c>
      <c r="M32" s="217">
        <v>0.14892642052893401</v>
      </c>
    </row>
    <row r="33" spans="1:13">
      <c r="A33" s="40" t="s">
        <v>65</v>
      </c>
      <c r="B33" s="41">
        <v>48270</v>
      </c>
      <c r="C33" s="41">
        <v>39328</v>
      </c>
      <c r="D33" s="41">
        <v>8942</v>
      </c>
      <c r="E33" s="41">
        <v>53178</v>
      </c>
      <c r="F33" s="41">
        <v>47178</v>
      </c>
      <c r="G33" s="42">
        <v>6000</v>
      </c>
      <c r="H33" s="18">
        <v>10.167806090739589</v>
      </c>
      <c r="I33" s="18">
        <v>19.960333604556553</v>
      </c>
      <c r="J33" s="18">
        <v>-32.900917020800719</v>
      </c>
      <c r="K33" s="18">
        <v>0.28040202383073892</v>
      </c>
      <c r="L33" s="18">
        <v>0.5673113057555037</v>
      </c>
      <c r="M33" s="19">
        <v>-0.80245701317971396</v>
      </c>
    </row>
    <row r="34" spans="1:13">
      <c r="A34" s="37" t="s">
        <v>66</v>
      </c>
      <c r="B34" s="38">
        <v>115654</v>
      </c>
      <c r="C34" s="38">
        <v>106818</v>
      </c>
      <c r="D34" s="38">
        <v>8836</v>
      </c>
      <c r="E34" s="38">
        <v>109099</v>
      </c>
      <c r="F34" s="38">
        <v>85714</v>
      </c>
      <c r="G34" s="39">
        <v>23385</v>
      </c>
      <c r="H34" s="215">
        <v>-5.6677676517889637</v>
      </c>
      <c r="I34" s="216">
        <v>-19.756969799097533</v>
      </c>
      <c r="J34" s="216">
        <v>164.65595291987324</v>
      </c>
      <c r="K34" s="216">
        <v>-0.37449781300132307</v>
      </c>
      <c r="L34" s="216">
        <v>-1.5251640505304649</v>
      </c>
      <c r="M34" s="217">
        <v>3.9683708649733713</v>
      </c>
    </row>
    <row r="35" spans="1:13">
      <c r="A35" s="40" t="s">
        <v>67</v>
      </c>
      <c r="B35" s="41">
        <v>8140</v>
      </c>
      <c r="C35" s="41">
        <v>4964</v>
      </c>
      <c r="D35" s="41">
        <v>3176</v>
      </c>
      <c r="E35" s="41">
        <v>6120</v>
      </c>
      <c r="F35" s="41">
        <v>3425</v>
      </c>
      <c r="G35" s="42">
        <v>2695</v>
      </c>
      <c r="H35" s="18">
        <v>-24.81572481572482</v>
      </c>
      <c r="I35" s="18">
        <v>-31.003223207091054</v>
      </c>
      <c r="J35" s="18">
        <v>-15.144836272040308</v>
      </c>
      <c r="K35" s="18">
        <v>-0.11540588592870675</v>
      </c>
      <c r="L35" s="18">
        <v>-0.1112219235105376</v>
      </c>
      <c r="M35" s="19">
        <v>-0.13119708475167996</v>
      </c>
    </row>
    <row r="36" spans="1:13">
      <c r="A36" s="37" t="s">
        <v>68</v>
      </c>
      <c r="B36" s="38">
        <v>48852</v>
      </c>
      <c r="C36" s="38">
        <v>45852</v>
      </c>
      <c r="D36" s="38">
        <v>3000</v>
      </c>
      <c r="E36" s="38">
        <v>47130</v>
      </c>
      <c r="F36" s="38">
        <v>42138</v>
      </c>
      <c r="G36" s="39">
        <v>4992</v>
      </c>
      <c r="H36" s="215">
        <v>-3.524932449029734</v>
      </c>
      <c r="I36" s="216">
        <v>-8.0999738288406178</v>
      </c>
      <c r="J36" s="216">
        <v>66.400000000000006</v>
      </c>
      <c r="K36" s="216">
        <v>-9.8380661172887643E-2</v>
      </c>
      <c r="L36" s="216">
        <v>-0.2684069031306931</v>
      </c>
      <c r="M36" s="217">
        <v>0.54333595181984717</v>
      </c>
    </row>
    <row r="37" spans="1:13">
      <c r="A37" s="40" t="s">
        <v>69</v>
      </c>
      <c r="B37" s="41">
        <v>126459</v>
      </c>
      <c r="C37" s="41">
        <v>99843</v>
      </c>
      <c r="D37" s="41">
        <v>26616</v>
      </c>
      <c r="E37" s="41">
        <v>108415</v>
      </c>
      <c r="F37" s="41">
        <v>96113</v>
      </c>
      <c r="G37" s="42">
        <v>12302</v>
      </c>
      <c r="H37" s="18">
        <v>-14.268656244316333</v>
      </c>
      <c r="I37" s="18">
        <v>-3.7358653085344002</v>
      </c>
      <c r="J37" s="18">
        <v>-53.779681394649835</v>
      </c>
      <c r="K37" s="18">
        <v>-1.0308830721275171</v>
      </c>
      <c r="L37" s="18">
        <v>-0.26956320642904824</v>
      </c>
      <c r="M37" s="19">
        <v>-3.9042724971632992</v>
      </c>
    </row>
    <row r="38" spans="1:13">
      <c r="A38" s="37" t="s">
        <v>70</v>
      </c>
      <c r="B38" s="38">
        <v>4264</v>
      </c>
      <c r="C38" s="38">
        <v>2858</v>
      </c>
      <c r="D38" s="38">
        <v>1406</v>
      </c>
      <c r="E38" s="38">
        <v>3286</v>
      </c>
      <c r="F38" s="38">
        <v>3083</v>
      </c>
      <c r="G38" s="39">
        <v>203</v>
      </c>
      <c r="H38" s="215">
        <v>-22.936210131332075</v>
      </c>
      <c r="I38" s="216">
        <v>7.872638208537424</v>
      </c>
      <c r="J38" s="216">
        <v>-85.56187766714082</v>
      </c>
      <c r="K38" s="216">
        <v>-5.5874730910037231E-2</v>
      </c>
      <c r="L38" s="216">
        <v>1.6260515133119529E-2</v>
      </c>
      <c r="M38" s="217">
        <v>-0.32812909138517876</v>
      </c>
    </row>
    <row r="39" spans="1:13">
      <c r="A39" s="40" t="s">
        <v>71</v>
      </c>
      <c r="B39" s="41">
        <v>16650</v>
      </c>
      <c r="C39" s="41">
        <v>12370</v>
      </c>
      <c r="D39" s="41">
        <v>4280</v>
      </c>
      <c r="E39" s="41">
        <v>14334</v>
      </c>
      <c r="F39" s="41">
        <v>10391</v>
      </c>
      <c r="G39" s="42">
        <v>3943</v>
      </c>
      <c r="H39" s="18">
        <v>-13.909909909909913</v>
      </c>
      <c r="I39" s="18">
        <v>-15.998383185125292</v>
      </c>
      <c r="J39" s="18">
        <v>-7.8738317757009355</v>
      </c>
      <c r="K39" s="18">
        <v>-0.13231684743113109</v>
      </c>
      <c r="L39" s="18">
        <v>-0.14302026421530467</v>
      </c>
      <c r="M39" s="19">
        <v>-9.1919787029763292E-2</v>
      </c>
    </row>
    <row r="40" spans="1:13">
      <c r="A40" s="37" t="s">
        <v>72</v>
      </c>
      <c r="B40" s="38">
        <v>5608</v>
      </c>
      <c r="C40" s="38">
        <v>4215</v>
      </c>
      <c r="D40" s="38">
        <v>1393</v>
      </c>
      <c r="E40" s="38">
        <v>5489</v>
      </c>
      <c r="F40" s="38">
        <v>2601</v>
      </c>
      <c r="G40" s="39">
        <v>2888</v>
      </c>
      <c r="H40" s="215">
        <v>-2.1219686162624782</v>
      </c>
      <c r="I40" s="216">
        <v>-38.291814946619219</v>
      </c>
      <c r="J40" s="216">
        <v>107.32232591529078</v>
      </c>
      <c r="K40" s="216">
        <v>-6.798663576988169E-3</v>
      </c>
      <c r="L40" s="216">
        <v>-0.11664209522157742</v>
      </c>
      <c r="M40" s="217">
        <v>0.40777472287684313</v>
      </c>
    </row>
    <row r="41" spans="1:13">
      <c r="A41" s="40" t="s">
        <v>73</v>
      </c>
      <c r="B41" s="41">
        <v>0</v>
      </c>
      <c r="C41" s="41">
        <v>0</v>
      </c>
      <c r="D41" s="41">
        <v>0</v>
      </c>
      <c r="E41" s="41">
        <v>2137</v>
      </c>
      <c r="F41" s="41">
        <v>560</v>
      </c>
      <c r="G41" s="42">
        <v>1577</v>
      </c>
      <c r="H41" s="18" t="s">
        <v>174</v>
      </c>
      <c r="I41" s="18" t="s">
        <v>174</v>
      </c>
      <c r="J41" s="18" t="s">
        <v>174</v>
      </c>
      <c r="K41" s="18">
        <v>0.12209028625230016</v>
      </c>
      <c r="L41" s="18">
        <v>4.047061544243083E-2</v>
      </c>
      <c r="M41" s="19">
        <v>0.43014096185737899</v>
      </c>
    </row>
    <row r="42" spans="1:13">
      <c r="A42" s="37" t="s">
        <v>74</v>
      </c>
      <c r="B42" s="38">
        <v>203</v>
      </c>
      <c r="C42" s="38">
        <v>133</v>
      </c>
      <c r="D42" s="38">
        <v>70</v>
      </c>
      <c r="E42" s="38">
        <v>795</v>
      </c>
      <c r="F42" s="38">
        <v>547</v>
      </c>
      <c r="G42" s="39">
        <v>248</v>
      </c>
      <c r="H42" s="215">
        <v>291.62561576354682</v>
      </c>
      <c r="I42" s="216">
        <v>311.27819548872185</v>
      </c>
      <c r="J42" s="216">
        <v>254.28571428571428</v>
      </c>
      <c r="K42" s="216">
        <v>3.3821923004848709E-2</v>
      </c>
      <c r="L42" s="216">
        <v>2.9919347844939936E-2</v>
      </c>
      <c r="M42" s="217">
        <v>4.8551104128480314E-2</v>
      </c>
    </row>
    <row r="43" spans="1:13">
      <c r="A43" s="40" t="s">
        <v>75</v>
      </c>
      <c r="B43" s="41">
        <v>493</v>
      </c>
      <c r="C43" s="41">
        <v>493</v>
      </c>
      <c r="D43" s="41">
        <v>0</v>
      </c>
      <c r="E43" s="41">
        <v>400</v>
      </c>
      <c r="F43" s="41">
        <v>400</v>
      </c>
      <c r="G43" s="42">
        <v>0</v>
      </c>
      <c r="H43" s="18">
        <v>-18.864097363083161</v>
      </c>
      <c r="I43" s="18">
        <v>-18.864097363083161</v>
      </c>
      <c r="J43" s="18" t="s">
        <v>174</v>
      </c>
      <c r="K43" s="18">
        <v>-5.3132412828563007E-3</v>
      </c>
      <c r="L43" s="18">
        <v>-6.7210129216894064E-3</v>
      </c>
      <c r="M43" s="19">
        <v>0</v>
      </c>
    </row>
    <row r="44" spans="1:13">
      <c r="A44" s="37" t="s">
        <v>76</v>
      </c>
      <c r="B44" s="38">
        <v>644</v>
      </c>
      <c r="C44" s="38">
        <v>561</v>
      </c>
      <c r="D44" s="38">
        <v>83</v>
      </c>
      <c r="E44" s="38">
        <v>541</v>
      </c>
      <c r="F44" s="38">
        <v>541</v>
      </c>
      <c r="G44" s="39">
        <v>0</v>
      </c>
      <c r="H44" s="215">
        <v>-15.993788819875775</v>
      </c>
      <c r="I44" s="216">
        <v>-3.565062388591798</v>
      </c>
      <c r="J44" s="216">
        <v>-100</v>
      </c>
      <c r="K44" s="216">
        <v>-5.8845575498300958E-3</v>
      </c>
      <c r="L44" s="216">
        <v>-1.4453791229439585E-3</v>
      </c>
      <c r="M44" s="217">
        <v>-2.2638997992493633E-2</v>
      </c>
    </row>
    <row r="45" spans="1:13">
      <c r="A45" s="40" t="s">
        <v>77</v>
      </c>
      <c r="B45" s="41">
        <v>642</v>
      </c>
      <c r="C45" s="41">
        <v>425</v>
      </c>
      <c r="D45" s="41">
        <v>217</v>
      </c>
      <c r="E45" s="41">
        <v>302</v>
      </c>
      <c r="F45" s="41">
        <v>0</v>
      </c>
      <c r="G45" s="42">
        <v>302</v>
      </c>
      <c r="H45" s="18">
        <v>-52.9595015576324</v>
      </c>
      <c r="I45" s="18">
        <v>-100</v>
      </c>
      <c r="J45" s="18">
        <v>39.170506912442391</v>
      </c>
      <c r="K45" s="18">
        <v>-1.9424753077109058E-2</v>
      </c>
      <c r="L45" s="18">
        <v>-3.0714306362559111E-2</v>
      </c>
      <c r="M45" s="19">
        <v>2.318451601640914E-2</v>
      </c>
    </row>
    <row r="46" spans="1:13">
      <c r="A46" s="37" t="s">
        <v>78</v>
      </c>
      <c r="B46" s="38">
        <v>4222</v>
      </c>
      <c r="C46" s="38">
        <v>0</v>
      </c>
      <c r="D46" s="38">
        <v>4222</v>
      </c>
      <c r="E46" s="38">
        <v>911</v>
      </c>
      <c r="F46" s="38">
        <v>452</v>
      </c>
      <c r="G46" s="39">
        <v>459</v>
      </c>
      <c r="H46" s="215">
        <v>-78.42254855518712</v>
      </c>
      <c r="I46" s="216" t="s">
        <v>174</v>
      </c>
      <c r="J46" s="216">
        <v>-89.128375177640933</v>
      </c>
      <c r="K46" s="216">
        <v>-0.1891628159950238</v>
      </c>
      <c r="L46" s="216">
        <v>3.2665568178533458E-2</v>
      </c>
      <c r="M46" s="217">
        <v>-1.0263921619970304</v>
      </c>
    </row>
    <row r="47" spans="1:13">
      <c r="A47" s="165" t="s">
        <v>35</v>
      </c>
      <c r="B47" s="166">
        <v>1750344</v>
      </c>
      <c r="C47" s="166">
        <v>1383720</v>
      </c>
      <c r="D47" s="166">
        <v>366624</v>
      </c>
      <c r="E47" s="166">
        <v>1763292</v>
      </c>
      <c r="F47" s="166">
        <v>1414916</v>
      </c>
      <c r="G47" s="167">
        <v>348376</v>
      </c>
      <c r="H47" s="168">
        <v>0.73974030247767075</v>
      </c>
      <c r="I47" s="168">
        <v>2.2545023559679862</v>
      </c>
      <c r="J47" s="168">
        <v>-4.9773064502051056</v>
      </c>
      <c r="K47" s="168">
        <v>0.73974030247766964</v>
      </c>
      <c r="L47" s="168">
        <v>2.2545023559679831</v>
      </c>
      <c r="M47" s="169">
        <v>-4.9773064502051092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38</v>
      </c>
      <c r="F50" s="45"/>
    </row>
    <row r="51" spans="1:6">
      <c r="A51" s="44" t="s">
        <v>79</v>
      </c>
      <c r="F51" s="45"/>
    </row>
    <row r="52" spans="1:6">
      <c r="A52" s="139" t="s">
        <v>143</v>
      </c>
      <c r="F52" s="45"/>
    </row>
    <row r="53" spans="1:6" ht="5.0999999999999996" customHeight="1">
      <c r="A53" s="46"/>
      <c r="B53" s="46"/>
      <c r="C53" s="46"/>
      <c r="D53" s="46"/>
      <c r="E53" s="46"/>
      <c r="F53" s="47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M52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53" customWidth="1"/>
    <col min="2" max="10" width="12.7109375" style="53" customWidth="1"/>
    <col min="11" max="12" width="11.42578125" style="53"/>
    <col min="13" max="13" width="12.7109375" style="53" customWidth="1"/>
    <col min="14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3" s="3" customFormat="1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5" t="s">
        <v>146</v>
      </c>
      <c r="B6" s="266"/>
      <c r="C6" s="266"/>
      <c r="D6" s="266"/>
      <c r="E6" s="266"/>
      <c r="F6" s="266"/>
      <c r="G6" s="266"/>
      <c r="H6" s="266"/>
      <c r="I6" s="267"/>
    </row>
    <row r="7" spans="1:13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3" s="3" customFormat="1" ht="14.1" customHeight="1">
      <c r="A8" s="265" t="s">
        <v>177</v>
      </c>
      <c r="B8" s="266"/>
      <c r="C8" s="266"/>
      <c r="D8" s="266"/>
      <c r="E8" s="266"/>
      <c r="F8" s="266"/>
      <c r="G8" s="266"/>
      <c r="H8" s="266"/>
      <c r="I8" s="26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8" t="s">
        <v>31</v>
      </c>
      <c r="I10" s="268"/>
      <c r="J10" s="140"/>
    </row>
    <row r="11" spans="1:13" ht="14.25" customHeight="1">
      <c r="A11" s="137"/>
      <c r="B11" s="136"/>
      <c r="C11" s="136"/>
      <c r="D11" s="136"/>
      <c r="E11" s="171"/>
      <c r="F11" s="171"/>
      <c r="G11" s="170" t="s">
        <v>33</v>
      </c>
    </row>
    <row r="12" spans="1:13">
      <c r="A12" s="281" t="s">
        <v>40</v>
      </c>
      <c r="B12" s="283" t="s">
        <v>178</v>
      </c>
      <c r="C12" s="274"/>
      <c r="D12" s="274"/>
      <c r="E12" s="284" t="s">
        <v>179</v>
      </c>
      <c r="F12" s="284"/>
      <c r="G12" s="285"/>
      <c r="H12" s="286" t="s">
        <v>81</v>
      </c>
      <c r="I12" s="279"/>
      <c r="J12" s="279"/>
      <c r="K12" s="279" t="s">
        <v>42</v>
      </c>
      <c r="L12" s="279"/>
      <c r="M12" s="280"/>
    </row>
    <row r="13" spans="1:13" ht="24">
      <c r="A13" s="282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924722</v>
      </c>
      <c r="C14" s="38">
        <v>696537</v>
      </c>
      <c r="D14" s="38">
        <v>228185</v>
      </c>
      <c r="E14" s="38">
        <v>1257619</v>
      </c>
      <c r="F14" s="38">
        <v>990766</v>
      </c>
      <c r="G14" s="39">
        <v>266853</v>
      </c>
      <c r="H14" s="215">
        <v>35.999684229422456</v>
      </c>
      <c r="I14" s="216">
        <v>42.241689960475895</v>
      </c>
      <c r="J14" s="216">
        <v>16.945899160768676</v>
      </c>
      <c r="K14" s="216">
        <v>5.8694301840944254</v>
      </c>
      <c r="L14" s="216">
        <v>6.6756483328292688</v>
      </c>
      <c r="M14" s="217">
        <v>3.0586642113822666</v>
      </c>
    </row>
    <row r="15" spans="1:13">
      <c r="A15" s="40" t="s">
        <v>47</v>
      </c>
      <c r="B15" s="41">
        <v>87020</v>
      </c>
      <c r="C15" s="41">
        <v>67716</v>
      </c>
      <c r="D15" s="41">
        <v>19304</v>
      </c>
      <c r="E15" s="41">
        <v>565423</v>
      </c>
      <c r="F15" s="41">
        <v>484622</v>
      </c>
      <c r="G15" s="42">
        <v>80801</v>
      </c>
      <c r="H15" s="18">
        <v>549.76212364973571</v>
      </c>
      <c r="I15" s="18">
        <v>615.66837970346739</v>
      </c>
      <c r="J15" s="18">
        <v>318.57128056361381</v>
      </c>
      <c r="K15" s="18">
        <v>8.4349003095892296</v>
      </c>
      <c r="L15" s="18">
        <v>9.4590194843014093</v>
      </c>
      <c r="M15" s="19">
        <v>4.8644531138764675</v>
      </c>
    </row>
    <row r="16" spans="1:13">
      <c r="A16" s="37" t="s">
        <v>48</v>
      </c>
      <c r="B16" s="38">
        <v>1035789</v>
      </c>
      <c r="C16" s="38">
        <v>868012</v>
      </c>
      <c r="D16" s="38">
        <v>167777</v>
      </c>
      <c r="E16" s="38">
        <v>975846</v>
      </c>
      <c r="F16" s="38">
        <v>785801</v>
      </c>
      <c r="G16" s="39">
        <v>190045</v>
      </c>
      <c r="H16" s="215">
        <v>-5.7871825246261608</v>
      </c>
      <c r="I16" s="216">
        <v>-9.4711824260494097</v>
      </c>
      <c r="J16" s="216">
        <v>13.272379408381369</v>
      </c>
      <c r="K16" s="216">
        <v>-1.0568772128471333</v>
      </c>
      <c r="L16" s="216">
        <v>-1.8652536802634243</v>
      </c>
      <c r="M16" s="217">
        <v>1.7614134338228076</v>
      </c>
    </row>
    <row r="17" spans="1:13">
      <c r="A17" s="40" t="s">
        <v>49</v>
      </c>
      <c r="B17" s="41">
        <v>238848</v>
      </c>
      <c r="C17" s="41">
        <v>178991</v>
      </c>
      <c r="D17" s="41">
        <v>59857</v>
      </c>
      <c r="E17" s="41">
        <v>515310</v>
      </c>
      <c r="F17" s="41">
        <v>461251</v>
      </c>
      <c r="G17" s="42">
        <v>54059</v>
      </c>
      <c r="H17" s="18">
        <v>115.74809083601286</v>
      </c>
      <c r="I17" s="18">
        <v>157.6950796408758</v>
      </c>
      <c r="J17" s="18">
        <v>-9.6864192993300691</v>
      </c>
      <c r="K17" s="18">
        <v>4.8744038172621353</v>
      </c>
      <c r="L17" s="18">
        <v>6.4040883068099657</v>
      </c>
      <c r="M17" s="19">
        <v>-0.45862561026156984</v>
      </c>
    </row>
    <row r="18" spans="1:13">
      <c r="A18" s="37" t="s">
        <v>50</v>
      </c>
      <c r="B18" s="38">
        <v>206965</v>
      </c>
      <c r="C18" s="38">
        <v>151892</v>
      </c>
      <c r="D18" s="38">
        <v>55073</v>
      </c>
      <c r="E18" s="38">
        <v>244654</v>
      </c>
      <c r="F18" s="38">
        <v>202212</v>
      </c>
      <c r="G18" s="39">
        <v>42442</v>
      </c>
      <c r="H18" s="215">
        <v>18.210325417341096</v>
      </c>
      <c r="I18" s="216">
        <v>33.128802043557272</v>
      </c>
      <c r="J18" s="216">
        <v>-22.935013527499862</v>
      </c>
      <c r="K18" s="216">
        <v>0.66450870451922006</v>
      </c>
      <c r="L18" s="216">
        <v>1.1416910777250673</v>
      </c>
      <c r="M18" s="217">
        <v>-0.99912040069228858</v>
      </c>
    </row>
    <row r="19" spans="1:13">
      <c r="A19" s="40" t="s">
        <v>51</v>
      </c>
      <c r="B19" s="41">
        <v>78327</v>
      </c>
      <c r="C19" s="41">
        <v>59312</v>
      </c>
      <c r="D19" s="41">
        <v>19015</v>
      </c>
      <c r="E19" s="41">
        <v>142114</v>
      </c>
      <c r="F19" s="41">
        <v>109932</v>
      </c>
      <c r="G19" s="42">
        <v>32182</v>
      </c>
      <c r="H19" s="18">
        <v>81.436797017631193</v>
      </c>
      <c r="I19" s="18">
        <v>85.345292689506351</v>
      </c>
      <c r="J19" s="18">
        <v>69.245332632132516</v>
      </c>
      <c r="K19" s="18">
        <v>1.1246521991872294</v>
      </c>
      <c r="L19" s="18">
        <v>1.1484976620517271</v>
      </c>
      <c r="M19" s="19">
        <v>1.0415183529344756</v>
      </c>
    </row>
    <row r="20" spans="1:13">
      <c r="A20" s="37" t="s">
        <v>52</v>
      </c>
      <c r="B20" s="38">
        <v>12217</v>
      </c>
      <c r="C20" s="38">
        <v>9666</v>
      </c>
      <c r="D20" s="38">
        <v>2551</v>
      </c>
      <c r="E20" s="38">
        <v>24208</v>
      </c>
      <c r="F20" s="38">
        <v>20082</v>
      </c>
      <c r="G20" s="39">
        <v>4126</v>
      </c>
      <c r="H20" s="215">
        <v>98.150118687075405</v>
      </c>
      <c r="I20" s="216">
        <v>107.75915580384856</v>
      </c>
      <c r="J20" s="216">
        <v>61.740493923951391</v>
      </c>
      <c r="K20" s="216">
        <v>0.21141775785746417</v>
      </c>
      <c r="L20" s="216">
        <v>0.23632460782162759</v>
      </c>
      <c r="M20" s="217">
        <v>0.12458353504000906</v>
      </c>
    </row>
    <row r="21" spans="1:13">
      <c r="A21" s="40" t="s">
        <v>53</v>
      </c>
      <c r="B21" s="41">
        <v>105809</v>
      </c>
      <c r="C21" s="41">
        <v>79765</v>
      </c>
      <c r="D21" s="41">
        <v>26044</v>
      </c>
      <c r="E21" s="41">
        <v>65992</v>
      </c>
      <c r="F21" s="41">
        <v>39669</v>
      </c>
      <c r="G21" s="42">
        <v>26323</v>
      </c>
      <c r="H21" s="18">
        <v>-37.631014374958646</v>
      </c>
      <c r="I21" s="18">
        <v>-50.267661254936371</v>
      </c>
      <c r="J21" s="18">
        <v>1.0712640147442869</v>
      </c>
      <c r="K21" s="18">
        <v>-0.70202825991248863</v>
      </c>
      <c r="L21" s="18">
        <v>-0.90972268387250199</v>
      </c>
      <c r="M21" s="19">
        <v>2.2069083349944462E-2</v>
      </c>
    </row>
    <row r="22" spans="1:13">
      <c r="A22" s="37" t="s">
        <v>54</v>
      </c>
      <c r="B22" s="38">
        <v>48309</v>
      </c>
      <c r="C22" s="38">
        <v>19815</v>
      </c>
      <c r="D22" s="38">
        <v>28494</v>
      </c>
      <c r="E22" s="38">
        <v>54921</v>
      </c>
      <c r="F22" s="38">
        <v>27666</v>
      </c>
      <c r="G22" s="39">
        <v>27255</v>
      </c>
      <c r="H22" s="215">
        <v>13.686890641495381</v>
      </c>
      <c r="I22" s="216">
        <v>39.621498864496601</v>
      </c>
      <c r="J22" s="216">
        <v>-4.3482838492314215</v>
      </c>
      <c r="K22" s="216">
        <v>0.1165786185433703</v>
      </c>
      <c r="L22" s="216">
        <v>0.17812831182868646</v>
      </c>
      <c r="M22" s="217">
        <v>-9.8005714231473792E-2</v>
      </c>
    </row>
    <row r="23" spans="1:13">
      <c r="A23" s="40" t="s">
        <v>55</v>
      </c>
      <c r="B23" s="41">
        <v>47865</v>
      </c>
      <c r="C23" s="41">
        <v>34765</v>
      </c>
      <c r="D23" s="41">
        <v>13100</v>
      </c>
      <c r="E23" s="41">
        <v>46846</v>
      </c>
      <c r="F23" s="41">
        <v>35565</v>
      </c>
      <c r="G23" s="42">
        <v>11281</v>
      </c>
      <c r="H23" s="18">
        <v>-2.1289042097566124</v>
      </c>
      <c r="I23" s="18">
        <v>2.3011649647634016</v>
      </c>
      <c r="J23" s="18">
        <v>-13.885496183206101</v>
      </c>
      <c r="K23" s="18">
        <v>-1.7966366045930781E-2</v>
      </c>
      <c r="L23" s="18">
        <v>1.8150891537759416E-2</v>
      </c>
      <c r="M23" s="19">
        <v>-0.14388409538906444</v>
      </c>
    </row>
    <row r="24" spans="1:13">
      <c r="A24" s="37" t="s">
        <v>56</v>
      </c>
      <c r="B24" s="38">
        <v>582766</v>
      </c>
      <c r="C24" s="38">
        <v>459560</v>
      </c>
      <c r="D24" s="38">
        <v>123206</v>
      </c>
      <c r="E24" s="38">
        <v>557280</v>
      </c>
      <c r="F24" s="38">
        <v>392467</v>
      </c>
      <c r="G24" s="39">
        <v>164813</v>
      </c>
      <c r="H24" s="215">
        <v>-4.373281900454046</v>
      </c>
      <c r="I24" s="216">
        <v>-14.59939942553747</v>
      </c>
      <c r="J24" s="216">
        <v>33.770270928363885</v>
      </c>
      <c r="K24" s="216">
        <v>-0.44935309621844155</v>
      </c>
      <c r="L24" s="216">
        <v>-1.5222472074286155</v>
      </c>
      <c r="M24" s="217">
        <v>3.291141042799782</v>
      </c>
    </row>
    <row r="25" spans="1:13">
      <c r="A25" s="40" t="s">
        <v>57</v>
      </c>
      <c r="B25" s="41">
        <v>13150</v>
      </c>
      <c r="C25" s="41">
        <v>9494</v>
      </c>
      <c r="D25" s="41">
        <v>3656</v>
      </c>
      <c r="E25" s="41">
        <v>18365</v>
      </c>
      <c r="F25" s="41">
        <v>12205</v>
      </c>
      <c r="G25" s="42">
        <v>6160</v>
      </c>
      <c r="H25" s="18">
        <v>39.657794676806077</v>
      </c>
      <c r="I25" s="18">
        <v>28.554876764272166</v>
      </c>
      <c r="J25" s="18">
        <v>68.490153172866542</v>
      </c>
      <c r="K25" s="18">
        <v>9.1947594631529961E-2</v>
      </c>
      <c r="L25" s="18">
        <v>6.1508833698582219E-2</v>
      </c>
      <c r="M25" s="19">
        <v>0.19806804554932234</v>
      </c>
    </row>
    <row r="26" spans="1:13">
      <c r="A26" s="37" t="s">
        <v>58</v>
      </c>
      <c r="B26" s="38">
        <v>144825</v>
      </c>
      <c r="C26" s="38">
        <v>122646</v>
      </c>
      <c r="D26" s="38">
        <v>22179</v>
      </c>
      <c r="E26" s="38">
        <v>146536</v>
      </c>
      <c r="F26" s="38">
        <v>126512</v>
      </c>
      <c r="G26" s="39">
        <v>20024</v>
      </c>
      <c r="H26" s="215">
        <v>1.1814258587951088</v>
      </c>
      <c r="I26" s="216">
        <v>3.1521615054710423</v>
      </c>
      <c r="J26" s="216">
        <v>-9.7163983948780412</v>
      </c>
      <c r="K26" s="216">
        <v>3.0167274096749328E-2</v>
      </c>
      <c r="L26" s="216">
        <v>8.7714183356222386E-2</v>
      </c>
      <c r="M26" s="217">
        <v>-0.17046191619759968</v>
      </c>
    </row>
    <row r="27" spans="1:13">
      <c r="A27" s="40" t="s">
        <v>59</v>
      </c>
      <c r="B27" s="41">
        <v>76698</v>
      </c>
      <c r="C27" s="41">
        <v>70592</v>
      </c>
      <c r="D27" s="41">
        <v>6106</v>
      </c>
      <c r="E27" s="41">
        <v>26725</v>
      </c>
      <c r="F27" s="41">
        <v>9463</v>
      </c>
      <c r="G27" s="42">
        <v>17262</v>
      </c>
      <c r="H27" s="18">
        <v>-65.155545125035857</v>
      </c>
      <c r="I27" s="18">
        <v>-86.594798277425198</v>
      </c>
      <c r="J27" s="18">
        <v>182.70553553881427</v>
      </c>
      <c r="K27" s="18">
        <v>-0.881092453791265</v>
      </c>
      <c r="L27" s="18">
        <v>-1.3869323110146192</v>
      </c>
      <c r="M27" s="19">
        <v>0.88244693136910535</v>
      </c>
    </row>
    <row r="28" spans="1:13">
      <c r="A28" s="37" t="s">
        <v>60</v>
      </c>
      <c r="B28" s="38">
        <v>167842</v>
      </c>
      <c r="C28" s="38">
        <v>68567</v>
      </c>
      <c r="D28" s="38">
        <v>99275</v>
      </c>
      <c r="E28" s="38">
        <v>178745</v>
      </c>
      <c r="F28" s="38">
        <v>92765</v>
      </c>
      <c r="G28" s="39">
        <v>85980</v>
      </c>
      <c r="H28" s="215">
        <v>6.4959902765696427</v>
      </c>
      <c r="I28" s="216">
        <v>35.2910292123033</v>
      </c>
      <c r="J28" s="216">
        <v>-13.392092671871069</v>
      </c>
      <c r="K28" s="216">
        <v>0.19223482728045466</v>
      </c>
      <c r="L28" s="216">
        <v>0.54901909178837793</v>
      </c>
      <c r="M28" s="217">
        <v>-1.051643237052013</v>
      </c>
    </row>
    <row r="29" spans="1:13">
      <c r="A29" s="40" t="s">
        <v>61</v>
      </c>
      <c r="B29" s="41">
        <v>328760</v>
      </c>
      <c r="C29" s="41">
        <v>297506</v>
      </c>
      <c r="D29" s="41">
        <v>31254</v>
      </c>
      <c r="E29" s="41">
        <v>130349</v>
      </c>
      <c r="F29" s="41">
        <v>118008</v>
      </c>
      <c r="G29" s="42">
        <v>12341</v>
      </c>
      <c r="H29" s="18">
        <v>-60.351320111935756</v>
      </c>
      <c r="I29" s="18">
        <v>-60.334245359757446</v>
      </c>
      <c r="J29" s="18">
        <v>-60.513854226658985</v>
      </c>
      <c r="K29" s="18">
        <v>-3.4982577561719066</v>
      </c>
      <c r="L29" s="18">
        <v>-4.0725609115559243</v>
      </c>
      <c r="M29" s="19">
        <v>-1.4960307290232959</v>
      </c>
    </row>
    <row r="30" spans="1:13">
      <c r="A30" s="37" t="s">
        <v>62</v>
      </c>
      <c r="B30" s="38">
        <v>90705</v>
      </c>
      <c r="C30" s="38">
        <v>71363</v>
      </c>
      <c r="D30" s="38">
        <v>19342</v>
      </c>
      <c r="E30" s="38">
        <v>86941</v>
      </c>
      <c r="F30" s="38">
        <v>59228</v>
      </c>
      <c r="G30" s="39">
        <v>27713</v>
      </c>
      <c r="H30" s="215">
        <v>-4.149716112672948</v>
      </c>
      <c r="I30" s="216">
        <v>-17.004610232193158</v>
      </c>
      <c r="J30" s="216">
        <v>43.278874987074772</v>
      </c>
      <c r="K30" s="216">
        <v>-6.6364476738845407E-2</v>
      </c>
      <c r="L30" s="216">
        <v>-0.27532633601338813</v>
      </c>
      <c r="M30" s="217">
        <v>0.66215160115550209</v>
      </c>
    </row>
    <row r="31" spans="1:13">
      <c r="A31" s="40" t="s">
        <v>63</v>
      </c>
      <c r="B31" s="41">
        <v>133392</v>
      </c>
      <c r="C31" s="41">
        <v>86345</v>
      </c>
      <c r="D31" s="41">
        <v>47047</v>
      </c>
      <c r="E31" s="41">
        <v>161057</v>
      </c>
      <c r="F31" s="41">
        <v>117283</v>
      </c>
      <c r="G31" s="42">
        <v>43774</v>
      </c>
      <c r="H31" s="18">
        <v>20.73962456519132</v>
      </c>
      <c r="I31" s="18">
        <v>35.830679251838546</v>
      </c>
      <c r="J31" s="18">
        <v>-6.9568729143197174</v>
      </c>
      <c r="K31" s="18">
        <v>0.48777185148250746</v>
      </c>
      <c r="L31" s="18">
        <v>0.70194035299400093</v>
      </c>
      <c r="M31" s="19">
        <v>-0.25889645091171404</v>
      </c>
    </row>
    <row r="32" spans="1:13">
      <c r="A32" s="37" t="s">
        <v>64</v>
      </c>
      <c r="B32" s="38">
        <v>34678</v>
      </c>
      <c r="C32" s="38">
        <v>30096</v>
      </c>
      <c r="D32" s="38">
        <v>4582</v>
      </c>
      <c r="E32" s="38">
        <v>71631</v>
      </c>
      <c r="F32" s="38">
        <v>61281</v>
      </c>
      <c r="G32" s="39">
        <v>10350</v>
      </c>
      <c r="H32" s="215">
        <v>106.56035526846992</v>
      </c>
      <c r="I32" s="216">
        <v>103.61842105263159</v>
      </c>
      <c r="J32" s="216">
        <v>125.8838934962898</v>
      </c>
      <c r="K32" s="216">
        <v>0.65153201618771361</v>
      </c>
      <c r="L32" s="216">
        <v>0.7075444407562842</v>
      </c>
      <c r="M32" s="217">
        <v>0.45625259054652206</v>
      </c>
    </row>
    <row r="33" spans="1:13">
      <c r="A33" s="40" t="s">
        <v>65</v>
      </c>
      <c r="B33" s="41">
        <v>195906</v>
      </c>
      <c r="C33" s="41">
        <v>132455</v>
      </c>
      <c r="D33" s="41">
        <v>63451</v>
      </c>
      <c r="E33" s="41">
        <v>243417</v>
      </c>
      <c r="F33" s="41">
        <v>190633</v>
      </c>
      <c r="G33" s="42">
        <v>52784</v>
      </c>
      <c r="H33" s="18">
        <v>24.251937153532822</v>
      </c>
      <c r="I33" s="18">
        <v>43.922841719829393</v>
      </c>
      <c r="J33" s="18">
        <v>-16.811397771508723</v>
      </c>
      <c r="K33" s="18">
        <v>0.83768402081277471</v>
      </c>
      <c r="L33" s="18">
        <v>1.3199782098547093</v>
      </c>
      <c r="M33" s="19">
        <v>-0.84376671001382642</v>
      </c>
    </row>
    <row r="34" spans="1:13">
      <c r="A34" s="37" t="s">
        <v>66</v>
      </c>
      <c r="B34" s="38">
        <v>353264</v>
      </c>
      <c r="C34" s="38">
        <v>316540</v>
      </c>
      <c r="D34" s="38">
        <v>36724</v>
      </c>
      <c r="E34" s="38">
        <v>511392</v>
      </c>
      <c r="F34" s="38">
        <v>402521</v>
      </c>
      <c r="G34" s="39">
        <v>108871</v>
      </c>
      <c r="H34" s="215">
        <v>44.761991032202559</v>
      </c>
      <c r="I34" s="216">
        <v>27.162759840778421</v>
      </c>
      <c r="J34" s="216">
        <v>196.45735758631957</v>
      </c>
      <c r="K34" s="216">
        <v>2.7880132778321323</v>
      </c>
      <c r="L34" s="216">
        <v>1.9507897566351153</v>
      </c>
      <c r="M34" s="217">
        <v>5.7068751127184338</v>
      </c>
    </row>
    <row r="35" spans="1:13">
      <c r="A35" s="40" t="s">
        <v>67</v>
      </c>
      <c r="B35" s="41">
        <v>37481</v>
      </c>
      <c r="C35" s="41">
        <v>24029</v>
      </c>
      <c r="D35" s="41">
        <v>13452</v>
      </c>
      <c r="E35" s="41">
        <v>36658</v>
      </c>
      <c r="F35" s="41">
        <v>20951</v>
      </c>
      <c r="G35" s="42">
        <v>15707</v>
      </c>
      <c r="H35" s="18">
        <v>-2.1957791947920242</v>
      </c>
      <c r="I35" s="18">
        <v>-12.809521827791414</v>
      </c>
      <c r="J35" s="18">
        <v>16.763306571513525</v>
      </c>
      <c r="K35" s="18">
        <v>-1.4510617522866569E-2</v>
      </c>
      <c r="L35" s="18">
        <v>-6.9835555191529355E-2</v>
      </c>
      <c r="M35" s="19">
        <v>0.17837198191442566</v>
      </c>
    </row>
    <row r="36" spans="1:13">
      <c r="A36" s="37" t="s">
        <v>68</v>
      </c>
      <c r="B36" s="38">
        <v>147950</v>
      </c>
      <c r="C36" s="38">
        <v>125264</v>
      </c>
      <c r="D36" s="38">
        <v>22686</v>
      </c>
      <c r="E36" s="38">
        <v>123095</v>
      </c>
      <c r="F36" s="38">
        <v>99026</v>
      </c>
      <c r="G36" s="39">
        <v>24069</v>
      </c>
      <c r="H36" s="215">
        <v>-16.79959445758702</v>
      </c>
      <c r="I36" s="216">
        <v>-20.94616170647592</v>
      </c>
      <c r="J36" s="216">
        <v>6.0962708278233322</v>
      </c>
      <c r="K36" s="216">
        <v>-0.43822770173857661</v>
      </c>
      <c r="L36" s="216">
        <v>-0.59530386520966438</v>
      </c>
      <c r="M36" s="217">
        <v>0.10939620886370319</v>
      </c>
    </row>
    <row r="37" spans="1:13">
      <c r="A37" s="40" t="s">
        <v>69</v>
      </c>
      <c r="B37" s="41">
        <v>464988</v>
      </c>
      <c r="C37" s="41">
        <v>360250</v>
      </c>
      <c r="D37" s="41">
        <v>104738</v>
      </c>
      <c r="E37" s="41">
        <v>685171</v>
      </c>
      <c r="F37" s="41">
        <v>576816</v>
      </c>
      <c r="G37" s="42">
        <v>108355</v>
      </c>
      <c r="H37" s="18">
        <v>47.352404793241988</v>
      </c>
      <c r="I37" s="18">
        <v>60.115475364330337</v>
      </c>
      <c r="J37" s="18">
        <v>3.4533789073688581</v>
      </c>
      <c r="K37" s="18">
        <v>3.882127944152284</v>
      </c>
      <c r="L37" s="18">
        <v>4.9135824709580067</v>
      </c>
      <c r="M37" s="19">
        <v>0.28610707697759541</v>
      </c>
    </row>
    <row r="38" spans="1:13">
      <c r="A38" s="37" t="s">
        <v>70</v>
      </c>
      <c r="B38" s="38">
        <v>8423</v>
      </c>
      <c r="C38" s="38">
        <v>5707</v>
      </c>
      <c r="D38" s="38">
        <v>2716</v>
      </c>
      <c r="E38" s="38">
        <v>8650</v>
      </c>
      <c r="F38" s="38">
        <v>6005</v>
      </c>
      <c r="G38" s="39">
        <v>2645</v>
      </c>
      <c r="H38" s="215">
        <v>2.6950017808381972</v>
      </c>
      <c r="I38" s="216">
        <v>5.2216576134571682</v>
      </c>
      <c r="J38" s="216">
        <v>-2.6141384388807154</v>
      </c>
      <c r="K38" s="216">
        <v>4.0023209935488597E-3</v>
      </c>
      <c r="L38" s="216">
        <v>6.7612070978153825E-3</v>
      </c>
      <c r="M38" s="217">
        <v>-5.6161466589464398E-3</v>
      </c>
    </row>
    <row r="39" spans="1:13">
      <c r="A39" s="40" t="s">
        <v>71</v>
      </c>
      <c r="B39" s="41">
        <v>71730</v>
      </c>
      <c r="C39" s="41">
        <v>47415</v>
      </c>
      <c r="D39" s="41">
        <v>24315</v>
      </c>
      <c r="E39" s="41">
        <v>121958</v>
      </c>
      <c r="F39" s="41">
        <v>84901</v>
      </c>
      <c r="G39" s="42">
        <v>37057</v>
      </c>
      <c r="H39" s="18">
        <v>70.02369998605883</v>
      </c>
      <c r="I39" s="18">
        <v>79.059369397869887</v>
      </c>
      <c r="J39" s="18">
        <v>52.403865926382878</v>
      </c>
      <c r="K39" s="18">
        <v>0.88558845314525159</v>
      </c>
      <c r="L39" s="18">
        <v>0.85050540023056176</v>
      </c>
      <c r="M39" s="19">
        <v>1.0079005736379654</v>
      </c>
    </row>
    <row r="40" spans="1:13">
      <c r="A40" s="37" t="s">
        <v>72</v>
      </c>
      <c r="B40" s="38">
        <v>13592</v>
      </c>
      <c r="C40" s="38">
        <v>8004</v>
      </c>
      <c r="D40" s="38">
        <v>5588</v>
      </c>
      <c r="E40" s="38">
        <v>17437</v>
      </c>
      <c r="F40" s="38">
        <v>8764</v>
      </c>
      <c r="G40" s="39">
        <v>8673</v>
      </c>
      <c r="H40" s="215">
        <v>28.288699234844017</v>
      </c>
      <c r="I40" s="216">
        <v>9.4952523738131021</v>
      </c>
      <c r="J40" s="216">
        <v>55.207587687902674</v>
      </c>
      <c r="K40" s="216">
        <v>6.7792617710111733E-2</v>
      </c>
      <c r="L40" s="216">
        <v>1.7243346960871445E-2</v>
      </c>
      <c r="M40" s="217">
        <v>0.24402552736408123</v>
      </c>
    </row>
    <row r="41" spans="1:13">
      <c r="A41" s="40" t="s">
        <v>73</v>
      </c>
      <c r="B41" s="41">
        <v>187</v>
      </c>
      <c r="C41" s="41">
        <v>187</v>
      </c>
      <c r="D41" s="41">
        <v>0</v>
      </c>
      <c r="E41" s="41">
        <v>2590</v>
      </c>
      <c r="F41" s="41">
        <v>1013</v>
      </c>
      <c r="G41" s="42">
        <v>1577</v>
      </c>
      <c r="H41" s="18">
        <v>1285.0267379679144</v>
      </c>
      <c r="I41" s="18">
        <v>441.7112299465241</v>
      </c>
      <c r="J41" s="18" t="e">
        <v>#DIV/0!</v>
      </c>
      <c r="K41" s="18">
        <v>4.2368182147567879E-2</v>
      </c>
      <c r="L41" s="18">
        <v>1.8740795512736594E-2</v>
      </c>
      <c r="M41" s="19">
        <v>0.12474173635434559</v>
      </c>
    </row>
    <row r="42" spans="1:13">
      <c r="A42" s="37" t="s">
        <v>74</v>
      </c>
      <c r="B42" s="38">
        <v>356</v>
      </c>
      <c r="C42" s="38">
        <v>286</v>
      </c>
      <c r="D42" s="38">
        <v>70</v>
      </c>
      <c r="E42" s="38">
        <v>1817</v>
      </c>
      <c r="F42" s="38">
        <v>1290</v>
      </c>
      <c r="G42" s="39">
        <v>527</v>
      </c>
      <c r="H42" s="215">
        <v>410.39325842696633</v>
      </c>
      <c r="I42" s="216">
        <v>351.0489510489511</v>
      </c>
      <c r="J42" s="216">
        <v>652.85714285714289</v>
      </c>
      <c r="K42" s="216">
        <v>2.5759431592840894E-2</v>
      </c>
      <c r="L42" s="216">
        <v>2.2779368879888066E-2</v>
      </c>
      <c r="M42" s="217">
        <v>3.6149000325894687E-2</v>
      </c>
    </row>
    <row r="43" spans="1:13">
      <c r="A43" s="40" t="s">
        <v>75</v>
      </c>
      <c r="B43" s="41">
        <v>1517</v>
      </c>
      <c r="C43" s="41">
        <v>1213</v>
      </c>
      <c r="D43" s="41">
        <v>304</v>
      </c>
      <c r="E43" s="41">
        <v>2731</v>
      </c>
      <c r="F43" s="41">
        <v>1633</v>
      </c>
      <c r="G43" s="42">
        <v>1098</v>
      </c>
      <c r="H43" s="18">
        <v>80.026367831245892</v>
      </c>
      <c r="I43" s="18">
        <v>34.624896949711456</v>
      </c>
      <c r="J43" s="18">
        <v>261.18421052631578</v>
      </c>
      <c r="K43" s="18">
        <v>2.1404483198979359E-2</v>
      </c>
      <c r="L43" s="18">
        <v>9.5292180573236934E-3</v>
      </c>
      <c r="M43" s="19">
        <v>6.2805921791598218E-2</v>
      </c>
    </row>
    <row r="44" spans="1:13">
      <c r="A44" s="37" t="s">
        <v>76</v>
      </c>
      <c r="B44" s="38">
        <v>3800</v>
      </c>
      <c r="C44" s="38">
        <v>1316</v>
      </c>
      <c r="D44" s="38">
        <v>2484</v>
      </c>
      <c r="E44" s="38">
        <v>1782</v>
      </c>
      <c r="F44" s="38">
        <v>1729</v>
      </c>
      <c r="G44" s="39">
        <v>53</v>
      </c>
      <c r="H44" s="215">
        <v>-53.10526315789474</v>
      </c>
      <c r="I44" s="216">
        <v>31.38297872340425</v>
      </c>
      <c r="J44" s="216">
        <v>-97.866344605475035</v>
      </c>
      <c r="K44" s="216">
        <v>-3.5580104691548889E-2</v>
      </c>
      <c r="L44" s="216">
        <v>9.3703977563682969E-3</v>
      </c>
      <c r="M44" s="217">
        <v>-0.19229369757603937</v>
      </c>
    </row>
    <row r="45" spans="1:13">
      <c r="A45" s="40" t="s">
        <v>77</v>
      </c>
      <c r="B45" s="41">
        <v>8512</v>
      </c>
      <c r="C45" s="41">
        <v>1861</v>
      </c>
      <c r="D45" s="41">
        <v>6651</v>
      </c>
      <c r="E45" s="41">
        <v>2024</v>
      </c>
      <c r="F45" s="41">
        <v>274</v>
      </c>
      <c r="G45" s="42">
        <v>1750</v>
      </c>
      <c r="H45" s="18">
        <v>-76.221804511278194</v>
      </c>
      <c r="I45" s="18">
        <v>-85.276732939279952</v>
      </c>
      <c r="J45" s="18">
        <v>-73.688167192903322</v>
      </c>
      <c r="K45" s="18">
        <v>-0.1143923286614317</v>
      </c>
      <c r="L45" s="18">
        <v>-3.6006831088030246E-2</v>
      </c>
      <c r="M45" s="19">
        <v>-0.38767232078164088</v>
      </c>
    </row>
    <row r="46" spans="1:13">
      <c r="A46" s="37" t="s">
        <v>78</v>
      </c>
      <c r="B46" s="38">
        <v>5316</v>
      </c>
      <c r="C46" s="38">
        <v>330</v>
      </c>
      <c r="D46" s="38">
        <v>4986</v>
      </c>
      <c r="E46" s="38">
        <v>1459</v>
      </c>
      <c r="F46" s="38">
        <v>1000</v>
      </c>
      <c r="G46" s="39">
        <v>459</v>
      </c>
      <c r="H46" s="215">
        <v>-72.554552294958611</v>
      </c>
      <c r="I46" s="216">
        <v>203.030303030303</v>
      </c>
      <c r="J46" s="216">
        <v>-90.794223826714799</v>
      </c>
      <c r="K46" s="216">
        <v>-6.8004194150299332E-2</v>
      </c>
      <c r="L46" s="216">
        <v>1.5201371662873511E-2</v>
      </c>
      <c r="M46" s="217">
        <v>-0.35808867500071173</v>
      </c>
    </row>
    <row r="47" spans="1:13">
      <c r="A47" s="165" t="s">
        <v>35</v>
      </c>
      <c r="B47" s="166">
        <v>5671709</v>
      </c>
      <c r="C47" s="166">
        <v>4407497</v>
      </c>
      <c r="D47" s="166">
        <v>1264212</v>
      </c>
      <c r="E47" s="166">
        <v>7030743</v>
      </c>
      <c r="F47" s="166">
        <v>5543334</v>
      </c>
      <c r="G47" s="167">
        <v>1487409</v>
      </c>
      <c r="H47" s="168">
        <v>23.961631317826786</v>
      </c>
      <c r="I47" s="168">
        <v>25.770567739467552</v>
      </c>
      <c r="J47" s="168">
        <v>17.655029377984064</v>
      </c>
      <c r="K47" s="168">
        <v>23.961631317826789</v>
      </c>
      <c r="L47" s="168">
        <v>25.770567739467548</v>
      </c>
      <c r="M47" s="169">
        <v>17.655029377984064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38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0">
    <mergeCell ref="A3:I4"/>
    <mergeCell ref="A6:I6"/>
    <mergeCell ref="A7:I7"/>
    <mergeCell ref="A8:I8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53" customWidth="1"/>
    <col min="2" max="13" width="12.7109375" style="53" customWidth="1"/>
    <col min="14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3" s="3" customFormat="1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5" t="s">
        <v>147</v>
      </c>
      <c r="B6" s="266"/>
      <c r="C6" s="266"/>
      <c r="D6" s="266"/>
      <c r="E6" s="266"/>
      <c r="F6" s="266"/>
      <c r="G6" s="266"/>
      <c r="H6" s="266"/>
      <c r="I6" s="267"/>
    </row>
    <row r="7" spans="1:13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3" s="3" customFormat="1" ht="14.1" customHeight="1">
      <c r="A8" s="265" t="s">
        <v>180</v>
      </c>
      <c r="B8" s="266"/>
      <c r="C8" s="266"/>
      <c r="D8" s="266"/>
      <c r="E8" s="266"/>
      <c r="F8" s="266"/>
      <c r="G8" s="266"/>
      <c r="H8" s="266"/>
      <c r="I8" s="26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8" t="s">
        <v>31</v>
      </c>
      <c r="I10" s="268"/>
      <c r="J10" s="140"/>
    </row>
    <row r="11" spans="1:13" ht="14.25" customHeight="1">
      <c r="A11" s="137"/>
      <c r="B11" s="136"/>
      <c r="C11" s="136"/>
      <c r="D11" s="136"/>
      <c r="E11" s="287" t="s">
        <v>33</v>
      </c>
      <c r="F11" s="287"/>
    </row>
    <row r="12" spans="1:13" ht="15" customHeight="1">
      <c r="A12" s="281" t="s">
        <v>40</v>
      </c>
      <c r="B12" s="283" t="s">
        <v>181</v>
      </c>
      <c r="C12" s="274"/>
      <c r="D12" s="274"/>
      <c r="E12" s="284" t="s">
        <v>182</v>
      </c>
      <c r="F12" s="284"/>
      <c r="G12" s="285"/>
      <c r="H12" s="286" t="s">
        <v>82</v>
      </c>
      <c r="I12" s="279"/>
      <c r="J12" s="279"/>
      <c r="K12" s="279" t="s">
        <v>42</v>
      </c>
      <c r="L12" s="279"/>
      <c r="M12" s="280"/>
    </row>
    <row r="13" spans="1:13" ht="24">
      <c r="A13" s="282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4119923</v>
      </c>
      <c r="C14" s="38">
        <v>2995592</v>
      </c>
      <c r="D14" s="38">
        <v>1124331</v>
      </c>
      <c r="E14" s="38">
        <v>3705021</v>
      </c>
      <c r="F14" s="38">
        <v>2911245</v>
      </c>
      <c r="G14" s="39">
        <v>793776</v>
      </c>
      <c r="H14" s="215">
        <v>-10.070625106343016</v>
      </c>
      <c r="I14" s="216">
        <v>-2.8157038742258607</v>
      </c>
      <c r="J14" s="216">
        <v>-29.400149955840405</v>
      </c>
      <c r="K14" s="216">
        <v>-1.7095115130451299</v>
      </c>
      <c r="L14" s="216">
        <v>-0.45491018993000676</v>
      </c>
      <c r="M14" s="217">
        <v>-5.7701109457462394</v>
      </c>
    </row>
    <row r="15" spans="1:13">
      <c r="A15" s="40" t="s">
        <v>47</v>
      </c>
      <c r="B15" s="41">
        <v>912808</v>
      </c>
      <c r="C15" s="41">
        <v>746263</v>
      </c>
      <c r="D15" s="41">
        <v>166545</v>
      </c>
      <c r="E15" s="41">
        <v>1248068</v>
      </c>
      <c r="F15" s="41">
        <v>1041483</v>
      </c>
      <c r="G15" s="42">
        <v>206585</v>
      </c>
      <c r="H15" s="18">
        <v>36.728424816609845</v>
      </c>
      <c r="I15" s="18">
        <v>39.559779863131382</v>
      </c>
      <c r="J15" s="18">
        <v>24.041550331742172</v>
      </c>
      <c r="K15" s="18">
        <v>1.3813643459503937</v>
      </c>
      <c r="L15" s="18">
        <v>1.5922153280038009</v>
      </c>
      <c r="M15" s="19">
        <v>0.698931319349819</v>
      </c>
    </row>
    <row r="16" spans="1:13">
      <c r="A16" s="37" t="s">
        <v>48</v>
      </c>
      <c r="B16" s="38">
        <v>3700019</v>
      </c>
      <c r="C16" s="38">
        <v>2930045</v>
      </c>
      <c r="D16" s="38">
        <v>769974</v>
      </c>
      <c r="E16" s="38">
        <v>2809308</v>
      </c>
      <c r="F16" s="38">
        <v>2214060</v>
      </c>
      <c r="G16" s="39">
        <v>595248</v>
      </c>
      <c r="H16" s="215">
        <v>-24.07314665140909</v>
      </c>
      <c r="I16" s="216">
        <v>-24.435972826355908</v>
      </c>
      <c r="J16" s="216">
        <v>-22.692454550413387</v>
      </c>
      <c r="K16" s="216">
        <v>-3.6699767880028071</v>
      </c>
      <c r="L16" s="216">
        <v>-3.8615347592331193</v>
      </c>
      <c r="M16" s="217">
        <v>-3.0499868557621497</v>
      </c>
    </row>
    <row r="17" spans="1:13">
      <c r="A17" s="40" t="s">
        <v>49</v>
      </c>
      <c r="B17" s="41">
        <v>829117</v>
      </c>
      <c r="C17" s="41">
        <v>644136</v>
      </c>
      <c r="D17" s="41">
        <v>184981</v>
      </c>
      <c r="E17" s="41">
        <v>1098603</v>
      </c>
      <c r="F17" s="41">
        <v>919196</v>
      </c>
      <c r="G17" s="42">
        <v>179407</v>
      </c>
      <c r="H17" s="18">
        <v>32.502771020254073</v>
      </c>
      <c r="I17" s="18">
        <v>42.702162276289471</v>
      </c>
      <c r="J17" s="18">
        <v>-3.0132824452241067</v>
      </c>
      <c r="K17" s="18">
        <v>1.1103571918295883</v>
      </c>
      <c r="L17" s="18">
        <v>1.4834860379402666</v>
      </c>
      <c r="M17" s="19">
        <v>-9.7298780570826457E-2</v>
      </c>
    </row>
    <row r="18" spans="1:13">
      <c r="A18" s="37" t="s">
        <v>50</v>
      </c>
      <c r="B18" s="38">
        <v>1198047</v>
      </c>
      <c r="C18" s="38">
        <v>900054</v>
      </c>
      <c r="D18" s="38">
        <v>297993</v>
      </c>
      <c r="E18" s="38">
        <v>877592</v>
      </c>
      <c r="F18" s="38">
        <v>677851</v>
      </c>
      <c r="G18" s="39">
        <v>199741</v>
      </c>
      <c r="H18" s="215">
        <v>-26.748115891947478</v>
      </c>
      <c r="I18" s="216">
        <v>-24.68774095776476</v>
      </c>
      <c r="J18" s="216">
        <v>-32.971244290973274</v>
      </c>
      <c r="K18" s="216">
        <v>-1.3203636326478954</v>
      </c>
      <c r="L18" s="216">
        <v>-1.1984114305549374</v>
      </c>
      <c r="M18" s="217">
        <v>-1.7150699297891714</v>
      </c>
    </row>
    <row r="19" spans="1:13">
      <c r="A19" s="40" t="s">
        <v>51</v>
      </c>
      <c r="B19" s="41">
        <v>407342</v>
      </c>
      <c r="C19" s="41">
        <v>308988</v>
      </c>
      <c r="D19" s="41">
        <v>98354</v>
      </c>
      <c r="E19" s="41">
        <v>371001</v>
      </c>
      <c r="F19" s="41">
        <v>290749</v>
      </c>
      <c r="G19" s="42">
        <v>80252</v>
      </c>
      <c r="H19" s="18">
        <v>-8.9214959419848725</v>
      </c>
      <c r="I19" s="18">
        <v>-5.9028182324232716</v>
      </c>
      <c r="J19" s="18">
        <v>-18.404945401305483</v>
      </c>
      <c r="K19" s="18">
        <v>-0.14973501669206959</v>
      </c>
      <c r="L19" s="18">
        <v>-9.8368726263333525E-2</v>
      </c>
      <c r="M19" s="19">
        <v>-0.315985383188572</v>
      </c>
    </row>
    <row r="20" spans="1:13">
      <c r="A20" s="37" t="s">
        <v>52</v>
      </c>
      <c r="B20" s="38">
        <v>78168</v>
      </c>
      <c r="C20" s="38">
        <v>60257</v>
      </c>
      <c r="D20" s="38">
        <v>17911</v>
      </c>
      <c r="E20" s="38">
        <v>92629</v>
      </c>
      <c r="F20" s="38">
        <v>64089</v>
      </c>
      <c r="G20" s="39">
        <v>28540</v>
      </c>
      <c r="H20" s="215">
        <v>18.499897656329949</v>
      </c>
      <c r="I20" s="216">
        <v>6.3594271205005271</v>
      </c>
      <c r="J20" s="216">
        <v>59.343420244542472</v>
      </c>
      <c r="K20" s="216">
        <v>5.9583337728296382E-2</v>
      </c>
      <c r="L20" s="216">
        <v>2.0667194420806737E-2</v>
      </c>
      <c r="M20" s="217">
        <v>0.18553798684738329</v>
      </c>
    </row>
    <row r="21" spans="1:13">
      <c r="A21" s="40" t="s">
        <v>53</v>
      </c>
      <c r="B21" s="41">
        <v>326581</v>
      </c>
      <c r="C21" s="41">
        <v>219865</v>
      </c>
      <c r="D21" s="41">
        <v>106716</v>
      </c>
      <c r="E21" s="41">
        <v>235983</v>
      </c>
      <c r="F21" s="41">
        <v>156512</v>
      </c>
      <c r="G21" s="42">
        <v>79471</v>
      </c>
      <c r="H21" s="18">
        <v>-27.741356661900113</v>
      </c>
      <c r="I21" s="18">
        <v>-28.814499806699573</v>
      </c>
      <c r="J21" s="18">
        <v>-25.53037969938903</v>
      </c>
      <c r="K21" s="18">
        <v>-0.37328893102193456</v>
      </c>
      <c r="L21" s="18">
        <v>-0.34168287268824876</v>
      </c>
      <c r="M21" s="19">
        <v>-0.47558401088126429</v>
      </c>
    </row>
    <row r="22" spans="1:13">
      <c r="A22" s="37" t="s">
        <v>54</v>
      </c>
      <c r="B22" s="38">
        <v>169938</v>
      </c>
      <c r="C22" s="38">
        <v>77911</v>
      </c>
      <c r="D22" s="38">
        <v>92027</v>
      </c>
      <c r="E22" s="38">
        <v>204602</v>
      </c>
      <c r="F22" s="38">
        <v>137325</v>
      </c>
      <c r="G22" s="39">
        <v>67277</v>
      </c>
      <c r="H22" s="215">
        <v>20.398027515917576</v>
      </c>
      <c r="I22" s="216">
        <v>76.258808127222068</v>
      </c>
      <c r="J22" s="216">
        <v>-26.894281026220568</v>
      </c>
      <c r="K22" s="216">
        <v>0.14282531076783525</v>
      </c>
      <c r="L22" s="216">
        <v>0.32043859324577545</v>
      </c>
      <c r="M22" s="217">
        <v>-0.43203172212557495</v>
      </c>
    </row>
    <row r="23" spans="1:13">
      <c r="A23" s="40" t="s">
        <v>55</v>
      </c>
      <c r="B23" s="41">
        <v>210831</v>
      </c>
      <c r="C23" s="41">
        <v>131581</v>
      </c>
      <c r="D23" s="41">
        <v>79250</v>
      </c>
      <c r="E23" s="41">
        <v>207316</v>
      </c>
      <c r="F23" s="41">
        <v>127061</v>
      </c>
      <c r="G23" s="42">
        <v>80255</v>
      </c>
      <c r="H23" s="18">
        <v>-1.6672121272488454</v>
      </c>
      <c r="I23" s="18">
        <v>-3.4351464117159765</v>
      </c>
      <c r="J23" s="18">
        <v>1.2681388012618129</v>
      </c>
      <c r="K23" s="18">
        <v>-1.4482776579417865E-2</v>
      </c>
      <c r="L23" s="18">
        <v>-2.4377797176943227E-2</v>
      </c>
      <c r="M23" s="19">
        <v>1.7543106292371831E-2</v>
      </c>
    </row>
    <row r="24" spans="1:13">
      <c r="A24" s="37" t="s">
        <v>56</v>
      </c>
      <c r="B24" s="38">
        <v>3278893</v>
      </c>
      <c r="C24" s="38">
        <v>2658499</v>
      </c>
      <c r="D24" s="38">
        <v>620394</v>
      </c>
      <c r="E24" s="38">
        <v>1998373</v>
      </c>
      <c r="F24" s="38">
        <v>1510821</v>
      </c>
      <c r="G24" s="39">
        <v>487552</v>
      </c>
      <c r="H24" s="215">
        <v>-39.053424433185228</v>
      </c>
      <c r="I24" s="216">
        <v>-43.1701497724844</v>
      </c>
      <c r="J24" s="216">
        <v>-21.412521720068213</v>
      </c>
      <c r="K24" s="216">
        <v>-5.2760981694100044</v>
      </c>
      <c r="L24" s="216">
        <v>-6.189792369123861</v>
      </c>
      <c r="M24" s="217">
        <v>-2.318866991135581</v>
      </c>
    </row>
    <row r="25" spans="1:13">
      <c r="A25" s="40" t="s">
        <v>57</v>
      </c>
      <c r="B25" s="41">
        <v>55615</v>
      </c>
      <c r="C25" s="41">
        <v>44461</v>
      </c>
      <c r="D25" s="41">
        <v>11154</v>
      </c>
      <c r="E25" s="41">
        <v>47934</v>
      </c>
      <c r="F25" s="41">
        <v>30148</v>
      </c>
      <c r="G25" s="42">
        <v>17786</v>
      </c>
      <c r="H25" s="18">
        <v>-13.811022206239315</v>
      </c>
      <c r="I25" s="18">
        <v>-32.192258383752048</v>
      </c>
      <c r="J25" s="18">
        <v>59.458490227721001</v>
      </c>
      <c r="K25" s="18">
        <v>-3.1647854027456221E-2</v>
      </c>
      <c r="L25" s="18">
        <v>-7.7194559954333719E-2</v>
      </c>
      <c r="M25" s="19">
        <v>0.11576704570249749</v>
      </c>
    </row>
    <row r="26" spans="1:13">
      <c r="A26" s="37" t="s">
        <v>58</v>
      </c>
      <c r="B26" s="38">
        <v>760035</v>
      </c>
      <c r="C26" s="38">
        <v>578244</v>
      </c>
      <c r="D26" s="38">
        <v>181791</v>
      </c>
      <c r="E26" s="38">
        <v>504733</v>
      </c>
      <c r="F26" s="38">
        <v>428883</v>
      </c>
      <c r="G26" s="39">
        <v>75850</v>
      </c>
      <c r="H26" s="215">
        <v>-33.590821475326791</v>
      </c>
      <c r="I26" s="216">
        <v>-25.830099404403668</v>
      </c>
      <c r="J26" s="216">
        <v>-58.276262301214032</v>
      </c>
      <c r="K26" s="216">
        <v>-1.0519151710607511</v>
      </c>
      <c r="L26" s="216">
        <v>-0.80555136374898628</v>
      </c>
      <c r="M26" s="217">
        <v>-1.8492877847961833</v>
      </c>
    </row>
    <row r="27" spans="1:13">
      <c r="A27" s="40" t="s">
        <v>59</v>
      </c>
      <c r="B27" s="41">
        <v>130281</v>
      </c>
      <c r="C27" s="41">
        <v>104672</v>
      </c>
      <c r="D27" s="41">
        <v>25609</v>
      </c>
      <c r="E27" s="41">
        <v>62461</v>
      </c>
      <c r="F27" s="41">
        <v>26572</v>
      </c>
      <c r="G27" s="42">
        <v>35889</v>
      </c>
      <c r="H27" s="18">
        <v>-52.056708192292042</v>
      </c>
      <c r="I27" s="18">
        <v>-74.614032405992049</v>
      </c>
      <c r="J27" s="18">
        <v>40.142137529774686</v>
      </c>
      <c r="K27" s="18">
        <v>-0.27943724256504116</v>
      </c>
      <c r="L27" s="18">
        <v>-0.4212181326370058</v>
      </c>
      <c r="M27" s="19">
        <v>0.17944590316973374</v>
      </c>
    </row>
    <row r="28" spans="1:13">
      <c r="A28" s="37" t="s">
        <v>60</v>
      </c>
      <c r="B28" s="38">
        <v>594001</v>
      </c>
      <c r="C28" s="38">
        <v>340851</v>
      </c>
      <c r="D28" s="38">
        <v>253150</v>
      </c>
      <c r="E28" s="38">
        <v>518026</v>
      </c>
      <c r="F28" s="38">
        <v>279698</v>
      </c>
      <c r="G28" s="39">
        <v>238328</v>
      </c>
      <c r="H28" s="215">
        <v>-12.790382507773558</v>
      </c>
      <c r="I28" s="216">
        <v>-17.94127052583093</v>
      </c>
      <c r="J28" s="216">
        <v>-5.8550266640331756</v>
      </c>
      <c r="K28" s="216">
        <v>-0.31303810828485701</v>
      </c>
      <c r="L28" s="216">
        <v>-0.32981757317734722</v>
      </c>
      <c r="M28" s="217">
        <v>-0.25873027011496047</v>
      </c>
    </row>
    <row r="29" spans="1:13">
      <c r="A29" s="40" t="s">
        <v>61</v>
      </c>
      <c r="B29" s="41">
        <v>682361</v>
      </c>
      <c r="C29" s="41">
        <v>557218</v>
      </c>
      <c r="D29" s="41">
        <v>125143</v>
      </c>
      <c r="E29" s="41">
        <v>364826</v>
      </c>
      <c r="F29" s="41">
        <v>314953</v>
      </c>
      <c r="G29" s="42">
        <v>49873</v>
      </c>
      <c r="H29" s="18">
        <v>-46.534752132668778</v>
      </c>
      <c r="I29" s="18">
        <v>-43.477597636831547</v>
      </c>
      <c r="J29" s="18">
        <v>-60.147191612794963</v>
      </c>
      <c r="K29" s="18">
        <v>-1.308332421378507</v>
      </c>
      <c r="L29" s="18">
        <v>-1.3066121754584406</v>
      </c>
      <c r="M29" s="19">
        <v>-1.3139001100764454</v>
      </c>
    </row>
    <row r="30" spans="1:13">
      <c r="A30" s="37" t="s">
        <v>62</v>
      </c>
      <c r="B30" s="38">
        <v>432400</v>
      </c>
      <c r="C30" s="38">
        <v>310229</v>
      </c>
      <c r="D30" s="38">
        <v>122171</v>
      </c>
      <c r="E30" s="38">
        <v>351235</v>
      </c>
      <c r="F30" s="38">
        <v>197976</v>
      </c>
      <c r="G30" s="39">
        <v>153259</v>
      </c>
      <c r="H30" s="215">
        <v>-18.77081406105458</v>
      </c>
      <c r="I30" s="216">
        <v>-36.183915752556985</v>
      </c>
      <c r="J30" s="216">
        <v>25.44630067692006</v>
      </c>
      <c r="K30" s="216">
        <v>-0.33442235023284528</v>
      </c>
      <c r="L30" s="216">
        <v>-0.6054161209078337</v>
      </c>
      <c r="M30" s="217">
        <v>0.54266675464403535</v>
      </c>
    </row>
    <row r="31" spans="1:13">
      <c r="A31" s="40" t="s">
        <v>63</v>
      </c>
      <c r="B31" s="41">
        <v>582944</v>
      </c>
      <c r="C31" s="41">
        <v>417110</v>
      </c>
      <c r="D31" s="41">
        <v>165834</v>
      </c>
      <c r="E31" s="41">
        <v>531221</v>
      </c>
      <c r="F31" s="41">
        <v>344375</v>
      </c>
      <c r="G31" s="42">
        <v>186846</v>
      </c>
      <c r="H31" s="18">
        <v>-8.8727219081078204</v>
      </c>
      <c r="I31" s="18">
        <v>-17.437846131715844</v>
      </c>
      <c r="J31" s="18">
        <v>12.670501827128319</v>
      </c>
      <c r="K31" s="18">
        <v>-0.2131131303036217</v>
      </c>
      <c r="L31" s="18">
        <v>-0.3922829817842845</v>
      </c>
      <c r="M31" s="19">
        <v>0.36678184021424565</v>
      </c>
    </row>
    <row r="32" spans="1:13">
      <c r="A32" s="37" t="s">
        <v>64</v>
      </c>
      <c r="B32" s="38">
        <v>317854</v>
      </c>
      <c r="C32" s="38">
        <v>275992</v>
      </c>
      <c r="D32" s="38">
        <v>41862</v>
      </c>
      <c r="E32" s="38">
        <v>261640</v>
      </c>
      <c r="F32" s="38">
        <v>219109</v>
      </c>
      <c r="G32" s="39">
        <v>42531</v>
      </c>
      <c r="H32" s="215">
        <v>-17.685478238436517</v>
      </c>
      <c r="I32" s="216">
        <v>-20.610380011014811</v>
      </c>
      <c r="J32" s="216">
        <v>1.5981080693707952</v>
      </c>
      <c r="K32" s="216">
        <v>-0.23161729804705433</v>
      </c>
      <c r="L32" s="216">
        <v>-0.30678810549027918</v>
      </c>
      <c r="M32" s="217">
        <v>1.1677948367757965E-2</v>
      </c>
    </row>
    <row r="33" spans="1:13">
      <c r="A33" s="40" t="s">
        <v>65</v>
      </c>
      <c r="B33" s="41">
        <v>535223</v>
      </c>
      <c r="C33" s="41">
        <v>378416</v>
      </c>
      <c r="D33" s="41">
        <v>156807</v>
      </c>
      <c r="E33" s="41">
        <v>758463</v>
      </c>
      <c r="F33" s="41">
        <v>512292</v>
      </c>
      <c r="G33" s="42">
        <v>246171</v>
      </c>
      <c r="H33" s="18">
        <v>41.709717258040115</v>
      </c>
      <c r="I33" s="18">
        <v>35.377996702042196</v>
      </c>
      <c r="J33" s="18">
        <v>56.989802751152695</v>
      </c>
      <c r="K33" s="18">
        <v>0.9198108232117338</v>
      </c>
      <c r="L33" s="18">
        <v>0.72203583514611769</v>
      </c>
      <c r="M33" s="19">
        <v>1.5599225380214092</v>
      </c>
    </row>
    <row r="34" spans="1:13">
      <c r="A34" s="37" t="s">
        <v>66</v>
      </c>
      <c r="B34" s="38">
        <v>1481811</v>
      </c>
      <c r="C34" s="38">
        <v>1205181</v>
      </c>
      <c r="D34" s="38">
        <v>276630</v>
      </c>
      <c r="E34" s="38">
        <v>1110458</v>
      </c>
      <c r="F34" s="38">
        <v>822191</v>
      </c>
      <c r="G34" s="39">
        <v>288267</v>
      </c>
      <c r="H34" s="215">
        <v>-25.060753361933479</v>
      </c>
      <c r="I34" s="216">
        <v>-31.778629102184652</v>
      </c>
      <c r="J34" s="216">
        <v>4.2067020930484773</v>
      </c>
      <c r="K34" s="216">
        <v>-1.5300775337401316</v>
      </c>
      <c r="L34" s="216">
        <v>-2.0655868453091788</v>
      </c>
      <c r="M34" s="217">
        <v>0.20313346062122489</v>
      </c>
    </row>
    <row r="35" spans="1:13">
      <c r="A35" s="40" t="s">
        <v>67</v>
      </c>
      <c r="B35" s="41">
        <v>158100</v>
      </c>
      <c r="C35" s="41">
        <v>93998</v>
      </c>
      <c r="D35" s="41">
        <v>64102</v>
      </c>
      <c r="E35" s="41">
        <v>174124</v>
      </c>
      <c r="F35" s="41">
        <v>93903</v>
      </c>
      <c r="G35" s="42">
        <v>80221</v>
      </c>
      <c r="H35" s="18">
        <v>10.135357368753944</v>
      </c>
      <c r="I35" s="18">
        <v>-0.10106598012723111</v>
      </c>
      <c r="J35" s="18">
        <v>25.145861283579293</v>
      </c>
      <c r="K35" s="18">
        <v>6.6023331979684755E-2</v>
      </c>
      <c r="L35" s="18">
        <v>-5.1236520615256787E-4</v>
      </c>
      <c r="M35" s="19">
        <v>0.28137047793705627</v>
      </c>
    </row>
    <row r="36" spans="1:13">
      <c r="A36" s="37" t="s">
        <v>68</v>
      </c>
      <c r="B36" s="38">
        <v>604260</v>
      </c>
      <c r="C36" s="38">
        <v>541809</v>
      </c>
      <c r="D36" s="38">
        <v>62451</v>
      </c>
      <c r="E36" s="38">
        <v>718820</v>
      </c>
      <c r="F36" s="38">
        <v>566276</v>
      </c>
      <c r="G36" s="39">
        <v>152544</v>
      </c>
      <c r="H36" s="215">
        <v>18.958726376063282</v>
      </c>
      <c r="I36" s="216">
        <v>4.51579800261716</v>
      </c>
      <c r="J36" s="216">
        <v>144.26190133064321</v>
      </c>
      <c r="K36" s="216">
        <v>0.47201902843189497</v>
      </c>
      <c r="L36" s="216">
        <v>0.13195831051510398</v>
      </c>
      <c r="M36" s="217">
        <v>1.5726478360185627</v>
      </c>
    </row>
    <row r="37" spans="1:13">
      <c r="A37" s="40" t="s">
        <v>69</v>
      </c>
      <c r="B37" s="41">
        <v>2074609</v>
      </c>
      <c r="C37" s="41">
        <v>1657412</v>
      </c>
      <c r="D37" s="41">
        <v>417197</v>
      </c>
      <c r="E37" s="41">
        <v>2239180</v>
      </c>
      <c r="F37" s="41">
        <v>1906422</v>
      </c>
      <c r="G37" s="42">
        <v>332758</v>
      </c>
      <c r="H37" s="18">
        <v>7.9326273047114029</v>
      </c>
      <c r="I37" s="18">
        <v>15.02402540828713</v>
      </c>
      <c r="J37" s="18">
        <v>-20.239599038343997</v>
      </c>
      <c r="K37" s="18">
        <v>0.67807824308716291</v>
      </c>
      <c r="L37" s="18">
        <v>1.3429901050952728</v>
      </c>
      <c r="M37" s="19">
        <v>-1.473952589275209</v>
      </c>
    </row>
    <row r="38" spans="1:13">
      <c r="A38" s="37" t="s">
        <v>70</v>
      </c>
      <c r="B38" s="38">
        <v>46533</v>
      </c>
      <c r="C38" s="38">
        <v>21210</v>
      </c>
      <c r="D38" s="38">
        <v>25323</v>
      </c>
      <c r="E38" s="38">
        <v>49100</v>
      </c>
      <c r="F38" s="38">
        <v>28123</v>
      </c>
      <c r="G38" s="39">
        <v>20977</v>
      </c>
      <c r="H38" s="215">
        <v>5.5165151612833938</v>
      </c>
      <c r="I38" s="216">
        <v>32.593116454502592</v>
      </c>
      <c r="J38" s="216">
        <v>-17.162263554871075</v>
      </c>
      <c r="K38" s="216">
        <v>1.0576753194698623E-2</v>
      </c>
      <c r="L38" s="216">
        <v>3.7284007054028442E-2</v>
      </c>
      <c r="M38" s="217">
        <v>-7.5863024822535305E-2</v>
      </c>
    </row>
    <row r="39" spans="1:13">
      <c r="A39" s="40" t="s">
        <v>71</v>
      </c>
      <c r="B39" s="41">
        <v>357196</v>
      </c>
      <c r="C39" s="41">
        <v>246314</v>
      </c>
      <c r="D39" s="41">
        <v>110882</v>
      </c>
      <c r="E39" s="41">
        <v>320327</v>
      </c>
      <c r="F39" s="41">
        <v>236379</v>
      </c>
      <c r="G39" s="42">
        <v>83948</v>
      </c>
      <c r="H39" s="18">
        <v>-10.321784118523155</v>
      </c>
      <c r="I39" s="18">
        <v>-4.0334694739235175</v>
      </c>
      <c r="J39" s="18">
        <v>-24.290687397413464</v>
      </c>
      <c r="K39" s="18">
        <v>-0.15191052338735628</v>
      </c>
      <c r="L39" s="18">
        <v>-5.3582613927639605E-2</v>
      </c>
      <c r="M39" s="19">
        <v>-0.47015524863556507</v>
      </c>
    </row>
    <row r="40" spans="1:13">
      <c r="A40" s="37" t="s">
        <v>72</v>
      </c>
      <c r="B40" s="38">
        <v>87844</v>
      </c>
      <c r="C40" s="38">
        <v>46460</v>
      </c>
      <c r="D40" s="38">
        <v>41384</v>
      </c>
      <c r="E40" s="38">
        <v>85099</v>
      </c>
      <c r="F40" s="38">
        <v>56350</v>
      </c>
      <c r="G40" s="39">
        <v>28749</v>
      </c>
      <c r="H40" s="215">
        <v>-3.1248577022904271</v>
      </c>
      <c r="I40" s="216">
        <v>21.287128712871279</v>
      </c>
      <c r="J40" s="216">
        <v>-30.531123139377542</v>
      </c>
      <c r="K40" s="216">
        <v>-1.1310162648791477E-2</v>
      </c>
      <c r="L40" s="216">
        <v>5.3339914619462067E-2</v>
      </c>
      <c r="M40" s="217">
        <v>-0.2205543761235006</v>
      </c>
    </row>
    <row r="41" spans="1:13">
      <c r="A41" s="40" t="s">
        <v>73</v>
      </c>
      <c r="B41" s="41">
        <v>34548</v>
      </c>
      <c r="C41" s="41">
        <v>8361</v>
      </c>
      <c r="D41" s="41">
        <v>26187</v>
      </c>
      <c r="E41" s="41">
        <v>8243</v>
      </c>
      <c r="F41" s="41">
        <v>1663</v>
      </c>
      <c r="G41" s="42">
        <v>6580</v>
      </c>
      <c r="H41" s="18">
        <v>-76.140442283200187</v>
      </c>
      <c r="I41" s="18">
        <v>-80.110034684846312</v>
      </c>
      <c r="J41" s="18">
        <v>-74.873028601978078</v>
      </c>
      <c r="K41" s="18">
        <v>-0.108383908370295</v>
      </c>
      <c r="L41" s="18">
        <v>-3.6124443692735785E-2</v>
      </c>
      <c r="M41" s="19">
        <v>-0.34225640305923832</v>
      </c>
    </row>
    <row r="42" spans="1:13">
      <c r="A42" s="37" t="s">
        <v>74</v>
      </c>
      <c r="B42" s="38">
        <v>21668</v>
      </c>
      <c r="C42" s="38">
        <v>13608</v>
      </c>
      <c r="D42" s="38">
        <v>8060</v>
      </c>
      <c r="E42" s="38">
        <v>5218</v>
      </c>
      <c r="F42" s="38">
        <v>3453</v>
      </c>
      <c r="G42" s="39">
        <v>1765</v>
      </c>
      <c r="H42" s="215">
        <v>-75.918405021229461</v>
      </c>
      <c r="I42" s="216">
        <v>-74.625220458553798</v>
      </c>
      <c r="J42" s="216">
        <v>-78.101736972704714</v>
      </c>
      <c r="K42" s="216">
        <v>-6.777857033610922E-2</v>
      </c>
      <c r="L42" s="216">
        <v>-5.4769143878729755E-2</v>
      </c>
      <c r="M42" s="217">
        <v>-0.10988443195072704</v>
      </c>
    </row>
    <row r="43" spans="1:13">
      <c r="A43" s="40" t="s">
        <v>75</v>
      </c>
      <c r="B43" s="41">
        <v>8635</v>
      </c>
      <c r="C43" s="41">
        <v>5288</v>
      </c>
      <c r="D43" s="41">
        <v>3347</v>
      </c>
      <c r="E43" s="41">
        <v>8750</v>
      </c>
      <c r="F43" s="41">
        <v>6588</v>
      </c>
      <c r="G43" s="42">
        <v>2162</v>
      </c>
      <c r="H43" s="18">
        <v>1.331789229878396</v>
      </c>
      <c r="I43" s="18">
        <v>24.583963691376695</v>
      </c>
      <c r="J43" s="18">
        <v>-35.404840155363019</v>
      </c>
      <c r="K43" s="18">
        <v>4.7383195067796715E-4</v>
      </c>
      <c r="L43" s="18">
        <v>7.0113133473509283E-3</v>
      </c>
      <c r="M43" s="19">
        <v>-2.0685155180557833E-2</v>
      </c>
    </row>
    <row r="44" spans="1:13">
      <c r="A44" s="37" t="s">
        <v>76</v>
      </c>
      <c r="B44" s="38">
        <v>36363</v>
      </c>
      <c r="C44" s="38">
        <v>14797</v>
      </c>
      <c r="D44" s="38">
        <v>21566</v>
      </c>
      <c r="E44" s="38">
        <v>36132</v>
      </c>
      <c r="F44" s="38">
        <v>21071</v>
      </c>
      <c r="G44" s="39">
        <v>15061</v>
      </c>
      <c r="H44" s="215">
        <v>-0.6352611170695468</v>
      </c>
      <c r="I44" s="216">
        <v>42.400486585118614</v>
      </c>
      <c r="J44" s="216">
        <v>-30.163219883149409</v>
      </c>
      <c r="K44" s="216">
        <v>-9.5178417918791668E-4</v>
      </c>
      <c r="L44" s="216">
        <v>3.3837676877907487E-2</v>
      </c>
      <c r="M44" s="217">
        <v>-0.11355015565361071</v>
      </c>
    </row>
    <row r="45" spans="1:13">
      <c r="A45" s="40" t="s">
        <v>77</v>
      </c>
      <c r="B45" s="41">
        <v>13449</v>
      </c>
      <c r="C45" s="41">
        <v>4289</v>
      </c>
      <c r="D45" s="41">
        <v>9160</v>
      </c>
      <c r="E45" s="41">
        <v>5823</v>
      </c>
      <c r="F45" s="41">
        <v>3071</v>
      </c>
      <c r="G45" s="42">
        <v>2752</v>
      </c>
      <c r="H45" s="18">
        <v>-56.703100602275263</v>
      </c>
      <c r="I45" s="18">
        <v>-28.3982280251807</v>
      </c>
      <c r="J45" s="18">
        <v>-69.956331877729255</v>
      </c>
      <c r="K45" s="18">
        <v>-3.1421238746697201E-2</v>
      </c>
      <c r="L45" s="18">
        <v>-6.5690612746718705E-3</v>
      </c>
      <c r="M45" s="19">
        <v>-0.11185694041942158</v>
      </c>
    </row>
    <row r="46" spans="1:13">
      <c r="A46" s="37" t="s">
        <v>78</v>
      </c>
      <c r="B46" s="38">
        <v>22811</v>
      </c>
      <c r="C46" s="38">
        <v>2351</v>
      </c>
      <c r="D46" s="38">
        <v>20460</v>
      </c>
      <c r="E46" s="38">
        <v>3621</v>
      </c>
      <c r="F46" s="38">
        <v>2102</v>
      </c>
      <c r="G46" s="39">
        <v>1519</v>
      </c>
      <c r="H46" s="215">
        <v>-84.126079523037134</v>
      </c>
      <c r="I46" s="216">
        <v>-10.591237771161204</v>
      </c>
      <c r="J46" s="216">
        <v>-92.575757575757578</v>
      </c>
      <c r="K46" s="216">
        <v>-7.9068131595740776E-2</v>
      </c>
      <c r="L46" s="216">
        <v>-1.342936171915678E-3</v>
      </c>
      <c r="M46" s="217">
        <v>-0.33063082217295015</v>
      </c>
    </row>
    <row r="47" spans="1:13">
      <c r="A47" s="165" t="s">
        <v>35</v>
      </c>
      <c r="B47" s="166">
        <v>24270208</v>
      </c>
      <c r="C47" s="166">
        <v>18541462</v>
      </c>
      <c r="D47" s="166">
        <v>5728746</v>
      </c>
      <c r="E47" s="166">
        <v>21013930</v>
      </c>
      <c r="F47" s="166">
        <v>16151990</v>
      </c>
      <c r="G47" s="167">
        <v>4861940</v>
      </c>
      <c r="H47" s="168">
        <v>-13.416770058171736</v>
      </c>
      <c r="I47" s="168">
        <v>-12.887182251324091</v>
      </c>
      <c r="J47" s="168">
        <v>-15.130815714294187</v>
      </c>
      <c r="K47" s="168">
        <v>-13.416770058171736</v>
      </c>
      <c r="L47" s="168">
        <v>-12.88718225132409</v>
      </c>
      <c r="M47" s="169">
        <v>-15.130815714294187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38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1">
    <mergeCell ref="K12:M12"/>
    <mergeCell ref="H10:I10"/>
    <mergeCell ref="A12:A13"/>
    <mergeCell ref="B12:D12"/>
    <mergeCell ref="E12:G12"/>
    <mergeCell ref="H12:J12"/>
    <mergeCell ref="A3:I4"/>
    <mergeCell ref="A6:I6"/>
    <mergeCell ref="A7:I7"/>
    <mergeCell ref="A8:I8"/>
    <mergeCell ref="E11:F11"/>
  </mergeCells>
  <hyperlinks>
    <hyperlink ref="H10:I10" location="Índice!A1" display="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>
      <selection activeCell="A3" sqref="A3:G4"/>
    </sheetView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7" width="11.42578125" style="3"/>
    <col min="8" max="8" width="11.42578125" style="3" customWidth="1"/>
    <col min="9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61" t="s">
        <v>29</v>
      </c>
      <c r="B3" s="261"/>
      <c r="C3" s="261"/>
      <c r="D3" s="261"/>
      <c r="E3" s="261"/>
      <c r="F3" s="261"/>
      <c r="G3" s="262"/>
    </row>
    <row r="4" spans="1:8" ht="18" customHeight="1">
      <c r="A4" s="263"/>
      <c r="B4" s="263"/>
      <c r="C4" s="263"/>
      <c r="D4" s="263"/>
      <c r="E4" s="263"/>
      <c r="F4" s="263"/>
      <c r="G4" s="264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5" t="s">
        <v>148</v>
      </c>
      <c r="B6" s="266"/>
      <c r="C6" s="266"/>
      <c r="D6" s="266"/>
      <c r="E6" s="266"/>
      <c r="F6" s="266"/>
      <c r="G6" s="267"/>
    </row>
    <row r="7" spans="1:8" ht="14.1" customHeight="1">
      <c r="A7" s="265" t="s">
        <v>39</v>
      </c>
      <c r="B7" s="266"/>
      <c r="C7" s="266"/>
      <c r="D7" s="266"/>
      <c r="E7" s="266"/>
      <c r="F7" s="266"/>
      <c r="G7" s="267"/>
    </row>
    <row r="8" spans="1:8" ht="14.1" customHeight="1">
      <c r="A8" s="265" t="s">
        <v>171</v>
      </c>
      <c r="B8" s="266"/>
      <c r="C8" s="266"/>
      <c r="D8" s="266"/>
      <c r="E8" s="266"/>
      <c r="F8" s="266"/>
      <c r="G8" s="267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8" t="s">
        <v>31</v>
      </c>
      <c r="G10" s="268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81" t="s">
        <v>83</v>
      </c>
      <c r="B12" s="274" t="s">
        <v>33</v>
      </c>
      <c r="C12" s="274"/>
      <c r="D12" s="288" t="s">
        <v>41</v>
      </c>
      <c r="E12" s="290" t="s">
        <v>42</v>
      </c>
    </row>
    <row r="13" spans="1:8" ht="18" customHeight="1">
      <c r="A13" s="282"/>
      <c r="B13" s="12" t="s">
        <v>172</v>
      </c>
      <c r="C13" s="12" t="s">
        <v>173</v>
      </c>
      <c r="D13" s="289"/>
      <c r="E13" s="291"/>
    </row>
    <row r="14" spans="1:8">
      <c r="A14" s="37" t="s">
        <v>36</v>
      </c>
      <c r="B14" s="133">
        <v>1225091</v>
      </c>
      <c r="C14" s="133">
        <v>1414916</v>
      </c>
      <c r="D14" s="117">
        <v>15.494767327488333</v>
      </c>
      <c r="E14" s="129">
        <v>11.644562496932812</v>
      </c>
      <c r="F14" s="102"/>
      <c r="G14" s="176"/>
    </row>
    <row r="15" spans="1:8">
      <c r="A15" s="40" t="s">
        <v>84</v>
      </c>
      <c r="B15" s="134">
        <v>67236</v>
      </c>
      <c r="C15" s="134">
        <v>24611</v>
      </c>
      <c r="D15" s="120">
        <v>-63.396097328811948</v>
      </c>
      <c r="E15" s="103">
        <v>-2.6147740099131362</v>
      </c>
      <c r="F15" s="102"/>
      <c r="G15" s="176"/>
    </row>
    <row r="16" spans="1:8">
      <c r="A16" s="37" t="s">
        <v>85</v>
      </c>
      <c r="B16" s="133">
        <v>60914</v>
      </c>
      <c r="C16" s="133">
        <v>9546</v>
      </c>
      <c r="D16" s="117">
        <v>-84.328725744492232</v>
      </c>
      <c r="E16" s="129">
        <v>-3.1511017323452899</v>
      </c>
      <c r="F16" s="102"/>
      <c r="G16" s="176"/>
    </row>
    <row r="17" spans="1:7">
      <c r="A17" s="40" t="s">
        <v>86</v>
      </c>
      <c r="B17" s="134">
        <v>18969</v>
      </c>
      <c r="C17" s="134">
        <v>43462</v>
      </c>
      <c r="D17" s="120">
        <v>129.12119774368708</v>
      </c>
      <c r="E17" s="103">
        <v>1.502490553074544</v>
      </c>
      <c r="F17" s="102"/>
      <c r="G17" s="176"/>
    </row>
    <row r="18" spans="1:7">
      <c r="A18" s="37" t="s">
        <v>87</v>
      </c>
      <c r="B18" s="133">
        <v>104221</v>
      </c>
      <c r="C18" s="133">
        <v>92623</v>
      </c>
      <c r="D18" s="117">
        <v>-11.128275491503643</v>
      </c>
      <c r="E18" s="129">
        <v>-0.71146390538352022</v>
      </c>
      <c r="F18" s="102"/>
      <c r="G18" s="176"/>
    </row>
    <row r="19" spans="1:7">
      <c r="A19" s="40" t="s">
        <v>88</v>
      </c>
      <c r="B19" s="134">
        <v>81395</v>
      </c>
      <c r="C19" s="134">
        <v>27324</v>
      </c>
      <c r="D19" s="120">
        <v>-66.430370415873213</v>
      </c>
      <c r="E19" s="103">
        <v>-3.31691367718506</v>
      </c>
      <c r="F19" s="102"/>
      <c r="G19" s="176"/>
    </row>
    <row r="20" spans="1:7">
      <c r="A20" s="37" t="s">
        <v>89</v>
      </c>
      <c r="B20" s="133">
        <v>26716</v>
      </c>
      <c r="C20" s="133">
        <v>62433</v>
      </c>
      <c r="D20" s="117">
        <v>133.69142087138792</v>
      </c>
      <c r="E20" s="129">
        <v>2.1910119252097942</v>
      </c>
      <c r="F20" s="102"/>
      <c r="G20" s="176"/>
    </row>
    <row r="21" spans="1:7">
      <c r="A21" s="40" t="s">
        <v>90</v>
      </c>
      <c r="B21" s="134">
        <v>22853</v>
      </c>
      <c r="C21" s="134">
        <v>30742</v>
      </c>
      <c r="D21" s="120">
        <v>34.520631864525456</v>
      </c>
      <c r="E21" s="103">
        <v>0.48394022672621068</v>
      </c>
      <c r="F21" s="102"/>
      <c r="G21" s="176"/>
    </row>
    <row r="22" spans="1:7">
      <c r="A22" s="37" t="s">
        <v>91</v>
      </c>
      <c r="B22" s="38">
        <v>4950</v>
      </c>
      <c r="C22" s="38">
        <v>4767</v>
      </c>
      <c r="D22" s="22">
        <v>-3.6969696969697026</v>
      </c>
      <c r="E22" s="129">
        <v>-1.1225891936987776E-2</v>
      </c>
      <c r="F22" s="102"/>
      <c r="G22" s="176"/>
    </row>
    <row r="23" spans="1:7">
      <c r="A23" s="40" t="s">
        <v>92</v>
      </c>
      <c r="B23" s="134">
        <v>2844</v>
      </c>
      <c r="C23" s="134">
        <v>16427</v>
      </c>
      <c r="D23" s="120">
        <v>477.6019690576652</v>
      </c>
      <c r="E23" s="103">
        <v>0.83323109388035488</v>
      </c>
      <c r="F23" s="102"/>
      <c r="G23" s="176"/>
    </row>
    <row r="24" spans="1:7">
      <c r="A24" s="37" t="s">
        <v>93</v>
      </c>
      <c r="B24" s="133">
        <v>14885</v>
      </c>
      <c r="C24" s="133">
        <v>29784</v>
      </c>
      <c r="D24" s="117">
        <v>100.09405441719852</v>
      </c>
      <c r="E24" s="129">
        <v>0.91395936595180793</v>
      </c>
      <c r="F24" s="102"/>
      <c r="G24" s="176"/>
    </row>
    <row r="25" spans="1:7" ht="15">
      <c r="A25" s="40" t="s">
        <v>94</v>
      </c>
      <c r="B25" s="134">
        <v>86</v>
      </c>
      <c r="C25" s="41">
        <v>6657</v>
      </c>
      <c r="D25" s="18">
        <v>7640.6976744186049</v>
      </c>
      <c r="E25" s="103">
        <v>0.40308926731118394</v>
      </c>
      <c r="F25" s="102"/>
      <c r="G25" s="176"/>
    </row>
    <row r="26" spans="1:7">
      <c r="A26" s="172" t="s">
        <v>35</v>
      </c>
      <c r="B26" s="173">
        <v>1630160</v>
      </c>
      <c r="C26" s="173">
        <v>1763292</v>
      </c>
      <c r="D26" s="174">
        <v>8.1668057123227129</v>
      </c>
      <c r="E26" s="175">
        <v>8.1668057123227129</v>
      </c>
      <c r="F26" s="135"/>
      <c r="G26" s="102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38</v>
      </c>
      <c r="E29" s="45"/>
    </row>
    <row r="30" spans="1:7">
      <c r="A30" s="132" t="s">
        <v>95</v>
      </c>
      <c r="E30" s="45"/>
    </row>
    <row r="31" spans="1:7">
      <c r="A31" s="107" t="s">
        <v>96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>
      <selection activeCell="A3" sqref="A3:G4"/>
    </sheetView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61" t="s">
        <v>29</v>
      </c>
      <c r="B3" s="261"/>
      <c r="C3" s="261"/>
      <c r="D3" s="261"/>
      <c r="E3" s="261"/>
      <c r="F3" s="261"/>
      <c r="G3" s="262"/>
    </row>
    <row r="4" spans="1:8" ht="18" customHeight="1">
      <c r="A4" s="263"/>
      <c r="B4" s="263"/>
      <c r="C4" s="263"/>
      <c r="D4" s="263"/>
      <c r="E4" s="263"/>
      <c r="F4" s="263"/>
      <c r="G4" s="264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5" t="s">
        <v>149</v>
      </c>
      <c r="B6" s="266"/>
      <c r="C6" s="266"/>
      <c r="D6" s="266"/>
      <c r="E6" s="266"/>
      <c r="F6" s="266"/>
      <c r="G6" s="267"/>
    </row>
    <row r="7" spans="1:8" ht="14.1" customHeight="1">
      <c r="A7" s="265" t="s">
        <v>39</v>
      </c>
      <c r="B7" s="266"/>
      <c r="C7" s="266"/>
      <c r="D7" s="266"/>
      <c r="E7" s="266"/>
      <c r="F7" s="266"/>
      <c r="G7" s="267"/>
    </row>
    <row r="8" spans="1:8" ht="14.1" customHeight="1">
      <c r="A8" s="265" t="s">
        <v>175</v>
      </c>
      <c r="B8" s="266"/>
      <c r="C8" s="266"/>
      <c r="D8" s="266"/>
      <c r="E8" s="266"/>
      <c r="F8" s="266"/>
      <c r="G8" s="267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8" t="s">
        <v>31</v>
      </c>
      <c r="G10" s="268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81" t="s">
        <v>83</v>
      </c>
      <c r="B12" s="292" t="s">
        <v>33</v>
      </c>
      <c r="C12" s="292"/>
      <c r="D12" s="288" t="s">
        <v>80</v>
      </c>
      <c r="E12" s="290" t="s">
        <v>42</v>
      </c>
    </row>
    <row r="13" spans="1:8" ht="17.25" customHeight="1">
      <c r="A13" s="282"/>
      <c r="B13" s="12" t="s">
        <v>176</v>
      </c>
      <c r="C13" s="12" t="s">
        <v>173</v>
      </c>
      <c r="D13" s="293"/>
      <c r="E13" s="294"/>
    </row>
    <row r="14" spans="1:8">
      <c r="A14" s="37" t="s">
        <v>36</v>
      </c>
      <c r="B14" s="128">
        <v>1383720</v>
      </c>
      <c r="C14" s="128">
        <v>1414916</v>
      </c>
      <c r="D14" s="117">
        <v>2.2545023559679862</v>
      </c>
      <c r="E14" s="129">
        <v>1.7822782264514532</v>
      </c>
      <c r="G14" s="130"/>
    </row>
    <row r="15" spans="1:8">
      <c r="A15" s="40" t="s">
        <v>84</v>
      </c>
      <c r="B15" s="131">
        <v>32552</v>
      </c>
      <c r="C15" s="131">
        <v>24611</v>
      </c>
      <c r="D15" s="120">
        <v>-24.394814450724994</v>
      </c>
      <c r="E15" s="103">
        <v>-0.45368224760389125</v>
      </c>
      <c r="G15" s="130"/>
    </row>
    <row r="16" spans="1:8">
      <c r="A16" s="37" t="s">
        <v>85</v>
      </c>
      <c r="B16" s="128">
        <v>11394</v>
      </c>
      <c r="C16" s="128">
        <v>9546</v>
      </c>
      <c r="D16" s="117">
        <v>-16.219062664560298</v>
      </c>
      <c r="E16" s="129">
        <v>-0.10557924613675745</v>
      </c>
      <c r="G16" s="130"/>
    </row>
    <row r="17" spans="1:7">
      <c r="A17" s="40" t="s">
        <v>86</v>
      </c>
      <c r="B17" s="131">
        <v>40529</v>
      </c>
      <c r="C17" s="131">
        <v>43462</v>
      </c>
      <c r="D17" s="120">
        <v>7.2367934071899214</v>
      </c>
      <c r="E17" s="103">
        <v>0.16756706110341429</v>
      </c>
      <c r="G17" s="130"/>
    </row>
    <row r="18" spans="1:7">
      <c r="A18" s="37" t="s">
        <v>87</v>
      </c>
      <c r="B18" s="128">
        <v>115229</v>
      </c>
      <c r="C18" s="128">
        <v>92623</v>
      </c>
      <c r="D18" s="117">
        <v>-19.618325247984444</v>
      </c>
      <c r="E18" s="129">
        <v>-1.2915175531209628</v>
      </c>
      <c r="G18" s="130"/>
    </row>
    <row r="19" spans="1:7">
      <c r="A19" s="40" t="s">
        <v>88</v>
      </c>
      <c r="B19" s="131">
        <v>64012</v>
      </c>
      <c r="C19" s="131">
        <v>27324</v>
      </c>
      <c r="D19" s="120">
        <v>-57.314253577454224</v>
      </c>
      <c r="E19" s="103">
        <v>-2.0960451202734616</v>
      </c>
      <c r="G19" s="130"/>
    </row>
    <row r="20" spans="1:7">
      <c r="A20" s="37" t="s">
        <v>89</v>
      </c>
      <c r="B20" s="128">
        <v>33199</v>
      </c>
      <c r="C20" s="128">
        <v>62433</v>
      </c>
      <c r="D20" s="117">
        <v>88.056869182806707</v>
      </c>
      <c r="E20" s="129">
        <v>1.6701859748711945</v>
      </c>
      <c r="G20" s="130"/>
    </row>
    <row r="21" spans="1:7">
      <c r="A21" s="40" t="s">
        <v>90</v>
      </c>
      <c r="B21" s="131">
        <v>40627</v>
      </c>
      <c r="C21" s="131">
        <v>30742</v>
      </c>
      <c r="D21" s="120">
        <v>-24.331109853053391</v>
      </c>
      <c r="E21" s="103">
        <v>-0.56474612990359707</v>
      </c>
      <c r="G21" s="130"/>
    </row>
    <row r="22" spans="1:7">
      <c r="A22" s="37" t="s">
        <v>91</v>
      </c>
      <c r="B22" s="128">
        <v>8344</v>
      </c>
      <c r="C22" s="109">
        <v>4767</v>
      </c>
      <c r="D22" s="117">
        <v>-42.869127516778526</v>
      </c>
      <c r="E22" s="129">
        <v>-0.20435982869652675</v>
      </c>
      <c r="G22" s="130"/>
    </row>
    <row r="23" spans="1:7">
      <c r="A23" s="40" t="s">
        <v>92</v>
      </c>
      <c r="B23" s="131">
        <v>10314</v>
      </c>
      <c r="C23" s="131">
        <v>16427</v>
      </c>
      <c r="D23" s="120">
        <v>59.268954818693032</v>
      </c>
      <c r="E23" s="103">
        <v>0.34924563400108138</v>
      </c>
      <c r="G23" s="130"/>
    </row>
    <row r="24" spans="1:7">
      <c r="A24" s="37" t="s">
        <v>93</v>
      </c>
      <c r="B24" s="128">
        <v>8672</v>
      </c>
      <c r="C24" s="128">
        <v>29784</v>
      </c>
      <c r="D24" s="117">
        <v>243.45018450184506</v>
      </c>
      <c r="E24" s="129">
        <v>1.2061629028350778</v>
      </c>
      <c r="G24" s="130"/>
    </row>
    <row r="25" spans="1:7" ht="15">
      <c r="A25" s="40" t="s">
        <v>94</v>
      </c>
      <c r="B25" s="111">
        <v>1752</v>
      </c>
      <c r="C25" s="131">
        <v>6657</v>
      </c>
      <c r="D25" s="18">
        <v>279.96575342465752</v>
      </c>
      <c r="E25" s="103">
        <v>0.28023062895064682</v>
      </c>
      <c r="G25" s="130"/>
    </row>
    <row r="26" spans="1:7">
      <c r="A26" s="172" t="s">
        <v>35</v>
      </c>
      <c r="B26" s="173">
        <v>1750344</v>
      </c>
      <c r="C26" s="173">
        <v>1763292</v>
      </c>
      <c r="D26" s="174">
        <v>0.73974030247767075</v>
      </c>
      <c r="E26" s="175">
        <v>0.73974030247767097</v>
      </c>
      <c r="G26" s="130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38</v>
      </c>
      <c r="E29" s="45"/>
    </row>
    <row r="30" spans="1:7">
      <c r="A30" s="132" t="s">
        <v>95</v>
      </c>
      <c r="E30" s="45"/>
    </row>
    <row r="31" spans="1:7">
      <c r="A31" s="107" t="s">
        <v>96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4"/>
  <dimension ref="A1:I3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2" width="11.7109375" style="53" customWidth="1"/>
    <col min="3" max="3" width="12.85546875" style="53" customWidth="1"/>
    <col min="4" max="5" width="15.5703125" style="53" customWidth="1"/>
    <col min="6" max="7" width="11.42578125" style="53"/>
    <col min="8" max="8" width="3.28515625" style="53" customWidth="1"/>
    <col min="9" max="9" width="10.5703125" style="53" customWidth="1"/>
    <col min="10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150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177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8" t="s">
        <v>31</v>
      </c>
      <c r="H10" s="268"/>
      <c r="I10" s="14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5" t="s">
        <v>83</v>
      </c>
      <c r="B12" s="297" t="s">
        <v>183</v>
      </c>
      <c r="C12" s="297"/>
      <c r="D12" s="298" t="s">
        <v>81</v>
      </c>
      <c r="E12" s="300" t="s">
        <v>42</v>
      </c>
    </row>
    <row r="13" spans="1:9" ht="24.75" customHeight="1">
      <c r="A13" s="296"/>
      <c r="B13" s="57">
        <v>2024</v>
      </c>
      <c r="C13" s="57">
        <v>2025</v>
      </c>
      <c r="D13" s="299"/>
      <c r="E13" s="301"/>
    </row>
    <row r="14" spans="1:9">
      <c r="A14" s="115" t="s">
        <v>36</v>
      </c>
      <c r="B14" s="116">
        <v>4407497</v>
      </c>
      <c r="C14" s="116">
        <v>5543334</v>
      </c>
      <c r="D14" s="117">
        <v>25.770567739467552</v>
      </c>
      <c r="E14" s="118">
        <v>20.026362424447381</v>
      </c>
    </row>
    <row r="15" spans="1:9">
      <c r="A15" s="90" t="s">
        <v>84</v>
      </c>
      <c r="B15" s="119">
        <v>152401</v>
      </c>
      <c r="C15" s="119">
        <v>197185</v>
      </c>
      <c r="D15" s="120">
        <v>29.385633952533141</v>
      </c>
      <c r="E15" s="121">
        <v>0.78960327478014147</v>
      </c>
    </row>
    <row r="16" spans="1:9">
      <c r="A16" s="88" t="s">
        <v>85</v>
      </c>
      <c r="B16" s="116">
        <v>37781</v>
      </c>
      <c r="C16" s="116">
        <v>87454</v>
      </c>
      <c r="D16" s="117">
        <v>131.47613879992588</v>
      </c>
      <c r="E16" s="118">
        <v>0.87580304278657473</v>
      </c>
    </row>
    <row r="17" spans="1:5">
      <c r="A17" s="90" t="s">
        <v>86</v>
      </c>
      <c r="B17" s="119">
        <v>155616</v>
      </c>
      <c r="C17" s="119">
        <v>167767</v>
      </c>
      <c r="D17" s="120">
        <v>7.8083230516142237</v>
      </c>
      <c r="E17" s="121">
        <v>0.21423877705996561</v>
      </c>
    </row>
    <row r="18" spans="1:5">
      <c r="A18" s="88" t="s">
        <v>87</v>
      </c>
      <c r="B18" s="116">
        <v>406495</v>
      </c>
      <c r="C18" s="116">
        <v>502065</v>
      </c>
      <c r="D18" s="117">
        <v>23.510744289597653</v>
      </c>
      <c r="E18" s="118">
        <v>1.6850300323941165</v>
      </c>
    </row>
    <row r="19" spans="1:5">
      <c r="A19" s="40" t="s">
        <v>88</v>
      </c>
      <c r="B19" s="119">
        <v>161170</v>
      </c>
      <c r="C19" s="119">
        <v>130181</v>
      </c>
      <c r="D19" s="120">
        <v>-19.227523732704597</v>
      </c>
      <c r="E19" s="121">
        <v>-0.54637852541447407</v>
      </c>
    </row>
    <row r="20" spans="1:5">
      <c r="A20" s="88" t="s">
        <v>89</v>
      </c>
      <c r="B20" s="116">
        <v>156149</v>
      </c>
      <c r="C20" s="116">
        <v>184272</v>
      </c>
      <c r="D20" s="117">
        <v>18.010361897930821</v>
      </c>
      <c r="E20" s="118">
        <v>0.49584701894966771</v>
      </c>
    </row>
    <row r="21" spans="1:5">
      <c r="A21" s="40" t="s">
        <v>90</v>
      </c>
      <c r="B21" s="119">
        <v>99390</v>
      </c>
      <c r="C21" s="119">
        <v>96815</v>
      </c>
      <c r="D21" s="120">
        <v>-2.5908039038132671</v>
      </c>
      <c r="E21" s="121">
        <v>-4.5400777790256884E-2</v>
      </c>
    </row>
    <row r="22" spans="1:5">
      <c r="A22" s="88" t="s">
        <v>91</v>
      </c>
      <c r="B22" s="116">
        <v>20681</v>
      </c>
      <c r="C22" s="116">
        <v>13412</v>
      </c>
      <c r="D22" s="117">
        <v>-35.148203665199944</v>
      </c>
      <c r="E22" s="118">
        <v>-0.12816242864364166</v>
      </c>
    </row>
    <row r="23" spans="1:5">
      <c r="A23" s="90" t="s">
        <v>92</v>
      </c>
      <c r="B23" s="119">
        <v>22758</v>
      </c>
      <c r="C23" s="119">
        <v>28556</v>
      </c>
      <c r="D23" s="120">
        <v>25.476755426663146</v>
      </c>
      <c r="E23" s="121">
        <v>0.10222668335064444</v>
      </c>
    </row>
    <row r="24" spans="1:5">
      <c r="A24" s="88" t="s">
        <v>93</v>
      </c>
      <c r="B24" s="116">
        <v>47966</v>
      </c>
      <c r="C24" s="116">
        <v>70772</v>
      </c>
      <c r="D24" s="117">
        <v>47.546178543134715</v>
      </c>
      <c r="E24" s="118">
        <v>0.40210102457654312</v>
      </c>
    </row>
    <row r="25" spans="1:5" ht="15">
      <c r="A25" s="90" t="s">
        <v>94</v>
      </c>
      <c r="B25" s="119">
        <v>3805</v>
      </c>
      <c r="C25" s="119">
        <v>8930</v>
      </c>
      <c r="D25" s="18">
        <v>134.69119579500659</v>
      </c>
      <c r="E25" s="121">
        <v>9.0360771330122935E-2</v>
      </c>
    </row>
    <row r="26" spans="1:5">
      <c r="A26" s="172" t="s">
        <v>35</v>
      </c>
      <c r="B26" s="173">
        <v>5671709</v>
      </c>
      <c r="C26" s="173">
        <v>7030743</v>
      </c>
      <c r="D26" s="174">
        <v>23.961631317826786</v>
      </c>
      <c r="E26" s="175">
        <v>23.961631317826782</v>
      </c>
    </row>
    <row r="27" spans="1:5">
      <c r="A27" s="122"/>
      <c r="B27" s="123"/>
      <c r="C27" s="123"/>
      <c r="D27" s="124"/>
      <c r="E27" s="124"/>
    </row>
    <row r="28" spans="1:5" ht="5.0999999999999996" customHeight="1">
      <c r="A28" s="148"/>
      <c r="B28" s="149"/>
      <c r="C28" s="149"/>
      <c r="D28" s="150"/>
      <c r="E28" s="151"/>
    </row>
    <row r="29" spans="1:5">
      <c r="A29" s="107" t="s">
        <v>38</v>
      </c>
      <c r="E29" s="69"/>
    </row>
    <row r="30" spans="1:5">
      <c r="A30" s="125" t="s">
        <v>95</v>
      </c>
      <c r="E30" s="69"/>
    </row>
    <row r="31" spans="1:5">
      <c r="A31" s="125" t="s">
        <v>96</v>
      </c>
      <c r="E31" s="69"/>
    </row>
    <row r="32" spans="1:5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800-000000000000}"/>
  </hyperlinks>
  <pageMargins left="0.75" right="0.75" top="1" bottom="1" header="0" footer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BA69CD7362D49B359F764BE0D07E4" ma:contentTypeVersion="13" ma:contentTypeDescription="Crear nuevo documento." ma:contentTypeScope="" ma:versionID="9f85cd52f4b85938c227cfa55e7f7ebd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311a99d04c1a9e8a586b2f703c7ca3cf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A4CFA4-C610-40BA-ACEC-08CC888CD3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customXml/itemProps3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Hernando Hernandez Mariño</cp:lastModifiedBy>
  <cp:revision/>
  <dcterms:created xsi:type="dcterms:W3CDTF">2005-10-25T22:07:39Z</dcterms:created>
  <dcterms:modified xsi:type="dcterms:W3CDTF">2025-06-05T13:28:05Z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