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anegovco.sharepoint.com/sites/DANE_ELIC_productos_0365/Shared Documents/Publicacion/Series y anexos/"/>
    </mc:Choice>
  </mc:AlternateContent>
  <xr:revisionPtr revIDLastSave="1" documentId="8_{C9472C2A-5A16-4367-B1E5-7D7F68926225}" xr6:coauthVersionLast="47" xr6:coauthVersionMax="47" xr10:uidLastSave="{1A3DD887-4DEE-4367-818B-9C8403909C54}"/>
  <bookViews>
    <workbookView xWindow="-28920" yWindow="-120" windowWidth="29040" windowHeight="15840" tabRatio="859" xr2:uid="{00000000-000D-0000-FFFF-FFFF00000000}"/>
  </bookViews>
  <sheets>
    <sheet name="Índice" sheetId="61" r:id="rId1"/>
    <sheet name="a1" sheetId="1" r:id="rId2"/>
    <sheet name="a2" sheetId="35" r:id="rId3"/>
    <sheet name="a3" sheetId="4" r:id="rId4"/>
    <sheet name="a4" sheetId="45" r:id="rId5"/>
    <sheet name="a5" sheetId="59" r:id="rId6"/>
    <sheet name="a6" sheetId="37" r:id="rId7"/>
    <sheet name="a7" sheetId="19" r:id="rId8"/>
    <sheet name="a8" sheetId="46" r:id="rId9"/>
    <sheet name="a9" sheetId="58" r:id="rId10"/>
    <sheet name="a10" sheetId="27" r:id="rId11"/>
    <sheet name="a11" sheetId="47" r:id="rId12"/>
    <sheet name="a12" sheetId="57" r:id="rId13"/>
    <sheet name="a13" sheetId="18" r:id="rId14"/>
    <sheet name="a14" sheetId="30" r:id="rId15"/>
    <sheet name="a15" sheetId="49" r:id="rId16"/>
    <sheet name="a16" sheetId="55" r:id="rId17"/>
    <sheet name="a17" sheetId="40" r:id="rId18"/>
    <sheet name="a18" sheetId="50" r:id="rId19"/>
    <sheet name="a19" sheetId="54" r:id="rId20"/>
    <sheet name="a20" sheetId="52" r:id="rId2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8" l="1"/>
</calcChain>
</file>

<file path=xl/sharedStrings.xml><?xml version="1.0" encoding="utf-8"?>
<sst xmlns="http://schemas.openxmlformats.org/spreadsheetml/2006/main" count="1039" uniqueCount="200">
  <si>
    <t>Resultados generales</t>
  </si>
  <si>
    <t>1.</t>
  </si>
  <si>
    <t>Departamentos y Bogotá: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</si>
  <si>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</si>
  <si>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</si>
  <si>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</si>
  <si>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</si>
  <si>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</si>
  <si>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</si>
  <si>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</si>
  <si>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</si>
  <si>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</si>
  <si>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</si>
  <si>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Destinos:</t>
  </si>
  <si>
    <t>12.</t>
  </si>
  <si>
    <t>13.</t>
  </si>
  <si>
    <t>14.</t>
  </si>
  <si>
    <t>15.</t>
  </si>
  <si>
    <t>Vivienda VIS y No VIS por casas y apartamentos:</t>
  </si>
  <si>
    <t>16.</t>
  </si>
  <si>
    <t>17.</t>
  </si>
  <si>
    <t>18.</t>
  </si>
  <si>
    <t>19.</t>
  </si>
  <si>
    <t>20.</t>
  </si>
  <si>
    <t>Resumen vivienda:</t>
  </si>
  <si>
    <t>Departamentos y Bogotá por destinos:</t>
  </si>
  <si>
    <t>Vivienda de Interés Prioritario VIP:</t>
  </si>
  <si>
    <t>Estratos</t>
  </si>
  <si>
    <t>Licencias de Construcción ELIC</t>
  </si>
  <si>
    <t>Volver a índice</t>
  </si>
  <si>
    <t>Año</t>
  </si>
  <si>
    <t>Metros cuadrados</t>
  </si>
  <si>
    <t>Variaciones (%)</t>
  </si>
  <si>
    <t>Total</t>
  </si>
  <si>
    <t>Vivienda</t>
  </si>
  <si>
    <t>Destinos no habitacionales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</si>
  <si>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</si>
  <si>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según departamentos y Bogotá</t>
  </si>
  <si>
    <t>Departamentos y Bogotá</t>
  </si>
  <si>
    <t xml:space="preserve">      Total</t>
  </si>
  <si>
    <t xml:space="preserve">     Vivienda</t>
  </si>
  <si>
    <t>Antioquia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</si>
  <si>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</si>
  <si>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</si>
  <si>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</si>
  <si>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</si>
  <si>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</si>
  <si>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</si>
  <si>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</si>
  <si>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</si>
  <si>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</si>
  <si>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</si>
  <si>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</si>
  <si>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</si>
  <si>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</si>
  <si>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</si>
  <si>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</si>
  <si>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</si>
  <si>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</si>
  <si>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</si>
  <si>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</si>
  <si>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</si>
  <si>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</si>
  <si>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</si>
  <si>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</si>
  <si>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</si>
  <si>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</si>
  <si>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</si>
  <si>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</si>
  <si>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</si>
  <si>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</si>
  <si>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</si>
  <si>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</si>
  <si>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</si>
  <si>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>- Sin movimiento</t>
  </si>
  <si>
    <t>Variación mensual (%)</t>
  </si>
  <si>
    <t>Contribución a la variación (p.p.)</t>
  </si>
  <si>
    <t>p.p. puntos porcentuales</t>
  </si>
  <si>
    <t>Variación anual (%)</t>
  </si>
  <si>
    <t>Destinos</t>
  </si>
  <si>
    <t>Industria</t>
  </si>
  <si>
    <t>Oficina</t>
  </si>
  <si>
    <t>Bodega</t>
  </si>
  <si>
    <t>Comercio</t>
  </si>
  <si>
    <t>Educación</t>
  </si>
  <si>
    <t>Administración pública</t>
  </si>
  <si>
    <t>Religioso</t>
  </si>
  <si>
    <t>Social-recreacional</t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</si>
  <si>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</si>
  <si>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</si>
  <si>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Variación año corrido (%)</t>
  </si>
  <si>
    <t>Variación doce meses (%)</t>
  </si>
  <si>
    <t>Vivienda de interés social</t>
  </si>
  <si>
    <t>Vivienda diferente de VIS</t>
  </si>
  <si>
    <t>Casas</t>
  </si>
  <si>
    <t>Aptos.</t>
  </si>
  <si>
    <t>Unidades</t>
  </si>
  <si>
    <t>Vivienda diferente a VIS</t>
  </si>
  <si>
    <t>Período</t>
  </si>
  <si>
    <t>Metros cuadrados aprobados</t>
  </si>
  <si>
    <t>Variaciones %</t>
  </si>
  <si>
    <t>Social</t>
  </si>
  <si>
    <t>Otro</t>
  </si>
  <si>
    <t>Metros cuadrados y unidades</t>
  </si>
  <si>
    <t>Área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</si>
  <si>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</si>
  <si>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</si>
  <si>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</si>
  <si>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</si>
  <si>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</si>
  <si>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</si>
  <si>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</si>
  <si>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No habitacionales</t>
  </si>
  <si>
    <t>Apartamentos</t>
  </si>
  <si>
    <t>Unidades de vivienda</t>
  </si>
  <si>
    <t xml:space="preserve">LICENCIAS DE CONSTRUCCIÓN - ELIC </t>
  </si>
  <si>
    <t>Cobertura Nacional</t>
  </si>
  <si>
    <t>Cobertura nacional</t>
  </si>
  <si>
    <t>Área aprobada en metros cuadrados</t>
  </si>
  <si>
    <t>Salud - asistencial</t>
  </si>
  <si>
    <t>Alojamiento</t>
  </si>
  <si>
    <t>Anexos - Cobertura Nacional
Agosto 2023</t>
  </si>
  <si>
    <t>A1 Área aprobada total, para vivienda y para destinos no habitacionales Agosto 2023</t>
  </si>
  <si>
    <t>A2 Área aprobada y variación mensual, total, vivienda y destinos no habitacionales. Julio 2023 - agosto 2023</t>
  </si>
  <si>
    <t>A3 Área aprobada y variación anual, total, vivienda y destinos no habitacionales. Agosto 2022 - agosto 2023</t>
  </si>
  <si>
    <t>A4 Área aprobada y variación año corrido, total, vivienda y destinos no habitacionales. Año corrido a agosto 2023</t>
  </si>
  <si>
    <t>A5 Área aprobada y variación año corrido, total, vivienda y destinos no habitacionales. Doce meses a agosto 2023</t>
  </si>
  <si>
    <t xml:space="preserve">A6 Área aprobada, variación mensual y contribución a la variación. </t>
  </si>
  <si>
    <t xml:space="preserve">A7 Área aprobada, variación anual y contribución a la variación. </t>
  </si>
  <si>
    <t xml:space="preserve">A8 Área aprobada, variación año corrido y contribución a la variación. </t>
  </si>
  <si>
    <t xml:space="preserve">A9 Área aprobada, variación doce meses y contribución a la variación. </t>
  </si>
  <si>
    <t>A10 Área y unidades aprobadas para vivienda. Agosto 2023</t>
  </si>
  <si>
    <t>A11 Área y unidades aprobadas para vivienda. Año corrido a agosto 2023</t>
  </si>
  <si>
    <t>A12 Área y unidades aprobadas para vivienda. Doce meses a agosto 2023</t>
  </si>
  <si>
    <t xml:space="preserve">A13 Área y unidades aprobadas para vivienda, y variación porcentual. </t>
  </si>
  <si>
    <t>A14 Área aprobada. Agosto 2023</t>
  </si>
  <si>
    <t>A15 Área aprobada. Año corrido a agosto 2023</t>
  </si>
  <si>
    <t>A16 Área aprobada. Doce meses a agosto 2023</t>
  </si>
  <si>
    <t>A17 Área y unidades aprobadas. Agosto 2023</t>
  </si>
  <si>
    <t>A18 Área y unidades aprobadas. Año corrido a agosto 2023</t>
  </si>
  <si>
    <t>A19 Área y unidades aprobadas. Doce meses a agosto 2023</t>
  </si>
  <si>
    <t>A20 Área aprobada para vivienda. Agosto 2022 - agosto 2023</t>
  </si>
  <si>
    <t>A1 Área aprobada total, para vivienda y para destinos no habitacionales</t>
  </si>
  <si>
    <t>Actualizado el 13 de octubre de 2023</t>
  </si>
  <si>
    <t>A2 Área aprobada y variación mensual para vivienda y destinos no habitacionales, según departamentos y Bogotá</t>
  </si>
  <si>
    <t>A3 Área aprobada y variación anual para vivienda y destinos no habitacionales, según departamentos y Bogotá</t>
  </si>
  <si>
    <t>A4 Área aprobada y variación año corrido para vivienda y destinos no habitacionales, según departamentos y Bogotá</t>
  </si>
  <si>
    <t>A5 Área aprobada y variación doce meses para vivienda y destinos no habitacionales, según departamentos y Bogotá</t>
  </si>
  <si>
    <t>A6 Área aprobada bajo licencias de construcción, según destinos</t>
  </si>
  <si>
    <t>A7 Área aprobada bajo licencias de construcción, según destinos</t>
  </si>
  <si>
    <t>A8 Área aprobada bajo licencias de construcción, según destinos</t>
  </si>
  <si>
    <t>A9 Área aprobada bajo licencias de construcción, según destinos</t>
  </si>
  <si>
    <t>A10 Área y unidades aprobada para vivienda, por departamentos y según tipo de vivienda</t>
  </si>
  <si>
    <t>A11 Área y unidades aprobada para vivienda, por departamentos y según tipo de vivienda</t>
  </si>
  <si>
    <t>A12 Área y unidades aprobada para vivienda, por departamentos y según tipo de vivienda</t>
  </si>
  <si>
    <t>A13 Área y unidades aprobada para vivienda, por departamentos y según tipo de vivienda</t>
  </si>
  <si>
    <t>A14 Área aprobada por departamentos y Bogotá, según destinos</t>
  </si>
  <si>
    <t>A15 Área aprobada por departamentos y Bogotá, según destinos</t>
  </si>
  <si>
    <t>A16 Área aprobada por departamentos y Bogotá, según destinos</t>
  </si>
  <si>
    <t>A17 Área y unidades para vivienda de interés prioritario VIP,</t>
  </si>
  <si>
    <t>A18 Área y unidades para vivienda de interés prioritario VIP,</t>
  </si>
  <si>
    <t>A19 Área y unidades para vivienda de interés prioritario VIP,</t>
  </si>
  <si>
    <t>A20 Área aprobada para vivienda, por estratos socioeconómicos</t>
  </si>
  <si>
    <t>Agosto (2021 - 2023)</t>
  </si>
  <si>
    <t>Agosto</t>
  </si>
  <si>
    <t>Enero - agosto</t>
  </si>
  <si>
    <t>Doce meses a agosto</t>
  </si>
  <si>
    <t>Anual</t>
  </si>
  <si>
    <t>Año corrido</t>
  </si>
  <si>
    <t>Doce meses</t>
  </si>
  <si>
    <t>Mensual</t>
  </si>
  <si>
    <t>Julio 2023 - agosto 2023</t>
  </si>
  <si>
    <t>Julio 2023</t>
  </si>
  <si>
    <t>Agosto 2023</t>
  </si>
  <si>
    <t>*</t>
  </si>
  <si>
    <t>Agosto (2022 - 2023)</t>
  </si>
  <si>
    <t>Agosto 2022</t>
  </si>
  <si>
    <t>Acumulado año corrido a agosto (2022 - 2023)</t>
  </si>
  <si>
    <t>Enero - agosto 2022</t>
  </si>
  <si>
    <t>Enero - agosto 2023</t>
  </si>
  <si>
    <t>Doce meses a agosto (2022 - 2023)</t>
  </si>
  <si>
    <t>Doce meses a agosto 2022</t>
  </si>
  <si>
    <t>Doce meses a agosto 2023</t>
  </si>
  <si>
    <t>Enero - agosto
(metros cuadrados)</t>
  </si>
  <si>
    <t>Doce meses
(metros cuadrados)</t>
  </si>
  <si>
    <t>Acumulado año corrido a agosto 2023</t>
  </si>
  <si>
    <t>Año corrido 2022</t>
  </si>
  <si>
    <t>Año corrido 2023</t>
  </si>
  <si>
    <t>Año corrido a agosto 2023</t>
  </si>
  <si>
    <t>Agosto 2022 - agosto 2023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</si>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</sst>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  <numFmt numFmtId="172" formatCode="_ * #,##0.0_ ;_ * \-#,##0.0_ ;_ * &quot;-&quot;_ ;_ @_ 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b/>
      <sz val="14"/>
      <color theme="0"/>
      <name val="SegoUE UI"/>
    </font>
    <font>
      <b/>
      <sz val="12"/>
      <name val="SegoUE UI"/>
    </font>
    <font>
      <b/>
      <sz val="11"/>
      <color rgb="FFB6004B"/>
      <name val="SegoUE UI"/>
    </font>
    <font>
      <b/>
      <sz val="11"/>
      <name val="SegoUE UI"/>
    </font>
    <font>
      <b/>
      <u/>
      <sz val="10"/>
      <color indexed="12"/>
      <name val="SegoUE UI"/>
    </font>
    <font>
      <sz val="11"/>
      <name val="SegoUE UI"/>
    </font>
    <font>
      <u/>
      <sz val="10"/>
      <color theme="10"/>
      <name val="SegoUE UI"/>
    </font>
    <font>
      <b/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19">
    <xf numFmtId="0" fontId="0" fillId="0" borderId="0" xfId="0"/>
    <xf numFmtId="0" fontId="13" fillId="2" borderId="10" xfId="0" applyFont="1" applyFill="1" applyBorder="1"/>
    <xf numFmtId="0" fontId="13" fillId="2" borderId="0" xfId="0" applyFont="1" applyFill="1"/>
    <xf numFmtId="0" fontId="13" fillId="0" borderId="0" xfId="0" applyFont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2" fillId="0" borderId="0" xfId="0" applyFont="1"/>
    <xf numFmtId="0" fontId="10" fillId="0" borderId="1" xfId="0" applyFont="1" applyBorder="1" applyAlignment="1">
      <alignment horizontal="centerContinuous"/>
    </xf>
    <xf numFmtId="0" fontId="15" fillId="0" borderId="0" xfId="0" applyFont="1"/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/>
    <xf numFmtId="168" fontId="16" fillId="0" borderId="0" xfId="0" applyNumberFormat="1" applyFont="1"/>
    <xf numFmtId="166" fontId="16" fillId="3" borderId="10" xfId="0" applyNumberFormat="1" applyFont="1" applyFill="1" applyBorder="1"/>
    <xf numFmtId="3" fontId="16" fillId="3" borderId="0" xfId="0" applyNumberFormat="1" applyFont="1" applyFill="1" applyAlignment="1">
      <alignment horizontal="right"/>
    </xf>
    <xf numFmtId="169" fontId="16" fillId="3" borderId="0" xfId="0" applyNumberFormat="1" applyFont="1" applyFill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Alignment="1">
      <alignment horizontal="right"/>
    </xf>
    <xf numFmtId="169" fontId="16" fillId="2" borderId="0" xfId="0" applyNumberFormat="1" applyFont="1" applyFill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167" fontId="16" fillId="0" borderId="0" xfId="0" applyNumberFormat="1" applyFont="1"/>
    <xf numFmtId="0" fontId="13" fillId="0" borderId="2" xfId="0" applyFont="1" applyBorder="1"/>
    <xf numFmtId="0" fontId="13" fillId="0" borderId="9" xfId="0" applyFont="1" applyBorder="1"/>
    <xf numFmtId="3" fontId="18" fillId="0" borderId="12" xfId="0" applyNumberFormat="1" applyFont="1" applyBorder="1" applyAlignment="1">
      <alignment vertical="center"/>
    </xf>
    <xf numFmtId="167" fontId="13" fillId="0" borderId="0" xfId="0" applyNumberFormat="1" applyFont="1"/>
    <xf numFmtId="0" fontId="11" fillId="0" borderId="0" xfId="1" applyFont="1" applyFill="1" applyBorder="1" applyAlignment="1">
      <alignment horizontal="right"/>
    </xf>
    <xf numFmtId="0" fontId="15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right"/>
    </xf>
    <xf numFmtId="0" fontId="16" fillId="2" borderId="18" xfId="0" applyFont="1" applyFill="1" applyBorder="1"/>
    <xf numFmtId="164" fontId="16" fillId="2" borderId="0" xfId="0" applyNumberFormat="1" applyFont="1" applyFill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/>
    <xf numFmtId="0" fontId="17" fillId="0" borderId="10" xfId="0" quotePrefix="1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13" xfId="0" applyFont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/>
    <xf numFmtId="0" fontId="19" fillId="0" borderId="4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0" borderId="2" xfId="2" applyFont="1" applyBorder="1"/>
    <xf numFmtId="0" fontId="13" fillId="0" borderId="9" xfId="2" applyFont="1" applyBorder="1"/>
    <xf numFmtId="49" fontId="17" fillId="0" borderId="10" xfId="0" applyNumberFormat="1" applyFont="1" applyBorder="1"/>
    <xf numFmtId="164" fontId="13" fillId="0" borderId="0" xfId="2" applyNumberFormat="1" applyFont="1"/>
    <xf numFmtId="0" fontId="13" fillId="0" borderId="11" xfId="2" applyFont="1" applyBorder="1"/>
    <xf numFmtId="0" fontId="13" fillId="0" borderId="1" xfId="2" applyFont="1" applyBorder="1"/>
    <xf numFmtId="0" fontId="13" fillId="0" borderId="13" xfId="2" applyFont="1" applyBorder="1"/>
    <xf numFmtId="0" fontId="19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20" fillId="0" borderId="0" xfId="2" applyFont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0" fillId="0" borderId="0" xfId="0" quotePrefix="1" applyFont="1"/>
    <xf numFmtId="0" fontId="20" fillId="0" borderId="0" xfId="0" applyFont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17" fontId="19" fillId="0" borderId="1" xfId="0" applyNumberFormat="1" applyFont="1" applyBorder="1" applyAlignment="1">
      <alignment horizontal="left" vertical="center"/>
    </xf>
    <xf numFmtId="0" fontId="22" fillId="0" borderId="0" xfId="0" applyFont="1"/>
    <xf numFmtId="3" fontId="16" fillId="2" borderId="11" xfId="0" applyNumberFormat="1" applyFont="1" applyFill="1" applyBorder="1" applyAlignment="1">
      <alignment horizontal="right" vertical="center" wrapText="1"/>
    </xf>
    <xf numFmtId="3" fontId="16" fillId="3" borderId="11" xfId="0" applyNumberFormat="1" applyFont="1" applyFill="1" applyBorder="1"/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/>
    <xf numFmtId="168" fontId="16" fillId="3" borderId="11" xfId="0" applyNumberFormat="1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Continuous"/>
    </xf>
    <xf numFmtId="0" fontId="16" fillId="2" borderId="16" xfId="2" applyFont="1" applyFill="1" applyBorder="1"/>
    <xf numFmtId="164" fontId="16" fillId="2" borderId="0" xfId="2" applyNumberFormat="1" applyFont="1" applyFill="1"/>
    <xf numFmtId="169" fontId="16" fillId="2" borderId="0" xfId="0" applyNumberFormat="1" applyFont="1" applyFill="1"/>
    <xf numFmtId="168" fontId="16" fillId="2" borderId="11" xfId="2" applyNumberFormat="1" applyFont="1" applyFill="1" applyBorder="1"/>
    <xf numFmtId="164" fontId="16" fillId="3" borderId="0" xfId="2" applyNumberFormat="1" applyFont="1" applyFill="1"/>
    <xf numFmtId="169" fontId="16" fillId="3" borderId="0" xfId="0" applyNumberFormat="1" applyFont="1" applyFill="1"/>
    <xf numFmtId="168" fontId="16" fillId="3" borderId="11" xfId="2" applyNumberFormat="1" applyFont="1" applyFill="1" applyBorder="1"/>
    <xf numFmtId="0" fontId="16" fillId="0" borderId="0" xfId="2" applyFont="1"/>
    <xf numFmtId="167" fontId="16" fillId="0" borderId="0" xfId="2" applyNumberFormat="1" applyFont="1"/>
    <xf numFmtId="2" fontId="16" fillId="0" borderId="0" xfId="2" applyNumberFormat="1" applyFont="1"/>
    <xf numFmtId="0" fontId="17" fillId="0" borderId="10" xfId="2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165" fontId="16" fillId="2" borderId="0" xfId="0" applyNumberFormat="1" applyFont="1" applyFill="1"/>
    <xf numFmtId="168" fontId="16" fillId="2" borderId="11" xfId="0" applyNumberFormat="1" applyFont="1" applyFill="1" applyBorder="1"/>
    <xf numFmtId="169" fontId="13" fillId="0" borderId="0" xfId="0" applyNumberFormat="1" applyFont="1"/>
    <xf numFmtId="165" fontId="16" fillId="3" borderId="0" xfId="0" applyNumberFormat="1" applyFont="1" applyFill="1"/>
    <xf numFmtId="0" fontId="17" fillId="0" borderId="10" xfId="0" applyFont="1" applyBorder="1"/>
    <xf numFmtId="164" fontId="16" fillId="2" borderId="0" xfId="0" applyNumberFormat="1" applyFont="1" applyFill="1"/>
    <xf numFmtId="164" fontId="16" fillId="3" borderId="0" xfId="0" applyNumberFormat="1" applyFont="1" applyFill="1"/>
    <xf numFmtId="0" fontId="25" fillId="0" borderId="0" xfId="0" applyFont="1"/>
    <xf numFmtId="0" fontId="12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3" fontId="18" fillId="0" borderId="1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6" fillId="0" borderId="2" xfId="0" applyFont="1" applyBorder="1"/>
    <xf numFmtId="167" fontId="16" fillId="0" borderId="2" xfId="0" applyNumberFormat="1" applyFont="1" applyBorder="1"/>
    <xf numFmtId="0" fontId="16" fillId="0" borderId="9" xfId="0" applyFont="1" applyBorder="1"/>
    <xf numFmtId="0" fontId="17" fillId="0" borderId="0" xfId="0" quotePrefix="1" applyFont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3" fontId="18" fillId="0" borderId="13" xfId="0" applyNumberFormat="1" applyFont="1" applyBorder="1" applyAlignment="1">
      <alignment vertical="center"/>
    </xf>
    <xf numFmtId="0" fontId="16" fillId="0" borderId="2" xfId="2" applyFont="1" applyBorder="1"/>
    <xf numFmtId="167" fontId="16" fillId="0" borderId="2" xfId="2" applyNumberFormat="1" applyFont="1" applyBorder="1"/>
    <xf numFmtId="2" fontId="16" fillId="0" borderId="2" xfId="2" applyNumberFormat="1" applyFont="1" applyBorder="1"/>
    <xf numFmtId="2" fontId="16" fillId="0" borderId="9" xfId="2" applyNumberFormat="1" applyFont="1" applyBorder="1"/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1" fillId="2" borderId="0" xfId="0" applyFont="1" applyFill="1" applyAlignment="1">
      <alignment horizontal="right" vertical="center"/>
    </xf>
    <xf numFmtId="0" fontId="32" fillId="2" borderId="0" xfId="0" applyFont="1" applyFill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4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right" vertical="center"/>
    </xf>
    <xf numFmtId="0" fontId="35" fillId="2" borderId="1" xfId="1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34" fillId="2" borderId="1" xfId="0" applyFont="1" applyFill="1" applyBorder="1" applyAlignment="1">
      <alignment vertical="center"/>
    </xf>
    <xf numFmtId="0" fontId="27" fillId="3" borderId="0" xfId="0" applyFont="1" applyFill="1"/>
    <xf numFmtId="0" fontId="28" fillId="3" borderId="0" xfId="0" applyFont="1" applyFill="1"/>
    <xf numFmtId="0" fontId="28" fillId="3" borderId="11" xfId="0" applyFont="1" applyFill="1" applyBorder="1"/>
    <xf numFmtId="0" fontId="27" fillId="2" borderId="0" xfId="0" applyFont="1" applyFill="1"/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3" borderId="17" xfId="0" applyFont="1" applyFill="1" applyBorder="1"/>
    <xf numFmtId="3" fontId="15" fillId="3" borderId="1" xfId="0" applyNumberFormat="1" applyFont="1" applyFill="1" applyBorder="1" applyAlignment="1">
      <alignment horizontal="right"/>
    </xf>
    <xf numFmtId="3" fontId="15" fillId="3" borderId="13" xfId="0" applyNumberFormat="1" applyFont="1" applyFill="1" applyBorder="1" applyAlignment="1">
      <alignment horizontal="right"/>
    </xf>
    <xf numFmtId="169" fontId="15" fillId="3" borderId="1" xfId="0" applyNumberFormat="1" applyFont="1" applyFill="1" applyBorder="1" applyAlignment="1">
      <alignment horizontal="right"/>
    </xf>
    <xf numFmtId="169" fontId="15" fillId="3" borderId="13" xfId="0" applyNumberFormat="1" applyFont="1" applyFill="1" applyBorder="1" applyAlignment="1">
      <alignment horizontal="right"/>
    </xf>
    <xf numFmtId="0" fontId="16" fillId="0" borderId="1" xfId="2" applyFont="1" applyBorder="1" applyAlignment="1">
      <alignment horizontal="right"/>
    </xf>
    <xf numFmtId="0" fontId="16" fillId="0" borderId="1" xfId="2" applyFont="1" applyBorder="1"/>
    <xf numFmtId="0" fontId="15" fillId="2" borderId="17" xfId="0" applyFont="1" applyFill="1" applyBorder="1"/>
    <xf numFmtId="3" fontId="15" fillId="2" borderId="1" xfId="0" applyNumberFormat="1" applyFont="1" applyFill="1" applyBorder="1"/>
    <xf numFmtId="168" fontId="15" fillId="2" borderId="1" xfId="0" applyNumberFormat="1" applyFont="1" applyFill="1" applyBorder="1" applyAlignment="1">
      <alignment horizontal="right"/>
    </xf>
    <xf numFmtId="168" fontId="15" fillId="2" borderId="13" xfId="0" applyNumberFormat="1" applyFont="1" applyFill="1" applyBorder="1"/>
    <xf numFmtId="172" fontId="13" fillId="0" borderId="0" xfId="2" applyNumberFormat="1" applyFont="1"/>
    <xf numFmtId="0" fontId="15" fillId="3" borderId="17" xfId="0" applyFont="1" applyFill="1" applyBorder="1" applyAlignment="1">
      <alignment horizontal="left"/>
    </xf>
    <xf numFmtId="165" fontId="15" fillId="3" borderId="1" xfId="0" applyNumberFormat="1" applyFont="1" applyFill="1" applyBorder="1" applyAlignment="1">
      <alignment horizontal="right"/>
    </xf>
    <xf numFmtId="165" fontId="15" fillId="3" borderId="13" xfId="0" applyNumberFormat="1" applyFont="1" applyFill="1" applyBorder="1" applyAlignment="1">
      <alignment horizontal="right"/>
    </xf>
    <xf numFmtId="0" fontId="15" fillId="3" borderId="17" xfId="2" applyFont="1" applyFill="1" applyBorder="1" applyAlignment="1">
      <alignment horizontal="left"/>
    </xf>
    <xf numFmtId="164" fontId="15" fillId="3" borderId="1" xfId="2" applyNumberFormat="1" applyFont="1" applyFill="1" applyBorder="1" applyAlignment="1">
      <alignment horizontal="right"/>
    </xf>
    <xf numFmtId="164" fontId="15" fillId="3" borderId="13" xfId="2" applyNumberFormat="1" applyFont="1" applyFill="1" applyBorder="1" applyAlignment="1">
      <alignment horizontal="right"/>
    </xf>
    <xf numFmtId="0" fontId="15" fillId="3" borderId="17" xfId="2" applyFont="1" applyFill="1" applyBorder="1"/>
    <xf numFmtId="164" fontId="15" fillId="3" borderId="1" xfId="0" applyNumberFormat="1" applyFont="1" applyFill="1" applyBorder="1" applyAlignment="1">
      <alignment horizontal="right"/>
    </xf>
    <xf numFmtId="164" fontId="15" fillId="3" borderId="13" xfId="0" applyNumberFormat="1" applyFont="1" applyFill="1" applyBorder="1" applyAlignment="1">
      <alignment horizontal="right"/>
    </xf>
    <xf numFmtId="164" fontId="15" fillId="3" borderId="13" xfId="2" applyNumberFormat="1" applyFont="1" applyFill="1" applyBorder="1"/>
    <xf numFmtId="0" fontId="19" fillId="0" borderId="0" xfId="2" applyFont="1" applyAlignment="1">
      <alignment horizontal="left" vertical="center" wrapText="1"/>
    </xf>
    <xf numFmtId="3" fontId="16" fillId="2" borderId="9" xfId="0" applyNumberFormat="1" applyFont="1" applyFill="1" applyBorder="1"/>
    <xf numFmtId="3" fontId="16" fillId="2" borderId="11" xfId="0" applyNumberFormat="1" applyFont="1" applyFill="1" applyBorder="1"/>
    <xf numFmtId="3" fontId="16" fillId="2" borderId="8" xfId="0" applyNumberFormat="1" applyFont="1" applyFill="1" applyBorder="1"/>
    <xf numFmtId="3" fontId="16" fillId="2" borderId="2" xfId="0" applyNumberFormat="1" applyFont="1" applyFill="1" applyBorder="1"/>
    <xf numFmtId="3" fontId="16" fillId="2" borderId="2" xfId="0" applyNumberFormat="1" applyFont="1" applyFill="1" applyBorder="1" applyAlignment="1">
      <alignment horizontal="right" vertical="center" wrapText="1"/>
    </xf>
    <xf numFmtId="3" fontId="16" fillId="2" borderId="9" xfId="0" applyNumberFormat="1" applyFont="1" applyFill="1" applyBorder="1" applyAlignment="1">
      <alignment horizontal="right" vertical="center" wrapText="1"/>
    </xf>
    <xf numFmtId="3" fontId="16" fillId="3" borderId="10" xfId="0" applyNumberFormat="1" applyFont="1" applyFill="1" applyBorder="1"/>
    <xf numFmtId="3" fontId="16" fillId="3" borderId="0" xfId="0" applyNumberFormat="1" applyFont="1" applyFill="1"/>
    <xf numFmtId="3" fontId="16" fillId="2" borderId="10" xfId="0" applyNumberFormat="1" applyFont="1" applyFill="1" applyBorder="1"/>
    <xf numFmtId="3" fontId="16" fillId="2" borderId="0" xfId="0" applyNumberFormat="1" applyFont="1" applyFill="1"/>
    <xf numFmtId="3" fontId="16" fillId="2" borderId="0" xfId="0" applyNumberFormat="1" applyFont="1" applyFill="1" applyAlignment="1">
      <alignment horizontal="right" vertical="center" wrapText="1"/>
    </xf>
    <xf numFmtId="3" fontId="16" fillId="2" borderId="12" xfId="0" applyNumberFormat="1" applyFont="1" applyFill="1" applyBorder="1"/>
    <xf numFmtId="3" fontId="16" fillId="2" borderId="1" xfId="0" applyNumberFormat="1" applyFont="1" applyFill="1" applyBorder="1"/>
    <xf numFmtId="3" fontId="16" fillId="2" borderId="13" xfId="0" applyNumberFormat="1" applyFont="1" applyFill="1" applyBorder="1"/>
    <xf numFmtId="3" fontId="16" fillId="2" borderId="1" xfId="0" applyNumberFormat="1" applyFont="1" applyFill="1" applyBorder="1" applyAlignment="1">
      <alignment horizontal="right" vertical="center" wrapText="1"/>
    </xf>
    <xf numFmtId="3" fontId="16" fillId="2" borderId="13" xfId="0" applyNumberFormat="1" applyFont="1" applyFill="1" applyBorder="1" applyAlignment="1">
      <alignment horizontal="righ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17" fontId="16" fillId="3" borderId="18" xfId="0" quotePrefix="1" applyNumberFormat="1" applyFont="1" applyFill="1" applyBorder="1"/>
    <xf numFmtId="49" fontId="16" fillId="2" borderId="18" xfId="0" applyNumberFormat="1" applyFont="1" applyFill="1" applyBorder="1" applyAlignment="1">
      <alignment horizontal="left" vertical="center" wrapText="1"/>
    </xf>
    <xf numFmtId="49" fontId="16" fillId="2" borderId="17" xfId="0" applyNumberFormat="1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3" borderId="17" xfId="0" applyFont="1" applyFill="1" applyBorder="1"/>
    <xf numFmtId="168" fontId="16" fillId="2" borderId="2" xfId="0" applyNumberFormat="1" applyFont="1" applyFill="1" applyBorder="1" applyAlignment="1">
      <alignment horizontal="right" vertical="center" wrapText="1"/>
    </xf>
    <xf numFmtId="168" fontId="16" fillId="2" borderId="9" xfId="0" applyNumberFormat="1" applyFont="1" applyFill="1" applyBorder="1" applyAlignment="1">
      <alignment horizontal="right" vertical="center" wrapText="1"/>
    </xf>
    <xf numFmtId="168" fontId="16" fillId="3" borderId="0" xfId="0" applyNumberFormat="1" applyFont="1" applyFill="1"/>
    <xf numFmtId="168" fontId="16" fillId="2" borderId="0" xfId="0" applyNumberFormat="1" applyFont="1" applyFill="1" applyAlignment="1">
      <alignment horizontal="right" vertical="center" wrapText="1"/>
    </xf>
    <xf numFmtId="0" fontId="4" fillId="2" borderId="0" xfId="1" quotePrefix="1" applyFill="1" applyBorder="1" applyAlignment="1" applyProtection="1">
      <alignment vertical="center"/>
    </xf>
    <xf numFmtId="0" fontId="4" fillId="2" borderId="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2" borderId="11" xfId="1" applyFill="1" applyBorder="1" applyAlignment="1">
      <alignment vertical="center"/>
    </xf>
    <xf numFmtId="0" fontId="4" fillId="2" borderId="0" xfId="1" quotePrefix="1" applyFill="1" applyBorder="1" applyAlignment="1" applyProtection="1">
      <alignment horizontal="left" vertical="center"/>
    </xf>
    <xf numFmtId="0" fontId="4" fillId="2" borderId="1" xfId="1" quotePrefix="1" applyFill="1" applyBorder="1" applyAlignment="1" applyProtection="1">
      <alignment horizontal="left" vertical="center"/>
    </xf>
    <xf numFmtId="0" fontId="4" fillId="2" borderId="1" xfId="1" applyFill="1" applyBorder="1" applyAlignment="1">
      <alignment vertical="center"/>
    </xf>
    <xf numFmtId="0" fontId="36" fillId="2" borderId="0" xfId="1" quotePrefix="1" applyFont="1" applyFill="1" applyBorder="1" applyAlignment="1" applyProtection="1">
      <alignment horizontal="left" vertical="center"/>
    </xf>
    <xf numFmtId="0" fontId="36" fillId="2" borderId="0" xfId="1" applyFont="1" applyFill="1" applyBorder="1" applyAlignment="1">
      <alignment vertical="center"/>
    </xf>
    <xf numFmtId="0" fontId="36" fillId="2" borderId="1" xfId="1" quotePrefix="1" applyFont="1" applyFill="1" applyBorder="1" applyAlignment="1" applyProtection="1">
      <alignment horizontal="left" vertical="center"/>
    </xf>
    <xf numFmtId="0" fontId="36" fillId="2" borderId="1" xfId="1" applyFont="1" applyFill="1" applyBorder="1" applyAlignment="1">
      <alignment vertical="center"/>
    </xf>
    <xf numFmtId="0" fontId="36" fillId="2" borderId="0" xfId="1" quotePrefix="1" applyFont="1" applyFill="1" applyBorder="1" applyAlignment="1" applyProtection="1">
      <alignment vertical="center"/>
    </xf>
    <xf numFmtId="169" fontId="16" fillId="0" borderId="10" xfId="0" applyNumberFormat="1" applyFont="1" applyBorder="1" applyAlignment="1">
      <alignment horizontal="right"/>
    </xf>
    <xf numFmtId="169" fontId="16" fillId="0" borderId="0" xfId="0" applyNumberFormat="1" applyFont="1" applyAlignment="1">
      <alignment horizontal="right"/>
    </xf>
    <xf numFmtId="169" fontId="16" fillId="0" borderId="11" xfId="0" applyNumberFormat="1" applyFont="1" applyBorder="1" applyAlignment="1">
      <alignment horizontal="right"/>
    </xf>
    <xf numFmtId="0" fontId="27" fillId="2" borderId="0" xfId="0" applyFont="1" applyFill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17" fontId="15" fillId="2" borderId="15" xfId="0" applyNumberFormat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6" fillId="0" borderId="1" xfId="2" applyFont="1" applyBorder="1" applyAlignment="1">
      <alignment horizontal="right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3" xfId="2" applyNumberFormat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5" fillId="2" borderId="20" xfId="2" applyFont="1" applyFill="1" applyBorder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right"/>
    </xf>
    <xf numFmtId="0" fontId="16" fillId="0" borderId="0" xfId="2" applyFont="1" applyAlignment="1">
      <alignment horizontal="right"/>
    </xf>
    <xf numFmtId="0" fontId="16" fillId="0" borderId="1" xfId="0" applyFont="1" applyBorder="1" applyAlignment="1">
      <alignment horizontal="right" vertical="center"/>
    </xf>
    <xf numFmtId="0" fontId="16" fillId="0" borderId="1" xfId="2" applyFont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</cellXfs>
  <cellStyles count="13">
    <cellStyle name="Cálculo 2" xfId="5" xr:uid="{00000000-0005-0000-0000-000000000000}"/>
    <cellStyle name="Euro" xfId="6" xr:uid="{00000000-0005-0000-0000-000001000000}"/>
    <cellStyle name="Euro 2" xfId="7" xr:uid="{00000000-0005-0000-0000-000002000000}"/>
    <cellStyle name="Hipervínculo" xfId="1" builtinId="8"/>
    <cellStyle name="Hipervínculo 2" xfId="4" xr:uid="{00000000-0005-0000-0000-000004000000}"/>
    <cellStyle name="Millares 2" xfId="8" xr:uid="{00000000-0005-0000-0000-000005000000}"/>
    <cellStyle name="Normal" xfId="0" builtinId="0"/>
    <cellStyle name="Normal 2" xfId="2" xr:uid="{00000000-0005-0000-0000-000007000000}"/>
    <cellStyle name="Notas 2" xfId="9" xr:uid="{00000000-0005-0000-0000-000008000000}"/>
    <cellStyle name="Porcentaje" xfId="3" builtinId="5"/>
    <cellStyle name="Porcentaje 2" xfId="10" xr:uid="{00000000-0005-0000-0000-00000A000000}"/>
    <cellStyle name="Porcentaje 3" xfId="11" xr:uid="{00000000-0005-0000-0000-00000B000000}"/>
    <cellStyle name="Salida 2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873955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BC5238A6-EF22-4FFA-8F08-87F3B380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827267</xdr:colOff>
      <xdr:row>1</xdr:row>
      <xdr:rowOff>25250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07284B-0B8D-4316-A85D-EEECB8130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30C84017-8427-479A-AFCB-3FAD708A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34787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409B90-B96B-4521-A785-94C9D306C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188155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D186F7E-83B1-4E6F-ABB3-1B4EF18D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141467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5D6B9A-D552-4338-A0E5-7EE1A96CD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7D48B007-A06E-46A7-A02F-980822330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B9DA0D-B9A1-46B8-905E-B1E65764F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99E449-E313-47ED-A63F-376975EF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50010F-FC9A-48FA-AA29-6CFAD2EC7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43375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152097A7-3A7E-41D7-8391-630D7620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27167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704D77-4CC3-43D2-8A01-2F1661291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9AC1163-C839-4223-82D7-141E725F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3D28FA-B48F-4228-887E-9E0540DCC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5924FB4E-5FA3-4CC1-BA11-5809614B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88127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947627-1726-4E1F-9411-63A9B391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7ADE381-154A-4E63-80F7-3B8A05D6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88127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79A834-EFB3-4581-8ADC-016B0A37D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172915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397927-E070-4233-A941-E393AB71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126227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385668-17A4-4F7D-B6E3-417287F68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9441C162-3996-4243-98A0-A1F652BD5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469C2B-3C1E-4503-969D-7A0AB069C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58615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E40360BA-4B13-4CD5-B825-AF16356C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4307</xdr:colOff>
      <xdr:row>1</xdr:row>
      <xdr:rowOff>25250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DA2666-95CC-48D5-B776-A9BEB8D25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B592A504-B4F7-4CDA-A47B-03AA60DE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2ED5D4-CD79-466A-90F5-8A68C1DF8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454855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DAF61F8D-A414-40D6-93CC-1844BC48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408167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A3AA11-3588-4A69-80BA-AA8470ABC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C832A1F-98C4-44E7-9AE8-45883D0B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ED1B69-E644-4830-BAAF-11D857A6B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DF0A5DC-94F1-4444-908B-00377F0E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F03CB2-4919-4E77-B60D-2504E9C41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EB02D6C2-2E93-4A9F-8240-B8F8DFC2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1F74E0-51BE-45D2-8C33-126C682B0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491A832F-7844-484C-ACA8-241D6E82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F33866-FE29-4FCB-B3C0-B4E22AF47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133BD65-FED5-4026-8ED3-330827C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12B01B-C722-492C-B9B9-073D347E4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F72DF4C1-909C-4B80-88D4-6D038629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1E312C-FA82-4CD1-B209-A9D8023B2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5E2B1C9-EADB-414C-B3DE-AE706375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34787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088D75-8B8A-4B2D-954A-1D7F71784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0000"/>
  </sheetPr>
  <dimension ref="A1:J39"/>
  <sheetViews>
    <sheetView tabSelected="1" zoomScaleNormal="100" workbookViewId="0">
      <selection sqref="A1:I1"/>
    </sheetView>
  </sheetViews>
  <sheetFormatPr baseColWidth="10" defaultColWidth="11.44140625" defaultRowHeight="13.2"/>
  <cols>
    <col min="1" max="1" width="6.33203125" style="176" customWidth="1"/>
    <col min="2" max="2" width="11.44140625" style="153"/>
    <col min="3" max="3" width="14" style="153" customWidth="1"/>
    <col min="4" max="8" width="11.44140625" style="153"/>
    <col min="9" max="9" width="24.109375" style="153" customWidth="1"/>
    <col min="10" max="252" width="11.44140625" style="153"/>
    <col min="253" max="253" width="6.33203125" style="153" customWidth="1"/>
    <col min="254" max="254" width="11.44140625" style="153"/>
    <col min="255" max="255" width="14" style="153" customWidth="1"/>
    <col min="256" max="508" width="11.44140625" style="153"/>
    <col min="509" max="509" width="6.33203125" style="153" customWidth="1"/>
    <col min="510" max="510" width="11.44140625" style="153"/>
    <col min="511" max="511" width="14" style="153" customWidth="1"/>
    <col min="512" max="764" width="11.44140625" style="153"/>
    <col min="765" max="765" width="6.33203125" style="153" customWidth="1"/>
    <col min="766" max="766" width="11.44140625" style="153"/>
    <col min="767" max="767" width="14" style="153" customWidth="1"/>
    <col min="768" max="1020" width="11.44140625" style="153"/>
    <col min="1021" max="1021" width="6.33203125" style="153" customWidth="1"/>
    <col min="1022" max="1022" width="11.44140625" style="153"/>
    <col min="1023" max="1023" width="14" style="153" customWidth="1"/>
    <col min="1024" max="1276" width="11.44140625" style="153"/>
    <col min="1277" max="1277" width="6.33203125" style="153" customWidth="1"/>
    <col min="1278" max="1278" width="11.44140625" style="153"/>
    <col min="1279" max="1279" width="14" style="153" customWidth="1"/>
    <col min="1280" max="1532" width="11.44140625" style="153"/>
    <col min="1533" max="1533" width="6.33203125" style="153" customWidth="1"/>
    <col min="1534" max="1534" width="11.44140625" style="153"/>
    <col min="1535" max="1535" width="14" style="153" customWidth="1"/>
    <col min="1536" max="1788" width="11.44140625" style="153"/>
    <col min="1789" max="1789" width="6.33203125" style="153" customWidth="1"/>
    <col min="1790" max="1790" width="11.44140625" style="153"/>
    <col min="1791" max="1791" width="14" style="153" customWidth="1"/>
    <col min="1792" max="2044" width="11.44140625" style="153"/>
    <col min="2045" max="2045" width="6.33203125" style="153" customWidth="1"/>
    <col min="2046" max="2046" width="11.44140625" style="153"/>
    <col min="2047" max="2047" width="14" style="153" customWidth="1"/>
    <col min="2048" max="2300" width="11.44140625" style="153"/>
    <col min="2301" max="2301" width="6.33203125" style="153" customWidth="1"/>
    <col min="2302" max="2302" width="11.44140625" style="153"/>
    <col min="2303" max="2303" width="14" style="153" customWidth="1"/>
    <col min="2304" max="2556" width="11.44140625" style="153"/>
    <col min="2557" max="2557" width="6.33203125" style="153" customWidth="1"/>
    <col min="2558" max="2558" width="11.44140625" style="153"/>
    <col min="2559" max="2559" width="14" style="153" customWidth="1"/>
    <col min="2560" max="2812" width="11.44140625" style="153"/>
    <col min="2813" max="2813" width="6.33203125" style="153" customWidth="1"/>
    <col min="2814" max="2814" width="11.44140625" style="153"/>
    <col min="2815" max="2815" width="14" style="153" customWidth="1"/>
    <col min="2816" max="3068" width="11.44140625" style="153"/>
    <col min="3069" max="3069" width="6.33203125" style="153" customWidth="1"/>
    <col min="3070" max="3070" width="11.44140625" style="153"/>
    <col min="3071" max="3071" width="14" style="153" customWidth="1"/>
    <col min="3072" max="3324" width="11.44140625" style="153"/>
    <col min="3325" max="3325" width="6.33203125" style="153" customWidth="1"/>
    <col min="3326" max="3326" width="11.44140625" style="153"/>
    <col min="3327" max="3327" width="14" style="153" customWidth="1"/>
    <col min="3328" max="3580" width="11.44140625" style="153"/>
    <col min="3581" max="3581" width="6.33203125" style="153" customWidth="1"/>
    <col min="3582" max="3582" width="11.44140625" style="153"/>
    <col min="3583" max="3583" width="14" style="153" customWidth="1"/>
    <col min="3584" max="3836" width="11.44140625" style="153"/>
    <col min="3837" max="3837" width="6.33203125" style="153" customWidth="1"/>
    <col min="3838" max="3838" width="11.44140625" style="153"/>
    <col min="3839" max="3839" width="14" style="153" customWidth="1"/>
    <col min="3840" max="4092" width="11.44140625" style="153"/>
    <col min="4093" max="4093" width="6.33203125" style="153" customWidth="1"/>
    <col min="4094" max="4094" width="11.44140625" style="153"/>
    <col min="4095" max="4095" width="14" style="153" customWidth="1"/>
    <col min="4096" max="4348" width="11.44140625" style="153"/>
    <col min="4349" max="4349" width="6.33203125" style="153" customWidth="1"/>
    <col min="4350" max="4350" width="11.44140625" style="153"/>
    <col min="4351" max="4351" width="14" style="153" customWidth="1"/>
    <col min="4352" max="4604" width="11.44140625" style="153"/>
    <col min="4605" max="4605" width="6.33203125" style="153" customWidth="1"/>
    <col min="4606" max="4606" width="11.44140625" style="153"/>
    <col min="4607" max="4607" width="14" style="153" customWidth="1"/>
    <col min="4608" max="4860" width="11.44140625" style="153"/>
    <col min="4861" max="4861" width="6.33203125" style="153" customWidth="1"/>
    <col min="4862" max="4862" width="11.44140625" style="153"/>
    <col min="4863" max="4863" width="14" style="153" customWidth="1"/>
    <col min="4864" max="5116" width="11.44140625" style="153"/>
    <col min="5117" max="5117" width="6.33203125" style="153" customWidth="1"/>
    <col min="5118" max="5118" width="11.44140625" style="153"/>
    <col min="5119" max="5119" width="14" style="153" customWidth="1"/>
    <col min="5120" max="5372" width="11.44140625" style="153"/>
    <col min="5373" max="5373" width="6.33203125" style="153" customWidth="1"/>
    <col min="5374" max="5374" width="11.44140625" style="153"/>
    <col min="5375" max="5375" width="14" style="153" customWidth="1"/>
    <col min="5376" max="5628" width="11.44140625" style="153"/>
    <col min="5629" max="5629" width="6.33203125" style="153" customWidth="1"/>
    <col min="5630" max="5630" width="11.44140625" style="153"/>
    <col min="5631" max="5631" width="14" style="153" customWidth="1"/>
    <col min="5632" max="5884" width="11.44140625" style="153"/>
    <col min="5885" max="5885" width="6.33203125" style="153" customWidth="1"/>
    <col min="5886" max="5886" width="11.44140625" style="153"/>
    <col min="5887" max="5887" width="14" style="153" customWidth="1"/>
    <col min="5888" max="6140" width="11.44140625" style="153"/>
    <col min="6141" max="6141" width="6.33203125" style="153" customWidth="1"/>
    <col min="6142" max="6142" width="11.44140625" style="153"/>
    <col min="6143" max="6143" width="14" style="153" customWidth="1"/>
    <col min="6144" max="6396" width="11.44140625" style="153"/>
    <col min="6397" max="6397" width="6.33203125" style="153" customWidth="1"/>
    <col min="6398" max="6398" width="11.44140625" style="153"/>
    <col min="6399" max="6399" width="14" style="153" customWidth="1"/>
    <col min="6400" max="6652" width="11.44140625" style="153"/>
    <col min="6653" max="6653" width="6.33203125" style="153" customWidth="1"/>
    <col min="6654" max="6654" width="11.44140625" style="153"/>
    <col min="6655" max="6655" width="14" style="153" customWidth="1"/>
    <col min="6656" max="6908" width="11.44140625" style="153"/>
    <col min="6909" max="6909" width="6.33203125" style="153" customWidth="1"/>
    <col min="6910" max="6910" width="11.44140625" style="153"/>
    <col min="6911" max="6911" width="14" style="153" customWidth="1"/>
    <col min="6912" max="7164" width="11.44140625" style="153"/>
    <col min="7165" max="7165" width="6.33203125" style="153" customWidth="1"/>
    <col min="7166" max="7166" width="11.44140625" style="153"/>
    <col min="7167" max="7167" width="14" style="153" customWidth="1"/>
    <col min="7168" max="7420" width="11.44140625" style="153"/>
    <col min="7421" max="7421" width="6.33203125" style="153" customWidth="1"/>
    <col min="7422" max="7422" width="11.44140625" style="153"/>
    <col min="7423" max="7423" width="14" style="153" customWidth="1"/>
    <col min="7424" max="7676" width="11.44140625" style="153"/>
    <col min="7677" max="7677" width="6.33203125" style="153" customWidth="1"/>
    <col min="7678" max="7678" width="11.44140625" style="153"/>
    <col min="7679" max="7679" width="14" style="153" customWidth="1"/>
    <col min="7680" max="7932" width="11.44140625" style="153"/>
    <col min="7933" max="7933" width="6.33203125" style="153" customWidth="1"/>
    <col min="7934" max="7934" width="11.44140625" style="153"/>
    <col min="7935" max="7935" width="14" style="153" customWidth="1"/>
    <col min="7936" max="8188" width="11.44140625" style="153"/>
    <col min="8189" max="8189" width="6.33203125" style="153" customWidth="1"/>
    <col min="8190" max="8190" width="11.44140625" style="153"/>
    <col min="8191" max="8191" width="14" style="153" customWidth="1"/>
    <col min="8192" max="8444" width="11.44140625" style="153"/>
    <col min="8445" max="8445" width="6.33203125" style="153" customWidth="1"/>
    <col min="8446" max="8446" width="11.44140625" style="153"/>
    <col min="8447" max="8447" width="14" style="153" customWidth="1"/>
    <col min="8448" max="8700" width="11.44140625" style="153"/>
    <col min="8701" max="8701" width="6.33203125" style="153" customWidth="1"/>
    <col min="8702" max="8702" width="11.44140625" style="153"/>
    <col min="8703" max="8703" width="14" style="153" customWidth="1"/>
    <col min="8704" max="8956" width="11.44140625" style="153"/>
    <col min="8957" max="8957" width="6.33203125" style="153" customWidth="1"/>
    <col min="8958" max="8958" width="11.44140625" style="153"/>
    <col min="8959" max="8959" width="14" style="153" customWidth="1"/>
    <col min="8960" max="9212" width="11.44140625" style="153"/>
    <col min="9213" max="9213" width="6.33203125" style="153" customWidth="1"/>
    <col min="9214" max="9214" width="11.44140625" style="153"/>
    <col min="9215" max="9215" width="14" style="153" customWidth="1"/>
    <col min="9216" max="9468" width="11.44140625" style="153"/>
    <col min="9469" max="9469" width="6.33203125" style="153" customWidth="1"/>
    <col min="9470" max="9470" width="11.44140625" style="153"/>
    <col min="9471" max="9471" width="14" style="153" customWidth="1"/>
    <col min="9472" max="9724" width="11.44140625" style="153"/>
    <col min="9725" max="9725" width="6.33203125" style="153" customWidth="1"/>
    <col min="9726" max="9726" width="11.44140625" style="153"/>
    <col min="9727" max="9727" width="14" style="153" customWidth="1"/>
    <col min="9728" max="9980" width="11.44140625" style="153"/>
    <col min="9981" max="9981" width="6.33203125" style="153" customWidth="1"/>
    <col min="9982" max="9982" width="11.44140625" style="153"/>
    <col min="9983" max="9983" width="14" style="153" customWidth="1"/>
    <col min="9984" max="10236" width="11.44140625" style="153"/>
    <col min="10237" max="10237" width="6.33203125" style="153" customWidth="1"/>
    <col min="10238" max="10238" width="11.44140625" style="153"/>
    <col min="10239" max="10239" width="14" style="153" customWidth="1"/>
    <col min="10240" max="10492" width="11.44140625" style="153"/>
    <col min="10493" max="10493" width="6.33203125" style="153" customWidth="1"/>
    <col min="10494" max="10494" width="11.44140625" style="153"/>
    <col min="10495" max="10495" width="14" style="153" customWidth="1"/>
    <col min="10496" max="10748" width="11.44140625" style="153"/>
    <col min="10749" max="10749" width="6.33203125" style="153" customWidth="1"/>
    <col min="10750" max="10750" width="11.44140625" style="153"/>
    <col min="10751" max="10751" width="14" style="153" customWidth="1"/>
    <col min="10752" max="11004" width="11.44140625" style="153"/>
    <col min="11005" max="11005" width="6.33203125" style="153" customWidth="1"/>
    <col min="11006" max="11006" width="11.44140625" style="153"/>
    <col min="11007" max="11007" width="14" style="153" customWidth="1"/>
    <col min="11008" max="11260" width="11.44140625" style="153"/>
    <col min="11261" max="11261" width="6.33203125" style="153" customWidth="1"/>
    <col min="11262" max="11262" width="11.44140625" style="153"/>
    <col min="11263" max="11263" width="14" style="153" customWidth="1"/>
    <col min="11264" max="11516" width="11.44140625" style="153"/>
    <col min="11517" max="11517" width="6.33203125" style="153" customWidth="1"/>
    <col min="11518" max="11518" width="11.44140625" style="153"/>
    <col min="11519" max="11519" width="14" style="153" customWidth="1"/>
    <col min="11520" max="11772" width="11.44140625" style="153"/>
    <col min="11773" max="11773" width="6.33203125" style="153" customWidth="1"/>
    <col min="11774" max="11774" width="11.44140625" style="153"/>
    <col min="11775" max="11775" width="14" style="153" customWidth="1"/>
    <col min="11776" max="12028" width="11.44140625" style="153"/>
    <col min="12029" max="12029" width="6.33203125" style="153" customWidth="1"/>
    <col min="12030" max="12030" width="11.44140625" style="153"/>
    <col min="12031" max="12031" width="14" style="153" customWidth="1"/>
    <col min="12032" max="12284" width="11.44140625" style="153"/>
    <col min="12285" max="12285" width="6.33203125" style="153" customWidth="1"/>
    <col min="12286" max="12286" width="11.44140625" style="153"/>
    <col min="12287" max="12287" width="14" style="153" customWidth="1"/>
    <col min="12288" max="12540" width="11.44140625" style="153"/>
    <col min="12541" max="12541" width="6.33203125" style="153" customWidth="1"/>
    <col min="12542" max="12542" width="11.44140625" style="153"/>
    <col min="12543" max="12543" width="14" style="153" customWidth="1"/>
    <col min="12544" max="12796" width="11.44140625" style="153"/>
    <col min="12797" max="12797" width="6.33203125" style="153" customWidth="1"/>
    <col min="12798" max="12798" width="11.44140625" style="153"/>
    <col min="12799" max="12799" width="14" style="153" customWidth="1"/>
    <col min="12800" max="13052" width="11.44140625" style="153"/>
    <col min="13053" max="13053" width="6.33203125" style="153" customWidth="1"/>
    <col min="13054" max="13054" width="11.44140625" style="153"/>
    <col min="13055" max="13055" width="14" style="153" customWidth="1"/>
    <col min="13056" max="13308" width="11.44140625" style="153"/>
    <col min="13309" max="13309" width="6.33203125" style="153" customWidth="1"/>
    <col min="13310" max="13310" width="11.44140625" style="153"/>
    <col min="13311" max="13311" width="14" style="153" customWidth="1"/>
    <col min="13312" max="13564" width="11.44140625" style="153"/>
    <col min="13565" max="13565" width="6.33203125" style="153" customWidth="1"/>
    <col min="13566" max="13566" width="11.44140625" style="153"/>
    <col min="13567" max="13567" width="14" style="153" customWidth="1"/>
    <col min="13568" max="13820" width="11.44140625" style="153"/>
    <col min="13821" max="13821" width="6.33203125" style="153" customWidth="1"/>
    <col min="13822" max="13822" width="11.44140625" style="153"/>
    <col min="13823" max="13823" width="14" style="153" customWidth="1"/>
    <col min="13824" max="14076" width="11.44140625" style="153"/>
    <col min="14077" max="14077" width="6.33203125" style="153" customWidth="1"/>
    <col min="14078" max="14078" width="11.44140625" style="153"/>
    <col min="14079" max="14079" width="14" style="153" customWidth="1"/>
    <col min="14080" max="14332" width="11.44140625" style="153"/>
    <col min="14333" max="14333" width="6.33203125" style="153" customWidth="1"/>
    <col min="14334" max="14334" width="11.44140625" style="153"/>
    <col min="14335" max="14335" width="14" style="153" customWidth="1"/>
    <col min="14336" max="14588" width="11.44140625" style="153"/>
    <col min="14589" max="14589" width="6.33203125" style="153" customWidth="1"/>
    <col min="14590" max="14590" width="11.44140625" style="153"/>
    <col min="14591" max="14591" width="14" style="153" customWidth="1"/>
    <col min="14592" max="14844" width="11.44140625" style="153"/>
    <col min="14845" max="14845" width="6.33203125" style="153" customWidth="1"/>
    <col min="14846" max="14846" width="11.44140625" style="153"/>
    <col min="14847" max="14847" width="14" style="153" customWidth="1"/>
    <col min="14848" max="15100" width="11.44140625" style="153"/>
    <col min="15101" max="15101" width="6.33203125" style="153" customWidth="1"/>
    <col min="15102" max="15102" width="11.44140625" style="153"/>
    <col min="15103" max="15103" width="14" style="153" customWidth="1"/>
    <col min="15104" max="15356" width="11.44140625" style="153"/>
    <col min="15357" max="15357" width="6.33203125" style="153" customWidth="1"/>
    <col min="15358" max="15358" width="11.44140625" style="153"/>
    <col min="15359" max="15359" width="14" style="153" customWidth="1"/>
    <col min="15360" max="15612" width="11.44140625" style="153"/>
    <col min="15613" max="15613" width="6.33203125" style="153" customWidth="1"/>
    <col min="15614" max="15614" width="11.44140625" style="153"/>
    <col min="15615" max="15615" width="14" style="153" customWidth="1"/>
    <col min="15616" max="15868" width="11.44140625" style="153"/>
    <col min="15869" max="15869" width="6.33203125" style="153" customWidth="1"/>
    <col min="15870" max="15870" width="11.44140625" style="153"/>
    <col min="15871" max="15871" width="14" style="153" customWidth="1"/>
    <col min="15872" max="16124" width="11.44140625" style="153"/>
    <col min="16125" max="16125" width="6.33203125" style="153" customWidth="1"/>
    <col min="16126" max="16126" width="11.44140625" style="153"/>
    <col min="16127" max="16127" width="14" style="153" customWidth="1"/>
    <col min="16128" max="16384" width="11.44140625" style="153"/>
  </cols>
  <sheetData>
    <row r="1" spans="1:9" ht="60" customHeight="1">
      <c r="A1" s="245"/>
      <c r="B1" s="245"/>
      <c r="C1" s="245"/>
      <c r="D1" s="245"/>
      <c r="E1" s="245"/>
      <c r="F1" s="245"/>
      <c r="G1" s="245"/>
      <c r="H1" s="245"/>
      <c r="I1" s="245"/>
    </row>
    <row r="2" spans="1:9">
      <c r="A2" s="154"/>
      <c r="B2" s="155"/>
      <c r="C2" s="155"/>
      <c r="D2" s="155"/>
      <c r="E2" s="155"/>
      <c r="F2" s="155"/>
      <c r="G2" s="155"/>
      <c r="H2" s="155"/>
      <c r="I2" s="156"/>
    </row>
    <row r="3" spans="1:9" ht="21.9" customHeight="1">
      <c r="A3" s="246" t="s">
        <v>115</v>
      </c>
      <c r="B3" s="247"/>
      <c r="C3" s="247"/>
      <c r="D3" s="247"/>
      <c r="E3" s="247"/>
      <c r="F3" s="247"/>
      <c r="G3" s="247"/>
      <c r="H3" s="247"/>
      <c r="I3" s="248"/>
    </row>
    <row r="4" spans="1:9" ht="12" customHeight="1">
      <c r="A4" s="249"/>
      <c r="B4" s="250"/>
      <c r="C4" s="250"/>
      <c r="D4" s="250"/>
      <c r="E4" s="250"/>
      <c r="F4" s="250"/>
      <c r="G4" s="250"/>
      <c r="H4" s="250"/>
      <c r="I4" s="251"/>
    </row>
    <row r="5" spans="1:9">
      <c r="A5" s="252" t="s">
        <v>121</v>
      </c>
      <c r="B5" s="252"/>
      <c r="C5" s="252"/>
      <c r="D5" s="252"/>
      <c r="E5" s="252"/>
      <c r="F5" s="252"/>
      <c r="G5" s="252"/>
      <c r="H5" s="252"/>
      <c r="I5" s="253"/>
    </row>
    <row r="6" spans="1:9" ht="15" customHeight="1">
      <c r="A6" s="254"/>
      <c r="B6" s="254"/>
      <c r="C6" s="254"/>
      <c r="D6" s="254"/>
      <c r="E6" s="254"/>
      <c r="F6" s="254"/>
      <c r="G6" s="254"/>
      <c r="H6" s="254"/>
      <c r="I6" s="255"/>
    </row>
    <row r="7" spans="1:9">
      <c r="A7" s="254"/>
      <c r="B7" s="254"/>
      <c r="C7" s="254"/>
      <c r="D7" s="254"/>
      <c r="E7" s="254"/>
      <c r="F7" s="254"/>
      <c r="G7" s="254"/>
      <c r="H7" s="254"/>
      <c r="I7" s="255"/>
    </row>
    <row r="8" spans="1:9" s="162" customFormat="1" ht="27" customHeight="1">
      <c r="A8" s="157"/>
      <c r="B8" s="158" t="s">
        <v>0</v>
      </c>
      <c r="C8" s="159"/>
      <c r="D8" s="159"/>
      <c r="E8" s="160"/>
      <c r="F8" s="159"/>
      <c r="G8" s="159"/>
      <c r="H8" s="159"/>
      <c r="I8" s="161"/>
    </row>
    <row r="9" spans="1:9" s="162" customFormat="1" ht="27" customHeight="1">
      <c r="A9" s="163" t="s">
        <v>1</v>
      </c>
      <c r="B9" s="159" t="s">
        <v>122</v>
      </c>
      <c r="C9" s="164"/>
      <c r="D9" s="164"/>
      <c r="E9" s="164"/>
      <c r="F9" s="164"/>
      <c r="G9" s="164"/>
      <c r="H9" s="164"/>
      <c r="I9" s="165"/>
    </row>
    <row r="10" spans="1:9" s="162" customFormat="1" ht="27" customHeight="1">
      <c r="A10" s="166"/>
      <c r="B10" s="167" t="s">
        <v>2</v>
      </c>
      <c r="C10" s="168"/>
      <c r="D10" s="168"/>
      <c r="E10" s="168"/>
      <c r="F10" s="168"/>
      <c r="G10" s="168"/>
      <c r="H10" s="168"/>
      <c r="I10" s="169"/>
    </row>
    <row r="11" spans="1:9" s="162" customFormat="1" ht="27" customHeight="1">
      <c r="A11" s="157" t="s">
        <v>3</v>
      </c>
      <c r="B11" s="241" t="s">
        <v>123</v>
      </c>
      <c r="C11" s="230"/>
      <c r="D11" s="231"/>
      <c r="E11" s="231"/>
      <c r="F11" s="231"/>
      <c r="G11" s="231"/>
      <c r="H11" s="232"/>
      <c r="I11" s="233"/>
    </row>
    <row r="12" spans="1:9" s="162" customFormat="1" ht="27" customHeight="1">
      <c r="A12" s="157" t="s">
        <v>4</v>
      </c>
      <c r="B12" s="237" t="s">
        <v>124</v>
      </c>
      <c r="C12" s="234"/>
      <c r="D12" s="231"/>
      <c r="E12" s="231"/>
      <c r="F12" s="231"/>
      <c r="G12" s="232"/>
      <c r="H12" s="232"/>
      <c r="I12" s="233"/>
    </row>
    <row r="13" spans="1:9" s="162" customFormat="1" ht="27" customHeight="1">
      <c r="A13" s="157" t="s">
        <v>5</v>
      </c>
      <c r="B13" s="237" t="s">
        <v>125</v>
      </c>
      <c r="C13" s="234"/>
      <c r="D13" s="231"/>
      <c r="E13" s="231"/>
      <c r="F13" s="231"/>
      <c r="G13" s="232"/>
      <c r="H13" s="232"/>
      <c r="I13" s="233"/>
    </row>
    <row r="14" spans="1:9" s="162" customFormat="1" ht="27" customHeight="1">
      <c r="A14" s="157" t="s">
        <v>6</v>
      </c>
      <c r="B14" s="237" t="s">
        <v>126</v>
      </c>
      <c r="C14" s="234"/>
      <c r="D14" s="231"/>
      <c r="E14" s="231"/>
      <c r="F14" s="231"/>
      <c r="G14" s="232"/>
      <c r="H14" s="232"/>
      <c r="I14" s="233"/>
    </row>
    <row r="15" spans="1:9" s="162" customFormat="1" ht="27" customHeight="1">
      <c r="A15" s="157"/>
      <c r="B15" s="158" t="s">
        <v>13</v>
      </c>
      <c r="C15" s="171"/>
      <c r="I15" s="170"/>
    </row>
    <row r="16" spans="1:9" s="162" customFormat="1" ht="27" customHeight="1">
      <c r="A16" s="157" t="s">
        <v>7</v>
      </c>
      <c r="B16" s="237" t="s">
        <v>127</v>
      </c>
      <c r="C16" s="234"/>
      <c r="D16" s="231"/>
      <c r="E16" s="231"/>
      <c r="F16" s="231"/>
      <c r="I16" s="170"/>
    </row>
    <row r="17" spans="1:9" s="162" customFormat="1" ht="27" customHeight="1">
      <c r="A17" s="157" t="s">
        <v>8</v>
      </c>
      <c r="B17" s="237" t="s">
        <v>128</v>
      </c>
      <c r="C17" s="234"/>
      <c r="D17" s="231"/>
      <c r="E17" s="231"/>
      <c r="F17" s="231"/>
      <c r="I17" s="170"/>
    </row>
    <row r="18" spans="1:9" s="162" customFormat="1" ht="27" customHeight="1">
      <c r="A18" s="157" t="s">
        <v>9</v>
      </c>
      <c r="B18" s="237" t="s">
        <v>129</v>
      </c>
      <c r="C18" s="234"/>
      <c r="D18" s="231"/>
      <c r="E18" s="231"/>
      <c r="F18" s="231"/>
      <c r="G18" s="231"/>
      <c r="I18" s="170"/>
    </row>
    <row r="19" spans="1:9" s="162" customFormat="1" ht="27" customHeight="1">
      <c r="A19" s="163" t="s">
        <v>10</v>
      </c>
      <c r="B19" s="239" t="s">
        <v>130</v>
      </c>
      <c r="C19" s="235"/>
      <c r="D19" s="236"/>
      <c r="E19" s="236"/>
      <c r="F19" s="236"/>
      <c r="G19" s="236"/>
      <c r="H19" s="172"/>
      <c r="I19" s="165"/>
    </row>
    <row r="20" spans="1:9" s="162" customFormat="1" ht="27" customHeight="1">
      <c r="A20" s="157"/>
      <c r="B20" s="158" t="s">
        <v>18</v>
      </c>
      <c r="C20" s="171"/>
      <c r="I20" s="170"/>
    </row>
    <row r="21" spans="1:9" s="162" customFormat="1" ht="27" customHeight="1">
      <c r="A21" s="157" t="s">
        <v>11</v>
      </c>
      <c r="B21" s="237" t="s">
        <v>131</v>
      </c>
      <c r="C21" s="234"/>
      <c r="D21" s="231"/>
      <c r="E21" s="231"/>
      <c r="F21" s="232"/>
      <c r="I21" s="170"/>
    </row>
    <row r="22" spans="1:9" s="162" customFormat="1" ht="27" customHeight="1">
      <c r="A22" s="157" t="s">
        <v>12</v>
      </c>
      <c r="B22" s="237" t="s">
        <v>132</v>
      </c>
      <c r="C22" s="234"/>
      <c r="D22" s="231"/>
      <c r="E22" s="231"/>
      <c r="F22" s="231"/>
      <c r="G22" s="232"/>
      <c r="I22" s="170"/>
    </row>
    <row r="23" spans="1:9" s="162" customFormat="1" ht="27" customHeight="1">
      <c r="A23" s="157" t="s">
        <v>14</v>
      </c>
      <c r="B23" s="237" t="s">
        <v>133</v>
      </c>
      <c r="C23" s="234"/>
      <c r="D23" s="231"/>
      <c r="E23" s="231"/>
      <c r="F23" s="231"/>
      <c r="G23" s="232"/>
      <c r="I23" s="170"/>
    </row>
    <row r="24" spans="1:9" s="162" customFormat="1" ht="27" customHeight="1">
      <c r="A24" s="157"/>
      <c r="B24" s="158" t="s">
        <v>24</v>
      </c>
      <c r="C24" s="171"/>
      <c r="I24" s="170"/>
    </row>
    <row r="25" spans="1:9" s="162" customFormat="1" ht="27" customHeight="1">
      <c r="A25" s="163" t="s">
        <v>15</v>
      </c>
      <c r="B25" s="239" t="s">
        <v>134</v>
      </c>
      <c r="C25" s="235"/>
      <c r="D25" s="236"/>
      <c r="E25" s="236"/>
      <c r="F25" s="236"/>
      <c r="G25" s="236"/>
      <c r="H25" s="172"/>
      <c r="I25" s="165"/>
    </row>
    <row r="26" spans="1:9" s="162" customFormat="1" ht="27" customHeight="1">
      <c r="A26" s="157"/>
      <c r="B26" s="158" t="s">
        <v>25</v>
      </c>
      <c r="C26" s="171"/>
      <c r="I26" s="170"/>
    </row>
    <row r="27" spans="1:9" s="162" customFormat="1" ht="27" customHeight="1">
      <c r="A27" s="157" t="s">
        <v>16</v>
      </c>
      <c r="B27" s="237" t="s">
        <v>135</v>
      </c>
      <c r="C27" s="234"/>
      <c r="D27" s="231"/>
      <c r="I27" s="170"/>
    </row>
    <row r="28" spans="1:9" s="162" customFormat="1" ht="27" customHeight="1">
      <c r="A28" s="157" t="s">
        <v>17</v>
      </c>
      <c r="B28" s="237" t="s">
        <v>136</v>
      </c>
      <c r="C28" s="234"/>
      <c r="D28" s="231"/>
      <c r="E28" s="231"/>
      <c r="I28" s="170"/>
    </row>
    <row r="29" spans="1:9" s="162" customFormat="1" ht="27" customHeight="1">
      <c r="A29" s="163" t="s">
        <v>19</v>
      </c>
      <c r="B29" s="239" t="s">
        <v>137</v>
      </c>
      <c r="C29" s="235"/>
      <c r="D29" s="236"/>
      <c r="E29" s="236"/>
      <c r="F29" s="172"/>
      <c r="G29" s="172"/>
      <c r="H29" s="172"/>
      <c r="I29" s="165"/>
    </row>
    <row r="30" spans="1:9" s="162" customFormat="1" ht="27" customHeight="1">
      <c r="A30" s="166"/>
      <c r="B30" s="158" t="s">
        <v>26</v>
      </c>
      <c r="C30" s="171"/>
      <c r="F30" s="168"/>
      <c r="G30" s="168"/>
      <c r="H30" s="168"/>
      <c r="I30" s="169"/>
    </row>
    <row r="31" spans="1:9" s="162" customFormat="1" ht="27" customHeight="1">
      <c r="A31" s="157" t="s">
        <v>20</v>
      </c>
      <c r="B31" s="237" t="s">
        <v>138</v>
      </c>
      <c r="C31" s="237"/>
      <c r="D31" s="238"/>
      <c r="E31" s="238"/>
      <c r="I31" s="170"/>
    </row>
    <row r="32" spans="1:9" s="162" customFormat="1" ht="27" customHeight="1">
      <c r="A32" s="157" t="s">
        <v>21</v>
      </c>
      <c r="B32" s="237" t="s">
        <v>139</v>
      </c>
      <c r="C32" s="237"/>
      <c r="D32" s="238"/>
      <c r="E32" s="238"/>
      <c r="F32" s="238"/>
      <c r="I32" s="170"/>
    </row>
    <row r="33" spans="1:10" s="162" customFormat="1" ht="27" customHeight="1">
      <c r="A33" s="163" t="s">
        <v>22</v>
      </c>
      <c r="B33" s="239" t="s">
        <v>140</v>
      </c>
      <c r="C33" s="239"/>
      <c r="D33" s="240"/>
      <c r="E33" s="240"/>
      <c r="F33" s="240"/>
      <c r="G33" s="172"/>
      <c r="H33" s="172"/>
      <c r="I33" s="165"/>
    </row>
    <row r="34" spans="1:10" s="162" customFormat="1" ht="27" customHeight="1">
      <c r="A34" s="157"/>
      <c r="B34" s="158" t="s">
        <v>27</v>
      </c>
      <c r="C34" s="171"/>
      <c r="I34" s="170"/>
    </row>
    <row r="35" spans="1:10" s="162" customFormat="1" ht="27" customHeight="1">
      <c r="A35" s="157" t="s">
        <v>23</v>
      </c>
      <c r="B35" s="237" t="s">
        <v>141</v>
      </c>
      <c r="C35" s="237"/>
      <c r="D35" s="238"/>
      <c r="E35" s="238"/>
      <c r="F35" s="238"/>
      <c r="I35" s="170"/>
    </row>
    <row r="36" spans="1:10" ht="13.8">
      <c r="A36" s="173"/>
      <c r="B36" s="174"/>
      <c r="C36" s="174"/>
      <c r="D36" s="174"/>
      <c r="E36" s="174"/>
      <c r="F36" s="174"/>
      <c r="G36" s="174"/>
      <c r="H36" s="174"/>
      <c r="I36" s="175"/>
      <c r="J36" s="162"/>
    </row>
    <row r="37" spans="1:10" ht="13.8">
      <c r="J37" s="162"/>
    </row>
    <row r="38" spans="1:10" ht="13.8">
      <c r="J38" s="162"/>
    </row>
    <row r="39" spans="1:10" ht="13.8">
      <c r="J39" s="162"/>
    </row>
  </sheetData>
  <mergeCells count="3">
    <mergeCell ref="A1:I1"/>
    <mergeCell ref="A3:I4"/>
    <mergeCell ref="A5:I7"/>
  </mergeCells>
  <hyperlinks>
    <hyperlink ref="B11" location="'Item 1'!A1" display="Item 1" xr:uid="{00000000-0004-0000-0000-000000000000}"/>
    <hyperlink ref="C11" location="'Item 1'!A1" display="Item 1" xr:uid="{00000000-0004-0000-0000-000001000000}"/>
    <hyperlink ref="B9" location="'a1'!A1" display="'a1'!A1" xr:uid="{00000000-0004-0000-0000-000002000000}"/>
    <hyperlink ref="B9:H9" location="'a1'!A1" display="'a1'!A1" xr:uid="{00000000-0004-0000-0000-000003000000}"/>
    <hyperlink ref="B11:G11" location="'a2'!A1" display="'a2'!A1" xr:uid="{00000000-0004-0000-0000-000004000000}"/>
    <hyperlink ref="B12:F12" location="'a6'!A1" display="'a6'!A1" xr:uid="{00000000-0004-0000-0000-000005000000}"/>
    <hyperlink ref="B13:F13" location="'a8'!A1" display="'a8'!A1" xr:uid="{00000000-0004-0000-0000-000006000000}"/>
    <hyperlink ref="B14:F14" location="'a10'!A1" display="'a10'!A1" xr:uid="{00000000-0004-0000-0000-000007000000}"/>
    <hyperlink ref="B16:F16" location="'a6'!A1" display="'a6'!A1" xr:uid="{00000000-0004-0000-0000-000008000000}"/>
    <hyperlink ref="B17:F17" location="'a7'!A1" display="'a7'!A1" xr:uid="{00000000-0004-0000-0000-000009000000}"/>
    <hyperlink ref="B18:G18" location="'a8'!A1" display="'a8'!A1" xr:uid="{00000000-0004-0000-0000-00000A000000}"/>
    <hyperlink ref="B19:G19" location="'a9'!A1" display="'a9'!A1" xr:uid="{00000000-0004-0000-0000-00000B000000}"/>
    <hyperlink ref="B21:E21" location="'a16'!A1" display="'a16'!A1" xr:uid="{00000000-0004-0000-0000-00000C000000}"/>
    <hyperlink ref="B22:F22" location="'a18'!A1" display="'a18'!A1" xr:uid="{00000000-0004-0000-0000-00000D000000}"/>
    <hyperlink ref="B23:F23" location="'a20'!A1" display="'a20'!A1" xr:uid="{00000000-0004-0000-0000-00000E000000}"/>
    <hyperlink ref="B25:G25" location="'a13'!A1" display="'a13'!A1" xr:uid="{00000000-0004-0000-0000-00000F000000}"/>
    <hyperlink ref="B27:D27" location="'a14'!A1" display="'a14'!A1" xr:uid="{00000000-0004-0000-0000-000010000000}"/>
    <hyperlink ref="B28:E28" location="'a15'!A1" display="'a15'!A1" xr:uid="{00000000-0004-0000-0000-000011000000}"/>
    <hyperlink ref="B29:E29" location="'a16'!A1" display="'a16'!A1" xr:uid="{00000000-0004-0000-0000-000012000000}"/>
    <hyperlink ref="B31:E31" location="'a17'!A1" display="'a17'!A1" xr:uid="{00000000-0004-0000-0000-000013000000}"/>
    <hyperlink ref="B32:F32" location="'a18'!A1" display="'a18'!A1" xr:uid="{00000000-0004-0000-0000-000014000000}"/>
    <hyperlink ref="B33:F33" location="'a19'!A1" display="'a19'!A1" xr:uid="{00000000-0004-0000-0000-000015000000}"/>
    <hyperlink ref="B35:F35" location="'a20'!A1" display="'a20'!A1" xr:uid="{00000000-0004-0000-0000-000016000000}"/>
    <hyperlink ref="B11:I11" location="'a2'!A1" display="'a2'!A1" xr:uid="{4047862D-9239-4E1B-A4F8-5C49D53E7776}"/>
    <hyperlink ref="B12:I12" location="'a3'!A1" display="'a3'!A1" xr:uid="{81CB0DC2-EF99-4E71-82F7-40FBFE17BAF3}"/>
    <hyperlink ref="B13:I13" location="'a4'!A1" display="'a4'!A1" xr:uid="{A54D1D0F-29C7-473D-903E-C5FC998089C8}"/>
    <hyperlink ref="B14:I14" location="'a5'!A1" display="'a5'!A1" xr:uid="{6D05D798-DE86-4BC3-8329-3538F5494A5F}"/>
    <hyperlink ref="B21:F21" location="'a10'!A1" display="'a10'!A1" xr:uid="{3BBC6953-C9CF-4F83-A91B-220172F2041F}"/>
    <hyperlink ref="B22:G22" location="'a11'!A1" display="'a11'!A1" xr:uid="{93807387-0949-4408-A7C4-5BE3511F0521}"/>
    <hyperlink ref="B23:G23" location="'a12'!A1" display="'a12'!A1" xr:uid="{B45F75D3-37A9-4587-A1C6-68891147437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5"/>
  <dimension ref="A1:I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2" width="11.6640625" style="53" customWidth="1"/>
    <col min="3" max="3" width="12.88671875" style="53" customWidth="1"/>
    <col min="4" max="5" width="15.5546875" style="53" customWidth="1"/>
    <col min="6" max="7" width="11.44140625" style="53"/>
    <col min="8" max="8" width="3.33203125" style="53" customWidth="1"/>
    <col min="9" max="9" width="11.109375" style="53" customWidth="1"/>
    <col min="10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151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180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97" t="s">
        <v>29</v>
      </c>
      <c r="H10" s="297"/>
      <c r="I1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0" t="s">
        <v>79</v>
      </c>
      <c r="B12" s="292" t="s">
        <v>184</v>
      </c>
      <c r="C12" s="292"/>
      <c r="D12" s="293" t="s">
        <v>91</v>
      </c>
      <c r="E12" s="295" t="s">
        <v>76</v>
      </c>
    </row>
    <row r="13" spans="1:9" ht="24.75" customHeight="1">
      <c r="A13" s="291"/>
      <c r="B13" s="57">
        <v>2022</v>
      </c>
      <c r="C13" s="57">
        <v>2023</v>
      </c>
      <c r="D13" s="294"/>
      <c r="E13" s="296"/>
    </row>
    <row r="14" spans="1:9">
      <c r="A14" s="115" t="s">
        <v>34</v>
      </c>
      <c r="B14" s="116">
        <v>24947792</v>
      </c>
      <c r="C14" s="116">
        <v>20354867</v>
      </c>
      <c r="D14" s="117">
        <v>-18.410146276672506</v>
      </c>
      <c r="E14" s="118">
        <v>-15.071818238976462</v>
      </c>
      <c r="G14" s="191"/>
    </row>
    <row r="15" spans="1:9">
      <c r="A15" s="90" t="s">
        <v>80</v>
      </c>
      <c r="B15" s="119">
        <v>764992</v>
      </c>
      <c r="C15" s="119">
        <v>658530</v>
      </c>
      <c r="D15" s="120">
        <v>-13.916746841797035</v>
      </c>
      <c r="E15" s="121">
        <v>-0.34935817879845893</v>
      </c>
      <c r="G15" s="191"/>
    </row>
    <row r="16" spans="1:9">
      <c r="A16" s="88" t="s">
        <v>81</v>
      </c>
      <c r="B16" s="116">
        <v>453545</v>
      </c>
      <c r="C16" s="116">
        <v>475593</v>
      </c>
      <c r="D16" s="117">
        <v>4.8612596324510378</v>
      </c>
      <c r="E16" s="118">
        <v>7.2351159344633972E-2</v>
      </c>
      <c r="G16" s="191"/>
    </row>
    <row r="17" spans="1:7">
      <c r="A17" s="90" t="s">
        <v>82</v>
      </c>
      <c r="B17" s="119">
        <v>553352</v>
      </c>
      <c r="C17" s="119">
        <v>523043</v>
      </c>
      <c r="D17" s="120">
        <v>-5.4773453425667498</v>
      </c>
      <c r="E17" s="121">
        <v>-9.9459873393346845E-2</v>
      </c>
      <c r="G17" s="191"/>
    </row>
    <row r="18" spans="1:7">
      <c r="A18" s="88" t="s">
        <v>83</v>
      </c>
      <c r="B18" s="116">
        <v>1704178</v>
      </c>
      <c r="C18" s="116">
        <v>1722010</v>
      </c>
      <c r="D18" s="117">
        <v>1.0463695693759547</v>
      </c>
      <c r="E18" s="118">
        <v>5.8516231559938001E-2</v>
      </c>
      <c r="G18" s="191"/>
    </row>
    <row r="19" spans="1:7">
      <c r="A19" s="40" t="s">
        <v>120</v>
      </c>
      <c r="B19" s="119">
        <v>358187</v>
      </c>
      <c r="C19" s="119">
        <v>512677</v>
      </c>
      <c r="D19" s="120">
        <v>43.131101910454589</v>
      </c>
      <c r="E19" s="121">
        <v>0.50696347093398508</v>
      </c>
      <c r="G19" s="191"/>
    </row>
    <row r="20" spans="1:7">
      <c r="A20" s="88" t="s">
        <v>84</v>
      </c>
      <c r="B20" s="116">
        <v>699793</v>
      </c>
      <c r="C20" s="116">
        <v>590374</v>
      </c>
      <c r="D20" s="117">
        <v>-15.635909476087932</v>
      </c>
      <c r="E20" s="118">
        <v>-0.35906166111803811</v>
      </c>
      <c r="G20" s="191"/>
    </row>
    <row r="21" spans="1:7">
      <c r="A21" s="40" t="s">
        <v>119</v>
      </c>
      <c r="B21" s="119">
        <v>368652</v>
      </c>
      <c r="C21" s="119">
        <v>510735</v>
      </c>
      <c r="D21" s="120">
        <v>38.54122587155365</v>
      </c>
      <c r="E21" s="121">
        <v>0.46624953615582504</v>
      </c>
      <c r="G21" s="191"/>
    </row>
    <row r="22" spans="1:7">
      <c r="A22" s="88" t="s">
        <v>85</v>
      </c>
      <c r="B22" s="116">
        <v>203127</v>
      </c>
      <c r="C22" s="116">
        <v>211536</v>
      </c>
      <c r="D22" s="117">
        <v>4.1397746237575461</v>
      </c>
      <c r="E22" s="118">
        <v>2.7594380394095931E-2</v>
      </c>
      <c r="G22" s="191"/>
    </row>
    <row r="23" spans="1:7">
      <c r="A23" s="90" t="s">
        <v>86</v>
      </c>
      <c r="B23" s="119">
        <v>87381</v>
      </c>
      <c r="C23" s="119">
        <v>81906</v>
      </c>
      <c r="D23" s="120">
        <v>-6.2656641604010019</v>
      </c>
      <c r="E23" s="121">
        <v>-1.7966373249812727E-2</v>
      </c>
      <c r="G23" s="191"/>
    </row>
    <row r="24" spans="1:7">
      <c r="A24" s="88" t="s">
        <v>87</v>
      </c>
      <c r="B24" s="116">
        <v>308969</v>
      </c>
      <c r="C24" s="116">
        <v>319891</v>
      </c>
      <c r="D24" s="117">
        <v>3.5349824739698761</v>
      </c>
      <c r="E24" s="118">
        <v>3.584086367752596E-2</v>
      </c>
      <c r="G24" s="191"/>
    </row>
    <row r="25" spans="1:7">
      <c r="A25" s="90" t="s">
        <v>88</v>
      </c>
      <c r="B25" s="119">
        <v>23628</v>
      </c>
      <c r="C25" s="119">
        <v>2508</v>
      </c>
      <c r="D25" s="18">
        <v>-89.385474860335194</v>
      </c>
      <c r="E25" s="121">
        <v>-6.9305900097907727E-2</v>
      </c>
      <c r="G25" s="191"/>
    </row>
    <row r="26" spans="1:7">
      <c r="A26" s="187" t="s">
        <v>33</v>
      </c>
      <c r="B26" s="188">
        <v>30473596</v>
      </c>
      <c r="C26" s="188">
        <v>25963670</v>
      </c>
      <c r="D26" s="189">
        <v>-14.799454583568021</v>
      </c>
      <c r="E26" s="190">
        <v>-14.79945458356802</v>
      </c>
    </row>
    <row r="27" spans="1:7">
      <c r="A27" s="122"/>
      <c r="B27" s="123"/>
      <c r="C27" s="123"/>
      <c r="D27" s="124"/>
      <c r="E27" s="124"/>
    </row>
    <row r="28" spans="1:7" ht="5.0999999999999996" customHeight="1">
      <c r="A28" s="148"/>
      <c r="B28" s="149"/>
      <c r="C28" s="149"/>
      <c r="D28" s="150"/>
      <c r="E28" s="151"/>
    </row>
    <row r="29" spans="1:7">
      <c r="A29" s="107" t="s">
        <v>36</v>
      </c>
      <c r="E29" s="69"/>
    </row>
    <row r="30" spans="1:7">
      <c r="A30" s="125" t="s">
        <v>89</v>
      </c>
      <c r="E30" s="69"/>
    </row>
    <row r="31" spans="1:7">
      <c r="A31" s="125" t="s">
        <v>77</v>
      </c>
      <c r="E31" s="69"/>
    </row>
    <row r="32" spans="1:7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6"/>
  <dimension ref="A1:M54"/>
  <sheetViews>
    <sheetView showGridLines="0" zoomScaleNormal="100" workbookViewId="0">
      <selection activeCell="A12" sqref="A12:A14"/>
    </sheetView>
  </sheetViews>
  <sheetFormatPr baseColWidth="10" defaultColWidth="11.44140625" defaultRowHeight="15"/>
  <cols>
    <col min="1" max="1" width="18.6640625" style="3" customWidth="1"/>
    <col min="2" max="7" width="11.44140625" style="3"/>
    <col min="8" max="8" width="11.6640625" style="3" customWidth="1"/>
    <col min="9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3" ht="18" customHeight="1">
      <c r="A4" s="258"/>
      <c r="B4" s="258"/>
      <c r="C4" s="258"/>
      <c r="D4" s="258"/>
      <c r="E4" s="258"/>
      <c r="F4" s="258"/>
      <c r="G4" s="258"/>
      <c r="H4" s="259"/>
    </row>
    <row r="5" spans="1:13" ht="7.5" customHeight="1">
      <c r="A5" s="80"/>
      <c r="B5" s="81"/>
      <c r="C5" s="81"/>
      <c r="D5" s="81"/>
      <c r="E5" s="81"/>
      <c r="F5" s="81"/>
      <c r="G5" s="81"/>
      <c r="H5" s="82"/>
    </row>
    <row r="6" spans="1:13" ht="14.1" customHeight="1">
      <c r="A6" s="260" t="s">
        <v>152</v>
      </c>
      <c r="B6" s="261"/>
      <c r="C6" s="261"/>
      <c r="D6" s="261"/>
      <c r="E6" s="261"/>
      <c r="F6" s="261"/>
      <c r="G6" s="261"/>
      <c r="H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3" ht="14.1" customHeight="1">
      <c r="A8" s="260" t="s">
        <v>173</v>
      </c>
      <c r="B8" s="261"/>
      <c r="C8" s="261"/>
      <c r="D8" s="261"/>
      <c r="E8" s="261"/>
      <c r="F8" s="261"/>
      <c r="G8" s="261"/>
      <c r="H8" s="262"/>
    </row>
    <row r="9" spans="1:13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3" t="s">
        <v>29</v>
      </c>
      <c r="H10" s="263"/>
      <c r="I10" s="140"/>
    </row>
    <row r="11" spans="1:13" ht="12.75" customHeight="1">
      <c r="A11" s="72"/>
      <c r="B11" s="73"/>
      <c r="C11" s="73"/>
      <c r="D11" s="73"/>
      <c r="E11" s="73"/>
      <c r="F11" s="300" t="s">
        <v>31</v>
      </c>
      <c r="G11" s="300"/>
      <c r="M11" s="36" t="s">
        <v>114</v>
      </c>
    </row>
    <row r="12" spans="1:13" ht="12.75" customHeight="1">
      <c r="A12" s="267" t="s">
        <v>38</v>
      </c>
      <c r="B12" s="274" t="s">
        <v>118</v>
      </c>
      <c r="C12" s="274"/>
      <c r="D12" s="274"/>
      <c r="E12" s="274"/>
      <c r="F12" s="274"/>
      <c r="G12" s="274"/>
      <c r="H12" s="281" t="s">
        <v>114</v>
      </c>
      <c r="I12" s="274"/>
      <c r="J12" s="274"/>
      <c r="K12" s="274"/>
      <c r="L12" s="274"/>
      <c r="M12" s="275"/>
    </row>
    <row r="13" spans="1:13" ht="14.25" customHeight="1">
      <c r="A13" s="298"/>
      <c r="B13" s="299" t="s">
        <v>92</v>
      </c>
      <c r="C13" s="283"/>
      <c r="D13" s="283"/>
      <c r="E13" s="283" t="s">
        <v>93</v>
      </c>
      <c r="F13" s="283"/>
      <c r="G13" s="285"/>
      <c r="H13" s="299" t="s">
        <v>92</v>
      </c>
      <c r="I13" s="283"/>
      <c r="J13" s="283"/>
      <c r="K13" s="283" t="s">
        <v>93</v>
      </c>
      <c r="L13" s="283"/>
      <c r="M13" s="285"/>
    </row>
    <row r="14" spans="1:13">
      <c r="A14" s="268"/>
      <c r="B14" s="10" t="s">
        <v>33</v>
      </c>
      <c r="C14" s="10" t="s">
        <v>94</v>
      </c>
      <c r="D14" s="10" t="s">
        <v>95</v>
      </c>
      <c r="E14" s="10" t="s">
        <v>33</v>
      </c>
      <c r="F14" s="10" t="s">
        <v>94</v>
      </c>
      <c r="G14" s="13" t="s">
        <v>95</v>
      </c>
      <c r="H14" s="10" t="s">
        <v>33</v>
      </c>
      <c r="I14" s="10" t="s">
        <v>94</v>
      </c>
      <c r="J14" s="10" t="s">
        <v>95</v>
      </c>
      <c r="K14" s="10" t="s">
        <v>33</v>
      </c>
      <c r="L14" s="10" t="s">
        <v>94</v>
      </c>
      <c r="M14" s="13" t="s">
        <v>95</v>
      </c>
    </row>
    <row r="15" spans="1:13">
      <c r="A15" s="75" t="s">
        <v>41</v>
      </c>
      <c r="B15" s="109">
        <v>89913</v>
      </c>
      <c r="C15" s="109">
        <v>4901</v>
      </c>
      <c r="D15" s="109">
        <v>85012</v>
      </c>
      <c r="E15" s="109">
        <v>173204</v>
      </c>
      <c r="F15" s="109">
        <v>63848</v>
      </c>
      <c r="G15" s="110">
        <v>109356</v>
      </c>
      <c r="H15" s="109">
        <v>1229</v>
      </c>
      <c r="I15" s="109">
        <v>90</v>
      </c>
      <c r="J15" s="109">
        <v>1139</v>
      </c>
      <c r="K15" s="109">
        <v>1406</v>
      </c>
      <c r="L15" s="109">
        <v>398</v>
      </c>
      <c r="M15" s="110">
        <v>1008</v>
      </c>
    </row>
    <row r="16" spans="1:13">
      <c r="A16" s="76" t="s">
        <v>42</v>
      </c>
      <c r="B16" s="111">
        <v>35652</v>
      </c>
      <c r="C16" s="111">
        <v>1179</v>
      </c>
      <c r="D16" s="111">
        <v>34473</v>
      </c>
      <c r="E16" s="111">
        <v>11776</v>
      </c>
      <c r="F16" s="111">
        <v>3902</v>
      </c>
      <c r="G16" s="112">
        <v>7874</v>
      </c>
      <c r="H16" s="111">
        <v>496</v>
      </c>
      <c r="I16" s="111">
        <v>17</v>
      </c>
      <c r="J16" s="111">
        <v>479</v>
      </c>
      <c r="K16" s="111">
        <v>97</v>
      </c>
      <c r="L16" s="111">
        <v>20</v>
      </c>
      <c r="M16" s="112">
        <v>77</v>
      </c>
    </row>
    <row r="17" spans="1:13">
      <c r="A17" s="75" t="s">
        <v>43</v>
      </c>
      <c r="B17" s="109">
        <v>153579</v>
      </c>
      <c r="C17" s="109">
        <v>6984</v>
      </c>
      <c r="D17" s="109">
        <v>146595</v>
      </c>
      <c r="E17" s="109">
        <v>133731</v>
      </c>
      <c r="F17" s="109">
        <v>15921</v>
      </c>
      <c r="G17" s="110">
        <v>117810</v>
      </c>
      <c r="H17" s="109">
        <v>2335</v>
      </c>
      <c r="I17" s="109">
        <v>66</v>
      </c>
      <c r="J17" s="109">
        <v>2269</v>
      </c>
      <c r="K17" s="109">
        <v>1191</v>
      </c>
      <c r="L17" s="109">
        <v>133</v>
      </c>
      <c r="M17" s="110">
        <v>1058</v>
      </c>
    </row>
    <row r="18" spans="1:13">
      <c r="A18" s="76" t="s">
        <v>44</v>
      </c>
      <c r="B18" s="111">
        <v>704</v>
      </c>
      <c r="C18" s="111">
        <v>704</v>
      </c>
      <c r="D18" s="111">
        <v>0</v>
      </c>
      <c r="E18" s="111">
        <v>34640</v>
      </c>
      <c r="F18" s="111">
        <v>3875</v>
      </c>
      <c r="G18" s="112">
        <v>30765</v>
      </c>
      <c r="H18" s="111">
        <v>5</v>
      </c>
      <c r="I18" s="111">
        <v>5</v>
      </c>
      <c r="J18" s="111">
        <v>0</v>
      </c>
      <c r="K18" s="111">
        <v>216</v>
      </c>
      <c r="L18" s="111">
        <v>15</v>
      </c>
      <c r="M18" s="112">
        <v>201</v>
      </c>
    </row>
    <row r="19" spans="1:13">
      <c r="A19" s="75" t="s">
        <v>45</v>
      </c>
      <c r="B19" s="109">
        <v>15431</v>
      </c>
      <c r="C19" s="109">
        <v>5616</v>
      </c>
      <c r="D19" s="109">
        <v>9815</v>
      </c>
      <c r="E19" s="109">
        <v>51867</v>
      </c>
      <c r="F19" s="109">
        <v>34863</v>
      </c>
      <c r="G19" s="110">
        <v>17004</v>
      </c>
      <c r="H19" s="109">
        <v>249</v>
      </c>
      <c r="I19" s="109">
        <v>99</v>
      </c>
      <c r="J19" s="109">
        <v>150</v>
      </c>
      <c r="K19" s="109">
        <v>449</v>
      </c>
      <c r="L19" s="109">
        <v>264</v>
      </c>
      <c r="M19" s="110">
        <v>185</v>
      </c>
    </row>
    <row r="20" spans="1:13">
      <c r="A20" s="76" t="s">
        <v>46</v>
      </c>
      <c r="B20" s="111">
        <v>15599</v>
      </c>
      <c r="C20" s="111">
        <v>3829</v>
      </c>
      <c r="D20" s="111">
        <v>11770</v>
      </c>
      <c r="E20" s="111">
        <v>14796</v>
      </c>
      <c r="F20" s="111">
        <v>11920</v>
      </c>
      <c r="G20" s="112">
        <v>2876</v>
      </c>
      <c r="H20" s="111">
        <v>280</v>
      </c>
      <c r="I20" s="111">
        <v>83</v>
      </c>
      <c r="J20" s="111">
        <v>197</v>
      </c>
      <c r="K20" s="111">
        <v>120</v>
      </c>
      <c r="L20" s="111">
        <v>94</v>
      </c>
      <c r="M20" s="112">
        <v>26</v>
      </c>
    </row>
    <row r="21" spans="1:13">
      <c r="A21" s="75" t="s">
        <v>47</v>
      </c>
      <c r="B21" s="109">
        <v>0</v>
      </c>
      <c r="C21" s="109">
        <v>0</v>
      </c>
      <c r="D21" s="109">
        <v>0</v>
      </c>
      <c r="E21" s="109">
        <v>4710</v>
      </c>
      <c r="F21" s="109">
        <v>4448</v>
      </c>
      <c r="G21" s="110">
        <v>262</v>
      </c>
      <c r="H21" s="109">
        <v>0</v>
      </c>
      <c r="I21" s="109">
        <v>0</v>
      </c>
      <c r="J21" s="109">
        <v>0</v>
      </c>
      <c r="K21" s="109">
        <v>35</v>
      </c>
      <c r="L21" s="109">
        <v>32</v>
      </c>
      <c r="M21" s="110">
        <v>3</v>
      </c>
    </row>
    <row r="22" spans="1:13">
      <c r="A22" s="76" t="s">
        <v>48</v>
      </c>
      <c r="B22" s="111">
        <v>7546</v>
      </c>
      <c r="C22" s="111">
        <v>0</v>
      </c>
      <c r="D22" s="111">
        <v>7546</v>
      </c>
      <c r="E22" s="111">
        <v>12352</v>
      </c>
      <c r="F22" s="111">
        <v>7339</v>
      </c>
      <c r="G22" s="112">
        <v>5013</v>
      </c>
      <c r="H22" s="111">
        <v>140</v>
      </c>
      <c r="I22" s="111">
        <v>0</v>
      </c>
      <c r="J22" s="111">
        <v>140</v>
      </c>
      <c r="K22" s="111">
        <v>168</v>
      </c>
      <c r="L22" s="111">
        <v>76</v>
      </c>
      <c r="M22" s="112">
        <v>92</v>
      </c>
    </row>
    <row r="23" spans="1:13">
      <c r="A23" s="75" t="s">
        <v>49</v>
      </c>
      <c r="B23" s="109">
        <v>7690</v>
      </c>
      <c r="C23" s="109">
        <v>7690</v>
      </c>
      <c r="D23" s="109">
        <v>0</v>
      </c>
      <c r="E23" s="109">
        <v>3413</v>
      </c>
      <c r="F23" s="109">
        <v>1687</v>
      </c>
      <c r="G23" s="110">
        <v>1726</v>
      </c>
      <c r="H23" s="109">
        <v>122</v>
      </c>
      <c r="I23" s="109">
        <v>122</v>
      </c>
      <c r="J23" s="109">
        <v>0</v>
      </c>
      <c r="K23" s="109">
        <v>32</v>
      </c>
      <c r="L23" s="109">
        <v>13</v>
      </c>
      <c r="M23" s="110">
        <v>19</v>
      </c>
    </row>
    <row r="24" spans="1:13">
      <c r="A24" s="76" t="s">
        <v>50</v>
      </c>
      <c r="B24" s="111">
        <v>1185</v>
      </c>
      <c r="C24" s="111">
        <v>1185</v>
      </c>
      <c r="D24" s="111">
        <v>0</v>
      </c>
      <c r="E24" s="111">
        <v>6545</v>
      </c>
      <c r="F24" s="111">
        <v>4725</v>
      </c>
      <c r="G24" s="112">
        <v>1820</v>
      </c>
      <c r="H24" s="111">
        <v>11</v>
      </c>
      <c r="I24" s="111">
        <v>11</v>
      </c>
      <c r="J24" s="111">
        <v>0</v>
      </c>
      <c r="K24" s="111">
        <v>69</v>
      </c>
      <c r="L24" s="111">
        <v>38</v>
      </c>
      <c r="M24" s="112">
        <v>31</v>
      </c>
    </row>
    <row r="25" spans="1:13">
      <c r="A25" s="75" t="s">
        <v>51</v>
      </c>
      <c r="B25" s="109">
        <v>2158</v>
      </c>
      <c r="C25" s="109">
        <v>1595</v>
      </c>
      <c r="D25" s="109">
        <v>563</v>
      </c>
      <c r="E25" s="109">
        <v>252655</v>
      </c>
      <c r="F25" s="109">
        <v>99156</v>
      </c>
      <c r="G25" s="110">
        <v>153499</v>
      </c>
      <c r="H25" s="109">
        <v>35</v>
      </c>
      <c r="I25" s="109">
        <v>27</v>
      </c>
      <c r="J25" s="109">
        <v>8</v>
      </c>
      <c r="K25" s="109">
        <v>2028</v>
      </c>
      <c r="L25" s="109">
        <v>560</v>
      </c>
      <c r="M25" s="110">
        <v>1468</v>
      </c>
    </row>
    <row r="26" spans="1:13">
      <c r="A26" s="76" t="s">
        <v>52</v>
      </c>
      <c r="B26" s="111">
        <v>16764</v>
      </c>
      <c r="C26" s="111">
        <v>16764</v>
      </c>
      <c r="D26" s="111">
        <v>0</v>
      </c>
      <c r="E26" s="111">
        <v>1203</v>
      </c>
      <c r="F26" s="111">
        <v>1034</v>
      </c>
      <c r="G26" s="112">
        <v>169</v>
      </c>
      <c r="H26" s="111">
        <v>300</v>
      </c>
      <c r="I26" s="111">
        <v>300</v>
      </c>
      <c r="J26" s="111">
        <v>0</v>
      </c>
      <c r="K26" s="111">
        <v>9</v>
      </c>
      <c r="L26" s="111">
        <v>6</v>
      </c>
      <c r="M26" s="112">
        <v>3</v>
      </c>
    </row>
    <row r="27" spans="1:13">
      <c r="A27" s="75" t="s">
        <v>53</v>
      </c>
      <c r="B27" s="109">
        <v>3439</v>
      </c>
      <c r="C27" s="109">
        <v>922</v>
      </c>
      <c r="D27" s="109">
        <v>2517</v>
      </c>
      <c r="E27" s="109">
        <v>25407</v>
      </c>
      <c r="F27" s="109">
        <v>20951</v>
      </c>
      <c r="G27" s="110">
        <v>4456</v>
      </c>
      <c r="H27" s="109">
        <v>65</v>
      </c>
      <c r="I27" s="109">
        <v>15</v>
      </c>
      <c r="J27" s="109">
        <v>50</v>
      </c>
      <c r="K27" s="109">
        <v>203</v>
      </c>
      <c r="L27" s="109">
        <v>151</v>
      </c>
      <c r="M27" s="110">
        <v>52</v>
      </c>
    </row>
    <row r="28" spans="1:13">
      <c r="A28" s="76" t="s">
        <v>54</v>
      </c>
      <c r="B28" s="111">
        <v>112</v>
      </c>
      <c r="C28" s="111">
        <v>112</v>
      </c>
      <c r="D28" s="111">
        <v>0</v>
      </c>
      <c r="E28" s="111">
        <v>1984</v>
      </c>
      <c r="F28" s="111">
        <v>1469</v>
      </c>
      <c r="G28" s="112">
        <v>515</v>
      </c>
      <c r="H28" s="111">
        <v>1</v>
      </c>
      <c r="I28" s="111">
        <v>1</v>
      </c>
      <c r="J28" s="111">
        <v>0</v>
      </c>
      <c r="K28" s="111">
        <v>15</v>
      </c>
      <c r="L28" s="111">
        <v>12</v>
      </c>
      <c r="M28" s="112">
        <v>3</v>
      </c>
    </row>
    <row r="29" spans="1:13">
      <c r="A29" s="75" t="s">
        <v>55</v>
      </c>
      <c r="B29" s="109">
        <v>0</v>
      </c>
      <c r="C29" s="109">
        <v>0</v>
      </c>
      <c r="D29" s="109">
        <v>0</v>
      </c>
      <c r="E29" s="109">
        <v>18682</v>
      </c>
      <c r="F29" s="109">
        <v>2061</v>
      </c>
      <c r="G29" s="110">
        <v>16621</v>
      </c>
      <c r="H29" s="109">
        <v>0</v>
      </c>
      <c r="I29" s="109">
        <v>0</v>
      </c>
      <c r="J29" s="109">
        <v>0</v>
      </c>
      <c r="K29" s="109">
        <v>262</v>
      </c>
      <c r="L29" s="109">
        <v>12</v>
      </c>
      <c r="M29" s="110">
        <v>250</v>
      </c>
    </row>
    <row r="30" spans="1:13">
      <c r="A30" s="76" t="s">
        <v>56</v>
      </c>
      <c r="B30" s="111">
        <v>655</v>
      </c>
      <c r="C30" s="111">
        <v>655</v>
      </c>
      <c r="D30" s="111">
        <v>0</v>
      </c>
      <c r="E30" s="111">
        <v>21772</v>
      </c>
      <c r="F30" s="111">
        <v>20540</v>
      </c>
      <c r="G30" s="112">
        <v>1232</v>
      </c>
      <c r="H30" s="111">
        <v>8</v>
      </c>
      <c r="I30" s="111">
        <v>8</v>
      </c>
      <c r="J30" s="111">
        <v>0</v>
      </c>
      <c r="K30" s="111">
        <v>149</v>
      </c>
      <c r="L30" s="111">
        <v>137</v>
      </c>
      <c r="M30" s="112">
        <v>12</v>
      </c>
    </row>
    <row r="31" spans="1:13">
      <c r="A31" s="75" t="s">
        <v>57</v>
      </c>
      <c r="B31" s="109">
        <v>0</v>
      </c>
      <c r="C31" s="109">
        <v>0</v>
      </c>
      <c r="D31" s="109">
        <v>0</v>
      </c>
      <c r="E31" s="109">
        <v>19016</v>
      </c>
      <c r="F31" s="109">
        <v>7637</v>
      </c>
      <c r="G31" s="110">
        <v>11379</v>
      </c>
      <c r="H31" s="109">
        <v>0</v>
      </c>
      <c r="I31" s="109">
        <v>0</v>
      </c>
      <c r="J31" s="109">
        <v>0</v>
      </c>
      <c r="K31" s="109">
        <v>163</v>
      </c>
      <c r="L31" s="109">
        <v>50</v>
      </c>
      <c r="M31" s="110">
        <v>113</v>
      </c>
    </row>
    <row r="32" spans="1:13">
      <c r="A32" s="76" t="s">
        <v>58</v>
      </c>
      <c r="B32" s="111">
        <v>17939</v>
      </c>
      <c r="C32" s="111">
        <v>520</v>
      </c>
      <c r="D32" s="111">
        <v>17419</v>
      </c>
      <c r="E32" s="111">
        <v>18247</v>
      </c>
      <c r="F32" s="111">
        <v>15700</v>
      </c>
      <c r="G32" s="112">
        <v>2547</v>
      </c>
      <c r="H32" s="111">
        <v>359</v>
      </c>
      <c r="I32" s="111">
        <v>7</v>
      </c>
      <c r="J32" s="111">
        <v>352</v>
      </c>
      <c r="K32" s="111">
        <v>157</v>
      </c>
      <c r="L32" s="111">
        <v>125</v>
      </c>
      <c r="M32" s="112">
        <v>32</v>
      </c>
    </row>
    <row r="33" spans="1:13">
      <c r="A33" s="75" t="s">
        <v>59</v>
      </c>
      <c r="B33" s="109">
        <v>9427</v>
      </c>
      <c r="C33" s="109">
        <v>127</v>
      </c>
      <c r="D33" s="109">
        <v>9300</v>
      </c>
      <c r="E33" s="109">
        <v>16615</v>
      </c>
      <c r="F33" s="109">
        <v>8069</v>
      </c>
      <c r="G33" s="110">
        <v>8546</v>
      </c>
      <c r="H33" s="109">
        <v>124</v>
      </c>
      <c r="I33" s="109">
        <v>3</v>
      </c>
      <c r="J33" s="109">
        <v>121</v>
      </c>
      <c r="K33" s="109">
        <v>165</v>
      </c>
      <c r="L33" s="109">
        <v>60</v>
      </c>
      <c r="M33" s="110">
        <v>105</v>
      </c>
    </row>
    <row r="34" spans="1:13">
      <c r="A34" s="76" t="s">
        <v>60</v>
      </c>
      <c r="B34" s="111">
        <v>14747</v>
      </c>
      <c r="C34" s="111">
        <v>0</v>
      </c>
      <c r="D34" s="111">
        <v>14747</v>
      </c>
      <c r="E34" s="111">
        <v>23527</v>
      </c>
      <c r="F34" s="111">
        <v>20462</v>
      </c>
      <c r="G34" s="112">
        <v>3065</v>
      </c>
      <c r="H34" s="111">
        <v>268</v>
      </c>
      <c r="I34" s="111">
        <v>0</v>
      </c>
      <c r="J34" s="111">
        <v>268</v>
      </c>
      <c r="K34" s="111">
        <v>197</v>
      </c>
      <c r="L34" s="111">
        <v>167</v>
      </c>
      <c r="M34" s="112">
        <v>30</v>
      </c>
    </row>
    <row r="35" spans="1:13">
      <c r="A35" s="75" t="s">
        <v>61</v>
      </c>
      <c r="B35" s="109">
        <v>1821</v>
      </c>
      <c r="C35" s="109">
        <v>1635</v>
      </c>
      <c r="D35" s="109">
        <v>186</v>
      </c>
      <c r="E35" s="109">
        <v>39839</v>
      </c>
      <c r="F35" s="109">
        <v>25840</v>
      </c>
      <c r="G35" s="110">
        <v>13999</v>
      </c>
      <c r="H35" s="109">
        <v>21</v>
      </c>
      <c r="I35" s="109">
        <v>18</v>
      </c>
      <c r="J35" s="109">
        <v>3</v>
      </c>
      <c r="K35" s="109">
        <v>349</v>
      </c>
      <c r="L35" s="109">
        <v>171</v>
      </c>
      <c r="M35" s="110">
        <v>178</v>
      </c>
    </row>
    <row r="36" spans="1:13">
      <c r="A36" s="76" t="s">
        <v>62</v>
      </c>
      <c r="B36" s="111">
        <v>1229</v>
      </c>
      <c r="C36" s="111">
        <v>1229</v>
      </c>
      <c r="D36" s="111">
        <v>0</v>
      </c>
      <c r="E36" s="111">
        <v>3218</v>
      </c>
      <c r="F36" s="111">
        <v>2530</v>
      </c>
      <c r="G36" s="112">
        <v>688</v>
      </c>
      <c r="H36" s="111">
        <v>20</v>
      </c>
      <c r="I36" s="111">
        <v>20</v>
      </c>
      <c r="J36" s="111">
        <v>0</v>
      </c>
      <c r="K36" s="111">
        <v>26</v>
      </c>
      <c r="L36" s="111">
        <v>18</v>
      </c>
      <c r="M36" s="112">
        <v>8</v>
      </c>
    </row>
    <row r="37" spans="1:13">
      <c r="A37" s="75" t="s">
        <v>63</v>
      </c>
      <c r="B37" s="109">
        <v>31011</v>
      </c>
      <c r="C37" s="109">
        <v>3560</v>
      </c>
      <c r="D37" s="109">
        <v>27451</v>
      </c>
      <c r="E37" s="109">
        <v>41193</v>
      </c>
      <c r="F37" s="109">
        <v>17546</v>
      </c>
      <c r="G37" s="110">
        <v>23647</v>
      </c>
      <c r="H37" s="109">
        <v>319</v>
      </c>
      <c r="I37" s="109">
        <v>55</v>
      </c>
      <c r="J37" s="109">
        <v>264</v>
      </c>
      <c r="K37" s="109">
        <v>302</v>
      </c>
      <c r="L37" s="109">
        <v>145</v>
      </c>
      <c r="M37" s="110">
        <v>157</v>
      </c>
    </row>
    <row r="38" spans="1:13">
      <c r="A38" s="76" t="s">
        <v>64</v>
      </c>
      <c r="B38" s="111">
        <v>92198</v>
      </c>
      <c r="C38" s="111">
        <v>34195</v>
      </c>
      <c r="D38" s="111">
        <v>58003</v>
      </c>
      <c r="E38" s="111">
        <v>84893</v>
      </c>
      <c r="F38" s="111">
        <v>49774</v>
      </c>
      <c r="G38" s="112">
        <v>35119</v>
      </c>
      <c r="H38" s="111">
        <v>1376</v>
      </c>
      <c r="I38" s="111">
        <v>563</v>
      </c>
      <c r="J38" s="111">
        <v>813</v>
      </c>
      <c r="K38" s="111">
        <v>680</v>
      </c>
      <c r="L38" s="111">
        <v>422</v>
      </c>
      <c r="M38" s="112">
        <v>258</v>
      </c>
    </row>
    <row r="39" spans="1:13">
      <c r="A39" s="75" t="s">
        <v>65</v>
      </c>
      <c r="B39" s="109">
        <v>475</v>
      </c>
      <c r="C39" s="109">
        <v>475</v>
      </c>
      <c r="D39" s="109">
        <v>0</v>
      </c>
      <c r="E39" s="109">
        <v>2330</v>
      </c>
      <c r="F39" s="109">
        <v>927</v>
      </c>
      <c r="G39" s="110">
        <v>1403</v>
      </c>
      <c r="H39" s="109">
        <v>9</v>
      </c>
      <c r="I39" s="109">
        <v>9</v>
      </c>
      <c r="J39" s="109">
        <v>0</v>
      </c>
      <c r="K39" s="109">
        <v>25</v>
      </c>
      <c r="L39" s="109">
        <v>11</v>
      </c>
      <c r="M39" s="110">
        <v>14</v>
      </c>
    </row>
    <row r="40" spans="1:13">
      <c r="A40" s="76" t="s">
        <v>66</v>
      </c>
      <c r="B40" s="111">
        <v>968</v>
      </c>
      <c r="C40" s="111">
        <v>968</v>
      </c>
      <c r="D40" s="111">
        <v>0</v>
      </c>
      <c r="E40" s="111">
        <v>11304</v>
      </c>
      <c r="F40" s="111">
        <v>7315</v>
      </c>
      <c r="G40" s="112">
        <v>3989</v>
      </c>
      <c r="H40" s="111">
        <v>16</v>
      </c>
      <c r="I40" s="111">
        <v>16</v>
      </c>
      <c r="J40" s="111">
        <v>0</v>
      </c>
      <c r="K40" s="111">
        <v>98</v>
      </c>
      <c r="L40" s="111">
        <v>53</v>
      </c>
      <c r="M40" s="112">
        <v>45</v>
      </c>
    </row>
    <row r="41" spans="1:13">
      <c r="A41" s="75" t="s">
        <v>67</v>
      </c>
      <c r="B41" s="109">
        <v>0</v>
      </c>
      <c r="C41" s="109">
        <v>0</v>
      </c>
      <c r="D41" s="109">
        <v>0</v>
      </c>
      <c r="E41" s="109">
        <v>4841</v>
      </c>
      <c r="F41" s="109">
        <v>2037</v>
      </c>
      <c r="G41" s="110">
        <v>2804</v>
      </c>
      <c r="H41" s="109">
        <v>0</v>
      </c>
      <c r="I41" s="109">
        <v>0</v>
      </c>
      <c r="J41" s="109">
        <v>0</v>
      </c>
      <c r="K41" s="109">
        <v>34</v>
      </c>
      <c r="L41" s="109">
        <v>11</v>
      </c>
      <c r="M41" s="110">
        <v>23</v>
      </c>
    </row>
    <row r="42" spans="1:13">
      <c r="A42" s="76" t="s">
        <v>68</v>
      </c>
      <c r="B42" s="111">
        <v>0</v>
      </c>
      <c r="C42" s="111">
        <v>0</v>
      </c>
      <c r="D42" s="111">
        <v>0</v>
      </c>
      <c r="E42" s="111">
        <v>0</v>
      </c>
      <c r="F42" s="111">
        <v>0</v>
      </c>
      <c r="G42" s="112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2">
        <v>0</v>
      </c>
    </row>
    <row r="43" spans="1:13">
      <c r="A43" s="75" t="s">
        <v>69</v>
      </c>
      <c r="B43" s="109">
        <v>0</v>
      </c>
      <c r="C43" s="109">
        <v>0</v>
      </c>
      <c r="D43" s="109">
        <v>0</v>
      </c>
      <c r="E43" s="109">
        <v>0</v>
      </c>
      <c r="F43" s="109">
        <v>0</v>
      </c>
      <c r="G43" s="110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10">
        <v>0</v>
      </c>
    </row>
    <row r="44" spans="1:13">
      <c r="A44" s="76" t="s">
        <v>70</v>
      </c>
      <c r="B44" s="111">
        <v>0</v>
      </c>
      <c r="C44" s="111">
        <v>0</v>
      </c>
      <c r="D44" s="111">
        <v>0</v>
      </c>
      <c r="E44" s="111">
        <v>0</v>
      </c>
      <c r="F44" s="111">
        <v>0</v>
      </c>
      <c r="G44" s="112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2">
        <v>0</v>
      </c>
    </row>
    <row r="45" spans="1:13">
      <c r="A45" s="75" t="s">
        <v>71</v>
      </c>
      <c r="B45" s="109">
        <v>0</v>
      </c>
      <c r="C45" s="109">
        <v>0</v>
      </c>
      <c r="D45" s="109">
        <v>0</v>
      </c>
      <c r="E45" s="109">
        <v>820</v>
      </c>
      <c r="F45" s="109">
        <v>820</v>
      </c>
      <c r="G45" s="110">
        <v>0</v>
      </c>
      <c r="H45" s="109">
        <v>0</v>
      </c>
      <c r="I45" s="109">
        <v>0</v>
      </c>
      <c r="J45" s="109">
        <v>0</v>
      </c>
      <c r="K45" s="109">
        <v>6</v>
      </c>
      <c r="L45" s="109">
        <v>6</v>
      </c>
      <c r="M45" s="110">
        <v>0</v>
      </c>
    </row>
    <row r="46" spans="1:13">
      <c r="A46" s="76" t="s">
        <v>72</v>
      </c>
      <c r="B46" s="111">
        <v>0</v>
      </c>
      <c r="C46" s="111">
        <v>0</v>
      </c>
      <c r="D46" s="111">
        <v>0</v>
      </c>
      <c r="E46" s="111">
        <v>339</v>
      </c>
      <c r="F46" s="111">
        <v>139</v>
      </c>
      <c r="G46" s="112">
        <v>200</v>
      </c>
      <c r="H46" s="111">
        <v>0</v>
      </c>
      <c r="I46" s="111">
        <v>0</v>
      </c>
      <c r="J46" s="111">
        <v>0</v>
      </c>
      <c r="K46" s="111">
        <v>6</v>
      </c>
      <c r="L46" s="111">
        <v>2</v>
      </c>
      <c r="M46" s="112">
        <v>4</v>
      </c>
    </row>
    <row r="47" spans="1:13">
      <c r="A47" s="75" t="s">
        <v>73</v>
      </c>
      <c r="B47" s="109">
        <v>0</v>
      </c>
      <c r="C47" s="109">
        <v>0</v>
      </c>
      <c r="D47" s="109">
        <v>0</v>
      </c>
      <c r="E47" s="109">
        <v>806</v>
      </c>
      <c r="F47" s="109">
        <v>806</v>
      </c>
      <c r="G47" s="110">
        <v>0</v>
      </c>
      <c r="H47" s="109">
        <v>0</v>
      </c>
      <c r="I47" s="109">
        <v>0</v>
      </c>
      <c r="J47" s="109">
        <v>0</v>
      </c>
      <c r="K47" s="109">
        <v>5</v>
      </c>
      <c r="L47" s="109">
        <v>5</v>
      </c>
      <c r="M47" s="110">
        <v>0</v>
      </c>
    </row>
    <row r="48" spans="1:13">
      <c r="A48" s="192" t="s">
        <v>33</v>
      </c>
      <c r="B48" s="193">
        <v>520242</v>
      </c>
      <c r="C48" s="193">
        <v>94845</v>
      </c>
      <c r="D48" s="193">
        <v>425397</v>
      </c>
      <c r="E48" s="193">
        <v>1035725</v>
      </c>
      <c r="F48" s="193">
        <v>457341</v>
      </c>
      <c r="G48" s="194">
        <v>578384</v>
      </c>
      <c r="H48" s="193">
        <v>7788</v>
      </c>
      <c r="I48" s="193">
        <v>1535</v>
      </c>
      <c r="J48" s="193">
        <v>6253</v>
      </c>
      <c r="K48" s="193">
        <v>8662</v>
      </c>
      <c r="L48" s="193">
        <v>3207</v>
      </c>
      <c r="M48" s="194">
        <v>5455</v>
      </c>
    </row>
    <row r="50" spans="1:7" ht="5.0999999999999996" customHeight="1">
      <c r="A50" s="30"/>
      <c r="B50" s="30"/>
      <c r="C50" s="30"/>
      <c r="D50" s="30"/>
      <c r="E50" s="30"/>
      <c r="F50" s="30"/>
      <c r="G50" s="31"/>
    </row>
    <row r="51" spans="1:7">
      <c r="A51" s="107" t="s">
        <v>36</v>
      </c>
      <c r="G51" s="45"/>
    </row>
    <row r="52" spans="1:7">
      <c r="A52" s="44" t="s">
        <v>74</v>
      </c>
      <c r="G52" s="45"/>
    </row>
    <row r="53" spans="1:7">
      <c r="A53" s="139" t="s">
        <v>143</v>
      </c>
      <c r="G53" s="45"/>
    </row>
    <row r="54" spans="1:7" ht="5.0999999999999996" customHeight="1">
      <c r="A54" s="46"/>
      <c r="B54" s="46"/>
      <c r="C54" s="46"/>
      <c r="D54" s="46"/>
      <c r="E54" s="46"/>
      <c r="F54" s="46"/>
      <c r="G54" s="47"/>
    </row>
  </sheetData>
  <mergeCells count="13">
    <mergeCell ref="K13:M13"/>
    <mergeCell ref="A12:A14"/>
    <mergeCell ref="B12:G12"/>
    <mergeCell ref="H12:M12"/>
    <mergeCell ref="A3:H4"/>
    <mergeCell ref="A6:H6"/>
    <mergeCell ref="A7:H7"/>
    <mergeCell ref="A8:H8"/>
    <mergeCell ref="B13:D13"/>
    <mergeCell ref="E13:G13"/>
    <mergeCell ref="F11:G11"/>
    <mergeCell ref="G10:H10"/>
    <mergeCell ref="H13:J13"/>
  </mergeCells>
  <phoneticPr fontId="0" type="noConversion"/>
  <hyperlinks>
    <hyperlink ref="G10:H10" location="Índice!A1" display="volver a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8"/>
  <dimension ref="A1:M54"/>
  <sheetViews>
    <sheetView showGridLines="0" zoomScaleNormal="100" workbookViewId="0">
      <selection activeCell="A12" sqref="A12:A14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0" t="s">
        <v>153</v>
      </c>
      <c r="B6" s="261"/>
      <c r="C6" s="261"/>
      <c r="D6" s="261"/>
      <c r="E6" s="261"/>
      <c r="F6" s="261"/>
      <c r="G6" s="261"/>
      <c r="H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3" s="3" customFormat="1" ht="14.1" customHeight="1">
      <c r="A8" s="260" t="s">
        <v>185</v>
      </c>
      <c r="B8" s="261"/>
      <c r="C8" s="261"/>
      <c r="D8" s="261"/>
      <c r="E8" s="261"/>
      <c r="F8" s="261"/>
      <c r="G8" s="261"/>
      <c r="H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3" t="s">
        <v>29</v>
      </c>
      <c r="H10" s="263"/>
      <c r="I10" s="140"/>
    </row>
    <row r="11" spans="1:13" ht="12.75" customHeight="1">
      <c r="A11" s="54"/>
      <c r="B11" s="73"/>
      <c r="C11" s="73"/>
      <c r="D11" s="73"/>
      <c r="E11" s="73"/>
      <c r="F11" s="300" t="s">
        <v>31</v>
      </c>
      <c r="G11" s="300"/>
      <c r="H11" s="3"/>
      <c r="I11" s="3"/>
      <c r="J11" s="3"/>
      <c r="K11" s="3"/>
      <c r="L11" s="3"/>
      <c r="M11" s="36" t="s">
        <v>114</v>
      </c>
    </row>
    <row r="12" spans="1:13" ht="12.75" customHeight="1">
      <c r="A12" s="301" t="s">
        <v>38</v>
      </c>
      <c r="B12" s="274" t="s">
        <v>118</v>
      </c>
      <c r="C12" s="274"/>
      <c r="D12" s="274"/>
      <c r="E12" s="274"/>
      <c r="F12" s="274"/>
      <c r="G12" s="274"/>
      <c r="H12" s="281" t="s">
        <v>114</v>
      </c>
      <c r="I12" s="274"/>
      <c r="J12" s="274"/>
      <c r="K12" s="274"/>
      <c r="L12" s="274"/>
      <c r="M12" s="275"/>
    </row>
    <row r="13" spans="1:13" ht="14.25" customHeight="1">
      <c r="A13" s="302"/>
      <c r="B13" s="303" t="s">
        <v>92</v>
      </c>
      <c r="C13" s="293"/>
      <c r="D13" s="293"/>
      <c r="E13" s="293" t="s">
        <v>93</v>
      </c>
      <c r="F13" s="293"/>
      <c r="G13" s="295"/>
      <c r="H13" s="303" t="s">
        <v>92</v>
      </c>
      <c r="I13" s="293"/>
      <c r="J13" s="293"/>
      <c r="K13" s="293" t="s">
        <v>97</v>
      </c>
      <c r="L13" s="293"/>
      <c r="M13" s="295"/>
    </row>
    <row r="14" spans="1:13">
      <c r="A14" s="294"/>
      <c r="B14" s="56" t="s">
        <v>33</v>
      </c>
      <c r="C14" s="56" t="s">
        <v>94</v>
      </c>
      <c r="D14" s="56" t="s">
        <v>95</v>
      </c>
      <c r="E14" s="56" t="s">
        <v>33</v>
      </c>
      <c r="F14" s="56" t="s">
        <v>94</v>
      </c>
      <c r="G14" s="58" t="s">
        <v>95</v>
      </c>
      <c r="H14" s="56" t="s">
        <v>33</v>
      </c>
      <c r="I14" s="56" t="s">
        <v>94</v>
      </c>
      <c r="J14" s="56" t="s">
        <v>95</v>
      </c>
      <c r="K14" s="56" t="s">
        <v>33</v>
      </c>
      <c r="L14" s="56" t="s">
        <v>94</v>
      </c>
      <c r="M14" s="58" t="s">
        <v>95</v>
      </c>
    </row>
    <row r="15" spans="1:13">
      <c r="A15" s="59" t="s">
        <v>41</v>
      </c>
      <c r="B15" s="60">
        <v>373264</v>
      </c>
      <c r="C15" s="60">
        <v>21681</v>
      </c>
      <c r="D15" s="60">
        <v>351583</v>
      </c>
      <c r="E15" s="60">
        <v>1367074</v>
      </c>
      <c r="F15" s="60">
        <v>500387</v>
      </c>
      <c r="G15" s="61">
        <v>866687</v>
      </c>
      <c r="H15" s="108">
        <v>5573</v>
      </c>
      <c r="I15" s="60">
        <v>333</v>
      </c>
      <c r="J15" s="60">
        <v>5240</v>
      </c>
      <c r="K15" s="60">
        <v>11588</v>
      </c>
      <c r="L15" s="60">
        <v>3177</v>
      </c>
      <c r="M15" s="61">
        <v>8411</v>
      </c>
    </row>
    <row r="16" spans="1:13">
      <c r="A16" s="62" t="s">
        <v>42</v>
      </c>
      <c r="B16" s="63">
        <v>178829</v>
      </c>
      <c r="C16" s="63">
        <v>16333</v>
      </c>
      <c r="D16" s="63">
        <v>162496</v>
      </c>
      <c r="E16" s="63">
        <v>217544</v>
      </c>
      <c r="F16" s="63">
        <v>34441</v>
      </c>
      <c r="G16" s="64">
        <v>183103</v>
      </c>
      <c r="H16" s="63">
        <v>3202</v>
      </c>
      <c r="I16" s="63">
        <v>217</v>
      </c>
      <c r="J16" s="63">
        <v>2985</v>
      </c>
      <c r="K16" s="63">
        <v>1578</v>
      </c>
      <c r="L16" s="63">
        <v>195</v>
      </c>
      <c r="M16" s="64">
        <v>1383</v>
      </c>
    </row>
    <row r="17" spans="1:13">
      <c r="A17" s="59" t="s">
        <v>43</v>
      </c>
      <c r="B17" s="60">
        <v>1165926</v>
      </c>
      <c r="C17" s="60">
        <v>63998</v>
      </c>
      <c r="D17" s="60">
        <v>1101928</v>
      </c>
      <c r="E17" s="60">
        <v>993609</v>
      </c>
      <c r="F17" s="60">
        <v>121105</v>
      </c>
      <c r="G17" s="61">
        <v>872504</v>
      </c>
      <c r="H17" s="60">
        <v>20085</v>
      </c>
      <c r="I17" s="60">
        <v>677</v>
      </c>
      <c r="J17" s="60">
        <v>19408</v>
      </c>
      <c r="K17" s="60">
        <v>10169</v>
      </c>
      <c r="L17" s="60">
        <v>1084</v>
      </c>
      <c r="M17" s="61">
        <v>9085</v>
      </c>
    </row>
    <row r="18" spans="1:13">
      <c r="A18" s="62" t="s">
        <v>44</v>
      </c>
      <c r="B18" s="63">
        <v>235035</v>
      </c>
      <c r="C18" s="63">
        <v>81161</v>
      </c>
      <c r="D18" s="63">
        <v>153874</v>
      </c>
      <c r="E18" s="63">
        <v>201376</v>
      </c>
      <c r="F18" s="63">
        <v>34677</v>
      </c>
      <c r="G18" s="64">
        <v>166699</v>
      </c>
      <c r="H18" s="63">
        <v>3222</v>
      </c>
      <c r="I18" s="63">
        <v>1022</v>
      </c>
      <c r="J18" s="63">
        <v>2200</v>
      </c>
      <c r="K18" s="63">
        <v>1384</v>
      </c>
      <c r="L18" s="63">
        <v>185</v>
      </c>
      <c r="M18" s="64">
        <v>1199</v>
      </c>
    </row>
    <row r="19" spans="1:13">
      <c r="A19" s="59" t="s">
        <v>45</v>
      </c>
      <c r="B19" s="60">
        <v>107812</v>
      </c>
      <c r="C19" s="60">
        <v>32329</v>
      </c>
      <c r="D19" s="60">
        <v>75483</v>
      </c>
      <c r="E19" s="60">
        <v>426837</v>
      </c>
      <c r="F19" s="60">
        <v>232363</v>
      </c>
      <c r="G19" s="61">
        <v>194474</v>
      </c>
      <c r="H19" s="60">
        <v>1457</v>
      </c>
      <c r="I19" s="60">
        <v>369</v>
      </c>
      <c r="J19" s="60">
        <v>1088</v>
      </c>
      <c r="K19" s="60">
        <v>3785</v>
      </c>
      <c r="L19" s="60">
        <v>1669</v>
      </c>
      <c r="M19" s="61">
        <v>2116</v>
      </c>
    </row>
    <row r="20" spans="1:13">
      <c r="A20" s="62" t="s">
        <v>46</v>
      </c>
      <c r="B20" s="63">
        <v>32011</v>
      </c>
      <c r="C20" s="63">
        <v>5018</v>
      </c>
      <c r="D20" s="63">
        <v>26993</v>
      </c>
      <c r="E20" s="63">
        <v>131035</v>
      </c>
      <c r="F20" s="63">
        <v>86081</v>
      </c>
      <c r="G20" s="64">
        <v>44954</v>
      </c>
      <c r="H20" s="63">
        <v>543</v>
      </c>
      <c r="I20" s="63">
        <v>97</v>
      </c>
      <c r="J20" s="63">
        <v>446</v>
      </c>
      <c r="K20" s="63">
        <v>1206</v>
      </c>
      <c r="L20" s="63">
        <v>703</v>
      </c>
      <c r="M20" s="64">
        <v>503</v>
      </c>
    </row>
    <row r="21" spans="1:13">
      <c r="A21" s="59" t="s">
        <v>47</v>
      </c>
      <c r="B21" s="60">
        <v>0</v>
      </c>
      <c r="C21" s="60">
        <v>0</v>
      </c>
      <c r="D21" s="60">
        <v>0</v>
      </c>
      <c r="E21" s="60">
        <v>61664</v>
      </c>
      <c r="F21" s="60">
        <v>33280</v>
      </c>
      <c r="G21" s="61">
        <v>28384</v>
      </c>
      <c r="H21" s="60">
        <v>0</v>
      </c>
      <c r="I21" s="60">
        <v>0</v>
      </c>
      <c r="J21" s="60">
        <v>0</v>
      </c>
      <c r="K21" s="60">
        <v>329</v>
      </c>
      <c r="L21" s="60">
        <v>189</v>
      </c>
      <c r="M21" s="61">
        <v>140</v>
      </c>
    </row>
    <row r="22" spans="1:13">
      <c r="A22" s="62" t="s">
        <v>48</v>
      </c>
      <c r="B22" s="63">
        <v>18150</v>
      </c>
      <c r="C22" s="63">
        <v>730</v>
      </c>
      <c r="D22" s="63">
        <v>17420</v>
      </c>
      <c r="E22" s="63">
        <v>107201</v>
      </c>
      <c r="F22" s="63">
        <v>68597</v>
      </c>
      <c r="G22" s="64">
        <v>38604</v>
      </c>
      <c r="H22" s="63">
        <v>372</v>
      </c>
      <c r="I22" s="63">
        <v>12</v>
      </c>
      <c r="J22" s="63">
        <v>360</v>
      </c>
      <c r="K22" s="63">
        <v>1137</v>
      </c>
      <c r="L22" s="63">
        <v>568</v>
      </c>
      <c r="M22" s="64">
        <v>569</v>
      </c>
    </row>
    <row r="23" spans="1:13">
      <c r="A23" s="59" t="s">
        <v>49</v>
      </c>
      <c r="B23" s="60">
        <v>48195</v>
      </c>
      <c r="C23" s="60">
        <v>21561</v>
      </c>
      <c r="D23" s="60">
        <v>26634</v>
      </c>
      <c r="E23" s="60">
        <v>35629</v>
      </c>
      <c r="F23" s="60">
        <v>24663</v>
      </c>
      <c r="G23" s="61">
        <v>10966</v>
      </c>
      <c r="H23" s="60">
        <v>710</v>
      </c>
      <c r="I23" s="60">
        <v>314</v>
      </c>
      <c r="J23" s="60">
        <v>396</v>
      </c>
      <c r="K23" s="60">
        <v>308</v>
      </c>
      <c r="L23" s="60">
        <v>187</v>
      </c>
      <c r="M23" s="61">
        <v>121</v>
      </c>
    </row>
    <row r="24" spans="1:13">
      <c r="A24" s="62" t="s">
        <v>50</v>
      </c>
      <c r="B24" s="63">
        <v>12827</v>
      </c>
      <c r="C24" s="63">
        <v>12443</v>
      </c>
      <c r="D24" s="63">
        <v>384</v>
      </c>
      <c r="E24" s="63">
        <v>68878</v>
      </c>
      <c r="F24" s="63">
        <v>51050</v>
      </c>
      <c r="G24" s="64">
        <v>17828</v>
      </c>
      <c r="H24" s="63">
        <v>194</v>
      </c>
      <c r="I24" s="63">
        <v>189</v>
      </c>
      <c r="J24" s="63">
        <v>5</v>
      </c>
      <c r="K24" s="63">
        <v>542</v>
      </c>
      <c r="L24" s="63">
        <v>350</v>
      </c>
      <c r="M24" s="64">
        <v>192</v>
      </c>
    </row>
    <row r="25" spans="1:13">
      <c r="A25" s="59" t="s">
        <v>51</v>
      </c>
      <c r="B25" s="60">
        <v>473761</v>
      </c>
      <c r="C25" s="60">
        <v>21841</v>
      </c>
      <c r="D25" s="60">
        <v>451920</v>
      </c>
      <c r="E25" s="60">
        <v>1135277</v>
      </c>
      <c r="F25" s="60">
        <v>738178</v>
      </c>
      <c r="G25" s="61">
        <v>397099</v>
      </c>
      <c r="H25" s="60">
        <v>7321</v>
      </c>
      <c r="I25" s="60">
        <v>355</v>
      </c>
      <c r="J25" s="60">
        <v>6966</v>
      </c>
      <c r="K25" s="60">
        <v>9203</v>
      </c>
      <c r="L25" s="60">
        <v>4889</v>
      </c>
      <c r="M25" s="61">
        <v>4314</v>
      </c>
    </row>
    <row r="26" spans="1:13">
      <c r="A26" s="62" t="s">
        <v>52</v>
      </c>
      <c r="B26" s="63">
        <v>16764</v>
      </c>
      <c r="C26" s="63">
        <v>16764</v>
      </c>
      <c r="D26" s="63">
        <v>0</v>
      </c>
      <c r="E26" s="63">
        <v>15396</v>
      </c>
      <c r="F26" s="63">
        <v>12196</v>
      </c>
      <c r="G26" s="64">
        <v>3200</v>
      </c>
      <c r="H26" s="63">
        <v>300</v>
      </c>
      <c r="I26" s="63">
        <v>300</v>
      </c>
      <c r="J26" s="63">
        <v>0</v>
      </c>
      <c r="K26" s="63">
        <v>119</v>
      </c>
      <c r="L26" s="63">
        <v>84</v>
      </c>
      <c r="M26" s="64">
        <v>35</v>
      </c>
    </row>
    <row r="27" spans="1:13">
      <c r="A27" s="59" t="s">
        <v>53</v>
      </c>
      <c r="B27" s="60">
        <v>27033</v>
      </c>
      <c r="C27" s="60">
        <v>6691</v>
      </c>
      <c r="D27" s="60">
        <v>20342</v>
      </c>
      <c r="E27" s="60">
        <v>255074</v>
      </c>
      <c r="F27" s="60">
        <v>163278</v>
      </c>
      <c r="G27" s="61">
        <v>91796</v>
      </c>
      <c r="H27" s="60">
        <v>429</v>
      </c>
      <c r="I27" s="60">
        <v>95</v>
      </c>
      <c r="J27" s="60">
        <v>334</v>
      </c>
      <c r="K27" s="60">
        <v>1960</v>
      </c>
      <c r="L27" s="60">
        <v>1254</v>
      </c>
      <c r="M27" s="61">
        <v>706</v>
      </c>
    </row>
    <row r="28" spans="1:13">
      <c r="A28" s="62" t="s">
        <v>54</v>
      </c>
      <c r="B28" s="63">
        <v>7832</v>
      </c>
      <c r="C28" s="63">
        <v>7832</v>
      </c>
      <c r="D28" s="63">
        <v>0</v>
      </c>
      <c r="E28" s="63">
        <v>16592</v>
      </c>
      <c r="F28" s="63">
        <v>11713</v>
      </c>
      <c r="G28" s="64">
        <v>4879</v>
      </c>
      <c r="H28" s="63">
        <v>55</v>
      </c>
      <c r="I28" s="63">
        <v>55</v>
      </c>
      <c r="J28" s="63">
        <v>0</v>
      </c>
      <c r="K28" s="63">
        <v>136</v>
      </c>
      <c r="L28" s="63">
        <v>83</v>
      </c>
      <c r="M28" s="64">
        <v>53</v>
      </c>
    </row>
    <row r="29" spans="1:13">
      <c r="A29" s="59" t="s">
        <v>55</v>
      </c>
      <c r="B29" s="60">
        <v>34227</v>
      </c>
      <c r="C29" s="60">
        <v>19295</v>
      </c>
      <c r="D29" s="60">
        <v>14932</v>
      </c>
      <c r="E29" s="60">
        <v>202199</v>
      </c>
      <c r="F29" s="60">
        <v>40592</v>
      </c>
      <c r="G29" s="61">
        <v>161607</v>
      </c>
      <c r="H29" s="60">
        <v>678</v>
      </c>
      <c r="I29" s="60">
        <v>454</v>
      </c>
      <c r="J29" s="60">
        <v>224</v>
      </c>
      <c r="K29" s="60">
        <v>2304</v>
      </c>
      <c r="L29" s="60">
        <v>211</v>
      </c>
      <c r="M29" s="61">
        <v>2093</v>
      </c>
    </row>
    <row r="30" spans="1:13">
      <c r="A30" s="62" t="s">
        <v>56</v>
      </c>
      <c r="B30" s="63">
        <v>62366</v>
      </c>
      <c r="C30" s="63">
        <v>5886</v>
      </c>
      <c r="D30" s="63">
        <v>56480</v>
      </c>
      <c r="E30" s="63">
        <v>130628</v>
      </c>
      <c r="F30" s="63">
        <v>125173</v>
      </c>
      <c r="G30" s="64">
        <v>5455</v>
      </c>
      <c r="H30" s="63">
        <v>1092</v>
      </c>
      <c r="I30" s="63">
        <v>88</v>
      </c>
      <c r="J30" s="63">
        <v>1004</v>
      </c>
      <c r="K30" s="63">
        <v>964</v>
      </c>
      <c r="L30" s="63">
        <v>898</v>
      </c>
      <c r="M30" s="64">
        <v>66</v>
      </c>
    </row>
    <row r="31" spans="1:13">
      <c r="A31" s="59" t="s">
        <v>57</v>
      </c>
      <c r="B31" s="60">
        <v>67405</v>
      </c>
      <c r="C31" s="60">
        <v>40752</v>
      </c>
      <c r="D31" s="60">
        <v>26653</v>
      </c>
      <c r="E31" s="60">
        <v>153488</v>
      </c>
      <c r="F31" s="60">
        <v>85759</v>
      </c>
      <c r="G31" s="61">
        <v>67729</v>
      </c>
      <c r="H31" s="60">
        <v>893</v>
      </c>
      <c r="I31" s="60">
        <v>517</v>
      </c>
      <c r="J31" s="60">
        <v>376</v>
      </c>
      <c r="K31" s="60">
        <v>1262</v>
      </c>
      <c r="L31" s="60">
        <v>630</v>
      </c>
      <c r="M31" s="61">
        <v>632</v>
      </c>
    </row>
    <row r="32" spans="1:13">
      <c r="A32" s="62" t="s">
        <v>58</v>
      </c>
      <c r="B32" s="63">
        <v>34312</v>
      </c>
      <c r="C32" s="63">
        <v>2348</v>
      </c>
      <c r="D32" s="63">
        <v>31964</v>
      </c>
      <c r="E32" s="63">
        <v>185690</v>
      </c>
      <c r="F32" s="63">
        <v>87443</v>
      </c>
      <c r="G32" s="64">
        <v>98247</v>
      </c>
      <c r="H32" s="63">
        <v>545</v>
      </c>
      <c r="I32" s="63">
        <v>41</v>
      </c>
      <c r="J32" s="63">
        <v>504</v>
      </c>
      <c r="K32" s="63">
        <v>1526</v>
      </c>
      <c r="L32" s="63">
        <v>638</v>
      </c>
      <c r="M32" s="64">
        <v>888</v>
      </c>
    </row>
    <row r="33" spans="1:13">
      <c r="A33" s="59" t="s">
        <v>59</v>
      </c>
      <c r="B33" s="60">
        <v>33391</v>
      </c>
      <c r="C33" s="60">
        <v>3110</v>
      </c>
      <c r="D33" s="60">
        <v>30281</v>
      </c>
      <c r="E33" s="60">
        <v>97682</v>
      </c>
      <c r="F33" s="60">
        <v>57416</v>
      </c>
      <c r="G33" s="61">
        <v>40266</v>
      </c>
      <c r="H33" s="60">
        <v>343</v>
      </c>
      <c r="I33" s="60">
        <v>41</v>
      </c>
      <c r="J33" s="60">
        <v>302</v>
      </c>
      <c r="K33" s="60">
        <v>742</v>
      </c>
      <c r="L33" s="60">
        <v>390</v>
      </c>
      <c r="M33" s="61">
        <v>352</v>
      </c>
    </row>
    <row r="34" spans="1:13">
      <c r="A34" s="62" t="s">
        <v>60</v>
      </c>
      <c r="B34" s="63">
        <v>47093</v>
      </c>
      <c r="C34" s="63">
        <v>18170</v>
      </c>
      <c r="D34" s="63">
        <v>28923</v>
      </c>
      <c r="E34" s="63">
        <v>271493</v>
      </c>
      <c r="F34" s="63">
        <v>177423</v>
      </c>
      <c r="G34" s="64">
        <v>94070</v>
      </c>
      <c r="H34" s="63">
        <v>708</v>
      </c>
      <c r="I34" s="63">
        <v>179</v>
      </c>
      <c r="J34" s="63">
        <v>529</v>
      </c>
      <c r="K34" s="63">
        <v>2071</v>
      </c>
      <c r="L34" s="63">
        <v>1307</v>
      </c>
      <c r="M34" s="64">
        <v>764</v>
      </c>
    </row>
    <row r="35" spans="1:13">
      <c r="A35" s="59" t="s">
        <v>61</v>
      </c>
      <c r="B35" s="60">
        <v>121395</v>
      </c>
      <c r="C35" s="60">
        <v>9147</v>
      </c>
      <c r="D35" s="60">
        <v>112248</v>
      </c>
      <c r="E35" s="60">
        <v>469128</v>
      </c>
      <c r="F35" s="60">
        <v>196597</v>
      </c>
      <c r="G35" s="61">
        <v>272531</v>
      </c>
      <c r="H35" s="60">
        <v>1714</v>
      </c>
      <c r="I35" s="60">
        <v>144</v>
      </c>
      <c r="J35" s="60">
        <v>1570</v>
      </c>
      <c r="K35" s="60">
        <v>3985</v>
      </c>
      <c r="L35" s="60">
        <v>1228</v>
      </c>
      <c r="M35" s="61">
        <v>2757</v>
      </c>
    </row>
    <row r="36" spans="1:13">
      <c r="A36" s="62" t="s">
        <v>62</v>
      </c>
      <c r="B36" s="63">
        <v>17210</v>
      </c>
      <c r="C36" s="63">
        <v>10685</v>
      </c>
      <c r="D36" s="63">
        <v>6525</v>
      </c>
      <c r="E36" s="63">
        <v>41304</v>
      </c>
      <c r="F36" s="63">
        <v>20100</v>
      </c>
      <c r="G36" s="64">
        <v>21204</v>
      </c>
      <c r="H36" s="63">
        <v>312</v>
      </c>
      <c r="I36" s="63">
        <v>213</v>
      </c>
      <c r="J36" s="63">
        <v>99</v>
      </c>
      <c r="K36" s="63">
        <v>359</v>
      </c>
      <c r="L36" s="63">
        <v>140</v>
      </c>
      <c r="M36" s="64">
        <v>219</v>
      </c>
    </row>
    <row r="37" spans="1:13">
      <c r="A37" s="59" t="s">
        <v>63</v>
      </c>
      <c r="B37" s="60">
        <v>157262</v>
      </c>
      <c r="C37" s="60">
        <v>34809</v>
      </c>
      <c r="D37" s="60">
        <v>122453</v>
      </c>
      <c r="E37" s="60">
        <v>189053</v>
      </c>
      <c r="F37" s="60">
        <v>141991</v>
      </c>
      <c r="G37" s="61">
        <v>47062</v>
      </c>
      <c r="H37" s="60">
        <v>1984</v>
      </c>
      <c r="I37" s="60">
        <v>428</v>
      </c>
      <c r="J37" s="60">
        <v>1556</v>
      </c>
      <c r="K37" s="60">
        <v>1462</v>
      </c>
      <c r="L37" s="60">
        <v>1089</v>
      </c>
      <c r="M37" s="61">
        <v>373</v>
      </c>
    </row>
    <row r="38" spans="1:13">
      <c r="A38" s="62" t="s">
        <v>64</v>
      </c>
      <c r="B38" s="63">
        <v>292736</v>
      </c>
      <c r="C38" s="63">
        <v>76225</v>
      </c>
      <c r="D38" s="63">
        <v>216511</v>
      </c>
      <c r="E38" s="63">
        <v>473772</v>
      </c>
      <c r="F38" s="63">
        <v>290331</v>
      </c>
      <c r="G38" s="64">
        <v>183441</v>
      </c>
      <c r="H38" s="63">
        <v>4753</v>
      </c>
      <c r="I38" s="63">
        <v>1307</v>
      </c>
      <c r="J38" s="63">
        <v>3446</v>
      </c>
      <c r="K38" s="63">
        <v>4393</v>
      </c>
      <c r="L38" s="63">
        <v>2361</v>
      </c>
      <c r="M38" s="64">
        <v>2032</v>
      </c>
    </row>
    <row r="39" spans="1:13">
      <c r="A39" s="59" t="s">
        <v>65</v>
      </c>
      <c r="B39" s="60">
        <v>18712</v>
      </c>
      <c r="C39" s="60">
        <v>18712</v>
      </c>
      <c r="D39" s="60">
        <v>0</v>
      </c>
      <c r="E39" s="60">
        <v>13404</v>
      </c>
      <c r="F39" s="60">
        <v>8980</v>
      </c>
      <c r="G39" s="61">
        <v>4424</v>
      </c>
      <c r="H39" s="60">
        <v>188</v>
      </c>
      <c r="I39" s="60">
        <v>188</v>
      </c>
      <c r="J39" s="60">
        <v>0</v>
      </c>
      <c r="K39" s="60">
        <v>113</v>
      </c>
      <c r="L39" s="60">
        <v>65</v>
      </c>
      <c r="M39" s="61">
        <v>48</v>
      </c>
    </row>
    <row r="40" spans="1:13">
      <c r="A40" s="62" t="s">
        <v>66</v>
      </c>
      <c r="B40" s="63">
        <v>9293</v>
      </c>
      <c r="C40" s="63">
        <v>9293</v>
      </c>
      <c r="D40" s="63">
        <v>0</v>
      </c>
      <c r="E40" s="63">
        <v>88528</v>
      </c>
      <c r="F40" s="63">
        <v>54950</v>
      </c>
      <c r="G40" s="64">
        <v>33578</v>
      </c>
      <c r="H40" s="63">
        <v>146</v>
      </c>
      <c r="I40" s="63">
        <v>146</v>
      </c>
      <c r="J40" s="63">
        <v>0</v>
      </c>
      <c r="K40" s="63">
        <v>671</v>
      </c>
      <c r="L40" s="63">
        <v>362</v>
      </c>
      <c r="M40" s="64">
        <v>309</v>
      </c>
    </row>
    <row r="41" spans="1:13">
      <c r="A41" s="59" t="s">
        <v>67</v>
      </c>
      <c r="B41" s="60">
        <v>90</v>
      </c>
      <c r="C41" s="60">
        <v>90</v>
      </c>
      <c r="D41" s="60">
        <v>0</v>
      </c>
      <c r="E41" s="60">
        <v>26267</v>
      </c>
      <c r="F41" s="60">
        <v>12944</v>
      </c>
      <c r="G41" s="61">
        <v>13323</v>
      </c>
      <c r="H41" s="60">
        <v>1</v>
      </c>
      <c r="I41" s="60">
        <v>1</v>
      </c>
      <c r="J41" s="60">
        <v>0</v>
      </c>
      <c r="K41" s="60">
        <v>235</v>
      </c>
      <c r="L41" s="60">
        <v>104</v>
      </c>
      <c r="M41" s="61">
        <v>131</v>
      </c>
    </row>
    <row r="42" spans="1:13">
      <c r="A42" s="62" t="s">
        <v>68</v>
      </c>
      <c r="B42" s="63">
        <v>0</v>
      </c>
      <c r="C42" s="63">
        <v>0</v>
      </c>
      <c r="D42" s="63">
        <v>0</v>
      </c>
      <c r="E42" s="63">
        <v>2563</v>
      </c>
      <c r="F42" s="63">
        <v>706</v>
      </c>
      <c r="G42" s="64">
        <v>1857</v>
      </c>
      <c r="H42" s="63">
        <v>0</v>
      </c>
      <c r="I42" s="63">
        <v>0</v>
      </c>
      <c r="J42" s="63">
        <v>0</v>
      </c>
      <c r="K42" s="63">
        <v>29</v>
      </c>
      <c r="L42" s="63">
        <v>4</v>
      </c>
      <c r="M42" s="64">
        <v>25</v>
      </c>
    </row>
    <row r="43" spans="1:13">
      <c r="A43" s="59" t="s">
        <v>69</v>
      </c>
      <c r="B43" s="60">
        <v>0</v>
      </c>
      <c r="C43" s="60">
        <v>0</v>
      </c>
      <c r="D43" s="60">
        <v>0</v>
      </c>
      <c r="E43" s="60">
        <v>3081</v>
      </c>
      <c r="F43" s="60">
        <v>2451</v>
      </c>
      <c r="G43" s="61">
        <v>630</v>
      </c>
      <c r="H43" s="60">
        <v>0</v>
      </c>
      <c r="I43" s="60">
        <v>0</v>
      </c>
      <c r="J43" s="60">
        <v>0</v>
      </c>
      <c r="K43" s="60">
        <v>22</v>
      </c>
      <c r="L43" s="60">
        <v>15</v>
      </c>
      <c r="M43" s="61">
        <v>7</v>
      </c>
    </row>
    <row r="44" spans="1:13">
      <c r="A44" s="62" t="s">
        <v>70</v>
      </c>
      <c r="B44" s="63">
        <v>0</v>
      </c>
      <c r="C44" s="63">
        <v>0</v>
      </c>
      <c r="D44" s="63">
        <v>0</v>
      </c>
      <c r="E44" s="63">
        <v>3559</v>
      </c>
      <c r="F44" s="63">
        <v>2995</v>
      </c>
      <c r="G44" s="64">
        <v>564</v>
      </c>
      <c r="H44" s="63">
        <v>0</v>
      </c>
      <c r="I44" s="63">
        <v>0</v>
      </c>
      <c r="J44" s="63">
        <v>0</v>
      </c>
      <c r="K44" s="63">
        <v>27</v>
      </c>
      <c r="L44" s="63">
        <v>19</v>
      </c>
      <c r="M44" s="64">
        <v>8</v>
      </c>
    </row>
    <row r="45" spans="1:13">
      <c r="A45" s="59" t="s">
        <v>71</v>
      </c>
      <c r="B45" s="60">
        <v>63</v>
      </c>
      <c r="C45" s="60">
        <v>63</v>
      </c>
      <c r="D45" s="60">
        <v>0</v>
      </c>
      <c r="E45" s="60">
        <v>11539</v>
      </c>
      <c r="F45" s="60">
        <v>8599</v>
      </c>
      <c r="G45" s="61">
        <v>2940</v>
      </c>
      <c r="H45" s="60">
        <v>1</v>
      </c>
      <c r="I45" s="60">
        <v>1</v>
      </c>
      <c r="J45" s="60">
        <v>0</v>
      </c>
      <c r="K45" s="60">
        <v>144</v>
      </c>
      <c r="L45" s="60">
        <v>96</v>
      </c>
      <c r="M45" s="61">
        <v>48</v>
      </c>
    </row>
    <row r="46" spans="1:13">
      <c r="A46" s="62" t="s">
        <v>72</v>
      </c>
      <c r="B46" s="63">
        <v>0</v>
      </c>
      <c r="C46" s="63">
        <v>0</v>
      </c>
      <c r="D46" s="63">
        <v>0</v>
      </c>
      <c r="E46" s="63">
        <v>1059</v>
      </c>
      <c r="F46" s="63">
        <v>449</v>
      </c>
      <c r="G46" s="64">
        <v>610</v>
      </c>
      <c r="H46" s="63">
        <v>0</v>
      </c>
      <c r="I46" s="63">
        <v>0</v>
      </c>
      <c r="J46" s="63">
        <v>0</v>
      </c>
      <c r="K46" s="63">
        <v>12</v>
      </c>
      <c r="L46" s="63">
        <v>5</v>
      </c>
      <c r="M46" s="64">
        <v>7</v>
      </c>
    </row>
    <row r="47" spans="1:13">
      <c r="A47" s="59" t="s">
        <v>73</v>
      </c>
      <c r="B47" s="60">
        <v>0</v>
      </c>
      <c r="C47" s="60">
        <v>0</v>
      </c>
      <c r="D47" s="60">
        <v>0</v>
      </c>
      <c r="E47" s="60">
        <v>2401</v>
      </c>
      <c r="F47" s="60">
        <v>1894</v>
      </c>
      <c r="G47" s="61">
        <v>507</v>
      </c>
      <c r="H47" s="60">
        <v>0</v>
      </c>
      <c r="I47" s="60">
        <v>0</v>
      </c>
      <c r="J47" s="60">
        <v>0</v>
      </c>
      <c r="K47" s="60">
        <v>25</v>
      </c>
      <c r="L47" s="60">
        <v>16</v>
      </c>
      <c r="M47" s="61">
        <v>9</v>
      </c>
    </row>
    <row r="48" spans="1:13">
      <c r="A48" s="195" t="s">
        <v>33</v>
      </c>
      <c r="B48" s="196">
        <v>3592994</v>
      </c>
      <c r="C48" s="196">
        <v>556967</v>
      </c>
      <c r="D48" s="196">
        <v>3036027</v>
      </c>
      <c r="E48" s="196">
        <v>7400024</v>
      </c>
      <c r="F48" s="196">
        <v>3428802</v>
      </c>
      <c r="G48" s="197">
        <v>3971222</v>
      </c>
      <c r="H48" s="196">
        <v>56821</v>
      </c>
      <c r="I48" s="196">
        <v>7783</v>
      </c>
      <c r="J48" s="196">
        <v>49038</v>
      </c>
      <c r="K48" s="196">
        <v>63790</v>
      </c>
      <c r="L48" s="196">
        <v>24195</v>
      </c>
      <c r="M48" s="197">
        <v>39595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36</v>
      </c>
      <c r="G51" s="69"/>
    </row>
    <row r="52" spans="1:7">
      <c r="A52" s="44" t="s">
        <v>74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K13:M13"/>
    <mergeCell ref="B12:G12"/>
    <mergeCell ref="H12:M12"/>
    <mergeCell ref="A12:A14"/>
    <mergeCell ref="F11:G11"/>
    <mergeCell ref="B13:D13"/>
    <mergeCell ref="E13:G13"/>
    <mergeCell ref="H13:J13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0B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0"/>
  <dimension ref="A1:M54"/>
  <sheetViews>
    <sheetView showGridLines="0" zoomScaleNormal="100" workbookViewId="0">
      <selection activeCell="A13" sqref="A13:A14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0" t="s">
        <v>154</v>
      </c>
      <c r="B6" s="261"/>
      <c r="C6" s="261"/>
      <c r="D6" s="261"/>
      <c r="E6" s="261"/>
      <c r="F6" s="261"/>
      <c r="G6" s="261"/>
      <c r="H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3" s="3" customFormat="1" ht="14.1" customHeight="1">
      <c r="A8" s="260" t="s">
        <v>182</v>
      </c>
      <c r="B8" s="261"/>
      <c r="C8" s="261"/>
      <c r="D8" s="261"/>
      <c r="E8" s="261"/>
      <c r="F8" s="261"/>
      <c r="G8" s="261"/>
      <c r="H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3" t="s">
        <v>29</v>
      </c>
      <c r="H10" s="263"/>
      <c r="I10" s="140"/>
    </row>
    <row r="11" spans="1:13" ht="12.75" customHeight="1">
      <c r="A11" s="54"/>
      <c r="B11" s="73"/>
      <c r="C11" s="73"/>
      <c r="D11" s="73"/>
      <c r="E11" s="73"/>
      <c r="F11" s="300" t="s">
        <v>31</v>
      </c>
      <c r="G11" s="300"/>
      <c r="H11" s="3"/>
      <c r="I11" s="3"/>
      <c r="J11" s="3"/>
      <c r="K11" s="3"/>
      <c r="L11" s="3"/>
      <c r="M11" s="36" t="s">
        <v>114</v>
      </c>
    </row>
    <row r="12" spans="1:13" ht="12.75" customHeight="1">
      <c r="A12" s="202"/>
      <c r="B12" s="274" t="s">
        <v>118</v>
      </c>
      <c r="C12" s="274"/>
      <c r="D12" s="274"/>
      <c r="E12" s="274"/>
      <c r="F12" s="274"/>
      <c r="G12" s="274"/>
      <c r="H12" s="281" t="s">
        <v>114</v>
      </c>
      <c r="I12" s="274"/>
      <c r="J12" s="274"/>
      <c r="K12" s="274"/>
      <c r="L12" s="274"/>
      <c r="M12" s="275"/>
    </row>
    <row r="13" spans="1:13">
      <c r="A13" s="290" t="s">
        <v>38</v>
      </c>
      <c r="B13" s="303" t="s">
        <v>92</v>
      </c>
      <c r="C13" s="293"/>
      <c r="D13" s="293"/>
      <c r="E13" s="293" t="s">
        <v>93</v>
      </c>
      <c r="F13" s="293"/>
      <c r="G13" s="295"/>
      <c r="H13" s="303" t="s">
        <v>92</v>
      </c>
      <c r="I13" s="293"/>
      <c r="J13" s="293"/>
      <c r="K13" s="293" t="s">
        <v>97</v>
      </c>
      <c r="L13" s="293"/>
      <c r="M13" s="295"/>
    </row>
    <row r="14" spans="1:13">
      <c r="A14" s="291"/>
      <c r="B14" s="56" t="s">
        <v>33</v>
      </c>
      <c r="C14" s="56" t="s">
        <v>94</v>
      </c>
      <c r="D14" s="56" t="s">
        <v>95</v>
      </c>
      <c r="E14" s="56" t="s">
        <v>33</v>
      </c>
      <c r="F14" s="56" t="s">
        <v>94</v>
      </c>
      <c r="G14" s="58" t="s">
        <v>95</v>
      </c>
      <c r="H14" s="56" t="s">
        <v>33</v>
      </c>
      <c r="I14" s="56" t="s">
        <v>94</v>
      </c>
      <c r="J14" s="56" t="s">
        <v>95</v>
      </c>
      <c r="K14" s="56" t="s">
        <v>33</v>
      </c>
      <c r="L14" s="56" t="s">
        <v>94</v>
      </c>
      <c r="M14" s="58" t="s">
        <v>95</v>
      </c>
    </row>
    <row r="15" spans="1:13">
      <c r="A15" s="59" t="s">
        <v>41</v>
      </c>
      <c r="B15" s="60">
        <v>754255</v>
      </c>
      <c r="C15" s="60">
        <v>26587</v>
      </c>
      <c r="D15" s="60">
        <v>727668</v>
      </c>
      <c r="E15" s="60">
        <v>2539022</v>
      </c>
      <c r="F15" s="60">
        <v>917932</v>
      </c>
      <c r="G15" s="61">
        <v>1621090</v>
      </c>
      <c r="H15" s="108">
        <v>11213</v>
      </c>
      <c r="I15" s="60">
        <v>398</v>
      </c>
      <c r="J15" s="60">
        <v>10815</v>
      </c>
      <c r="K15" s="60">
        <v>21501</v>
      </c>
      <c r="L15" s="60">
        <v>6221</v>
      </c>
      <c r="M15" s="61">
        <v>15280</v>
      </c>
    </row>
    <row r="16" spans="1:13">
      <c r="A16" s="62" t="s">
        <v>42</v>
      </c>
      <c r="B16" s="63">
        <v>421958</v>
      </c>
      <c r="C16" s="63">
        <v>65933</v>
      </c>
      <c r="D16" s="63">
        <v>356025</v>
      </c>
      <c r="E16" s="63">
        <v>284431</v>
      </c>
      <c r="F16" s="63">
        <v>56545</v>
      </c>
      <c r="G16" s="64">
        <v>227886</v>
      </c>
      <c r="H16" s="63">
        <v>7300</v>
      </c>
      <c r="I16" s="63">
        <v>1149</v>
      </c>
      <c r="J16" s="63">
        <v>6151</v>
      </c>
      <c r="K16" s="63">
        <v>2289</v>
      </c>
      <c r="L16" s="63">
        <v>342</v>
      </c>
      <c r="M16" s="64">
        <v>1947</v>
      </c>
    </row>
    <row r="17" spans="1:13">
      <c r="A17" s="59" t="s">
        <v>43</v>
      </c>
      <c r="B17" s="60">
        <v>2380172</v>
      </c>
      <c r="C17" s="60">
        <v>89294</v>
      </c>
      <c r="D17" s="60">
        <v>2290878</v>
      </c>
      <c r="E17" s="60">
        <v>1721561</v>
      </c>
      <c r="F17" s="60">
        <v>166199</v>
      </c>
      <c r="G17" s="61">
        <v>1555362</v>
      </c>
      <c r="H17" s="60">
        <v>42073</v>
      </c>
      <c r="I17" s="60">
        <v>986</v>
      </c>
      <c r="J17" s="60">
        <v>41087</v>
      </c>
      <c r="K17" s="60">
        <v>17359</v>
      </c>
      <c r="L17" s="60">
        <v>1523</v>
      </c>
      <c r="M17" s="61">
        <v>15836</v>
      </c>
    </row>
    <row r="18" spans="1:13">
      <c r="A18" s="62" t="s">
        <v>44</v>
      </c>
      <c r="B18" s="63">
        <v>370247</v>
      </c>
      <c r="C18" s="63">
        <v>134278</v>
      </c>
      <c r="D18" s="63">
        <v>235969</v>
      </c>
      <c r="E18" s="63">
        <v>348801</v>
      </c>
      <c r="F18" s="63">
        <v>62221</v>
      </c>
      <c r="G18" s="64">
        <v>286580</v>
      </c>
      <c r="H18" s="63">
        <v>5577</v>
      </c>
      <c r="I18" s="63">
        <v>2209</v>
      </c>
      <c r="J18" s="63">
        <v>3368</v>
      </c>
      <c r="K18" s="63">
        <v>2509</v>
      </c>
      <c r="L18" s="63">
        <v>477</v>
      </c>
      <c r="M18" s="64">
        <v>2032</v>
      </c>
    </row>
    <row r="19" spans="1:13">
      <c r="A19" s="59" t="s">
        <v>45</v>
      </c>
      <c r="B19" s="60">
        <v>186951</v>
      </c>
      <c r="C19" s="60">
        <v>41441</v>
      </c>
      <c r="D19" s="60">
        <v>145510</v>
      </c>
      <c r="E19" s="60">
        <v>697395</v>
      </c>
      <c r="F19" s="60">
        <v>379832</v>
      </c>
      <c r="G19" s="61">
        <v>317563</v>
      </c>
      <c r="H19" s="60">
        <v>2679</v>
      </c>
      <c r="I19" s="60">
        <v>519</v>
      </c>
      <c r="J19" s="60">
        <v>2160</v>
      </c>
      <c r="K19" s="60">
        <v>6130</v>
      </c>
      <c r="L19" s="60">
        <v>2666</v>
      </c>
      <c r="M19" s="61">
        <v>3464</v>
      </c>
    </row>
    <row r="20" spans="1:13">
      <c r="A20" s="62" t="s">
        <v>46</v>
      </c>
      <c r="B20" s="63">
        <v>115413</v>
      </c>
      <c r="C20" s="63">
        <v>10544</v>
      </c>
      <c r="D20" s="63">
        <v>104869</v>
      </c>
      <c r="E20" s="63">
        <v>280801</v>
      </c>
      <c r="F20" s="63">
        <v>159387</v>
      </c>
      <c r="G20" s="64">
        <v>121414</v>
      </c>
      <c r="H20" s="63">
        <v>2116</v>
      </c>
      <c r="I20" s="63">
        <v>193</v>
      </c>
      <c r="J20" s="63">
        <v>1923</v>
      </c>
      <c r="K20" s="63">
        <v>2578</v>
      </c>
      <c r="L20" s="63">
        <v>1311</v>
      </c>
      <c r="M20" s="64">
        <v>1267</v>
      </c>
    </row>
    <row r="21" spans="1:13">
      <c r="A21" s="59" t="s">
        <v>47</v>
      </c>
      <c r="B21" s="60">
        <v>0</v>
      </c>
      <c r="C21" s="60">
        <v>0</v>
      </c>
      <c r="D21" s="60">
        <v>0</v>
      </c>
      <c r="E21" s="60">
        <v>83997</v>
      </c>
      <c r="F21" s="60">
        <v>52274</v>
      </c>
      <c r="G21" s="61">
        <v>31723</v>
      </c>
      <c r="H21" s="60">
        <v>0</v>
      </c>
      <c r="I21" s="60">
        <v>0</v>
      </c>
      <c r="J21" s="60">
        <v>0</v>
      </c>
      <c r="K21" s="60">
        <v>443</v>
      </c>
      <c r="L21" s="60">
        <v>289</v>
      </c>
      <c r="M21" s="61">
        <v>154</v>
      </c>
    </row>
    <row r="22" spans="1:13">
      <c r="A22" s="62" t="s">
        <v>48</v>
      </c>
      <c r="B22" s="63">
        <v>91473</v>
      </c>
      <c r="C22" s="63">
        <v>3082</v>
      </c>
      <c r="D22" s="63">
        <v>88391</v>
      </c>
      <c r="E22" s="63">
        <v>181651</v>
      </c>
      <c r="F22" s="63">
        <v>109865</v>
      </c>
      <c r="G22" s="64">
        <v>71786</v>
      </c>
      <c r="H22" s="63">
        <v>1544</v>
      </c>
      <c r="I22" s="63">
        <v>56</v>
      </c>
      <c r="J22" s="63">
        <v>1488</v>
      </c>
      <c r="K22" s="63">
        <v>1903</v>
      </c>
      <c r="L22" s="63">
        <v>870</v>
      </c>
      <c r="M22" s="64">
        <v>1033</v>
      </c>
    </row>
    <row r="23" spans="1:13">
      <c r="A23" s="59" t="s">
        <v>49</v>
      </c>
      <c r="B23" s="60">
        <v>75147</v>
      </c>
      <c r="C23" s="60">
        <v>48513</v>
      </c>
      <c r="D23" s="60">
        <v>26634</v>
      </c>
      <c r="E23" s="60">
        <v>58503</v>
      </c>
      <c r="F23" s="60">
        <v>41281</v>
      </c>
      <c r="G23" s="61">
        <v>17222</v>
      </c>
      <c r="H23" s="60">
        <v>1141</v>
      </c>
      <c r="I23" s="60">
        <v>745</v>
      </c>
      <c r="J23" s="60">
        <v>396</v>
      </c>
      <c r="K23" s="60">
        <v>512</v>
      </c>
      <c r="L23" s="60">
        <v>324</v>
      </c>
      <c r="M23" s="61">
        <v>188</v>
      </c>
    </row>
    <row r="24" spans="1:13">
      <c r="A24" s="62" t="s">
        <v>50</v>
      </c>
      <c r="B24" s="63">
        <v>24745</v>
      </c>
      <c r="C24" s="63">
        <v>24361</v>
      </c>
      <c r="D24" s="63">
        <v>384</v>
      </c>
      <c r="E24" s="63">
        <v>107955</v>
      </c>
      <c r="F24" s="63">
        <v>77350</v>
      </c>
      <c r="G24" s="64">
        <v>30605</v>
      </c>
      <c r="H24" s="63">
        <v>415</v>
      </c>
      <c r="I24" s="63">
        <v>410</v>
      </c>
      <c r="J24" s="63">
        <v>5</v>
      </c>
      <c r="K24" s="63">
        <v>877</v>
      </c>
      <c r="L24" s="63">
        <v>568</v>
      </c>
      <c r="M24" s="64">
        <v>309</v>
      </c>
    </row>
    <row r="25" spans="1:13">
      <c r="A25" s="59" t="s">
        <v>51</v>
      </c>
      <c r="B25" s="60">
        <v>994399</v>
      </c>
      <c r="C25" s="60">
        <v>31481</v>
      </c>
      <c r="D25" s="60">
        <v>962918</v>
      </c>
      <c r="E25" s="60">
        <v>1872793</v>
      </c>
      <c r="F25" s="60">
        <v>1175255</v>
      </c>
      <c r="G25" s="61">
        <v>697538</v>
      </c>
      <c r="H25" s="60">
        <v>15026</v>
      </c>
      <c r="I25" s="60">
        <v>508</v>
      </c>
      <c r="J25" s="60">
        <v>14518</v>
      </c>
      <c r="K25" s="60">
        <v>15504</v>
      </c>
      <c r="L25" s="60">
        <v>7648</v>
      </c>
      <c r="M25" s="61">
        <v>7856</v>
      </c>
    </row>
    <row r="26" spans="1:13">
      <c r="A26" s="62" t="s">
        <v>52</v>
      </c>
      <c r="B26" s="63">
        <v>16764</v>
      </c>
      <c r="C26" s="63">
        <v>16764</v>
      </c>
      <c r="D26" s="63">
        <v>0</v>
      </c>
      <c r="E26" s="63">
        <v>29957</v>
      </c>
      <c r="F26" s="63">
        <v>24039</v>
      </c>
      <c r="G26" s="64">
        <v>5918</v>
      </c>
      <c r="H26" s="63">
        <v>300</v>
      </c>
      <c r="I26" s="63">
        <v>300</v>
      </c>
      <c r="J26" s="63">
        <v>0</v>
      </c>
      <c r="K26" s="63">
        <v>216</v>
      </c>
      <c r="L26" s="63">
        <v>163</v>
      </c>
      <c r="M26" s="64">
        <v>53</v>
      </c>
    </row>
    <row r="27" spans="1:13">
      <c r="A27" s="59" t="s">
        <v>53</v>
      </c>
      <c r="B27" s="60">
        <v>70506</v>
      </c>
      <c r="C27" s="60">
        <v>18057</v>
      </c>
      <c r="D27" s="60">
        <v>52449</v>
      </c>
      <c r="E27" s="60">
        <v>395137</v>
      </c>
      <c r="F27" s="60">
        <v>262628</v>
      </c>
      <c r="G27" s="61">
        <v>132509</v>
      </c>
      <c r="H27" s="60">
        <v>992</v>
      </c>
      <c r="I27" s="60">
        <v>247</v>
      </c>
      <c r="J27" s="60">
        <v>745</v>
      </c>
      <c r="K27" s="60">
        <v>3075</v>
      </c>
      <c r="L27" s="60">
        <v>1975</v>
      </c>
      <c r="M27" s="61">
        <v>1100</v>
      </c>
    </row>
    <row r="28" spans="1:13">
      <c r="A28" s="62" t="s">
        <v>54</v>
      </c>
      <c r="B28" s="63">
        <v>39778</v>
      </c>
      <c r="C28" s="63">
        <v>39778</v>
      </c>
      <c r="D28" s="63">
        <v>0</v>
      </c>
      <c r="E28" s="63">
        <v>29748</v>
      </c>
      <c r="F28" s="63">
        <v>21092</v>
      </c>
      <c r="G28" s="64">
        <v>8656</v>
      </c>
      <c r="H28" s="63">
        <v>620</v>
      </c>
      <c r="I28" s="63">
        <v>620</v>
      </c>
      <c r="J28" s="63">
        <v>0</v>
      </c>
      <c r="K28" s="63">
        <v>229</v>
      </c>
      <c r="L28" s="63">
        <v>149</v>
      </c>
      <c r="M28" s="64">
        <v>80</v>
      </c>
    </row>
    <row r="29" spans="1:13">
      <c r="A29" s="59" t="s">
        <v>55</v>
      </c>
      <c r="B29" s="60">
        <v>84244</v>
      </c>
      <c r="C29" s="60">
        <v>24666</v>
      </c>
      <c r="D29" s="60">
        <v>59578</v>
      </c>
      <c r="E29" s="60">
        <v>275302</v>
      </c>
      <c r="F29" s="60">
        <v>49620</v>
      </c>
      <c r="G29" s="61">
        <v>225682</v>
      </c>
      <c r="H29" s="60">
        <v>1484</v>
      </c>
      <c r="I29" s="60">
        <v>556</v>
      </c>
      <c r="J29" s="60">
        <v>928</v>
      </c>
      <c r="K29" s="60">
        <v>3114</v>
      </c>
      <c r="L29" s="60">
        <v>289</v>
      </c>
      <c r="M29" s="61">
        <v>2825</v>
      </c>
    </row>
    <row r="30" spans="1:13">
      <c r="A30" s="62" t="s">
        <v>56</v>
      </c>
      <c r="B30" s="63">
        <v>123140</v>
      </c>
      <c r="C30" s="63">
        <v>33808</v>
      </c>
      <c r="D30" s="63">
        <v>89332</v>
      </c>
      <c r="E30" s="63">
        <v>198499</v>
      </c>
      <c r="F30" s="63">
        <v>191202</v>
      </c>
      <c r="G30" s="64">
        <v>7297</v>
      </c>
      <c r="H30" s="63">
        <v>1989</v>
      </c>
      <c r="I30" s="63">
        <v>445</v>
      </c>
      <c r="J30" s="63">
        <v>1544</v>
      </c>
      <c r="K30" s="63">
        <v>1499</v>
      </c>
      <c r="L30" s="63">
        <v>1418</v>
      </c>
      <c r="M30" s="64">
        <v>81</v>
      </c>
    </row>
    <row r="31" spans="1:13">
      <c r="A31" s="59" t="s">
        <v>57</v>
      </c>
      <c r="B31" s="60">
        <v>77046</v>
      </c>
      <c r="C31" s="60">
        <v>50172</v>
      </c>
      <c r="D31" s="60">
        <v>26874</v>
      </c>
      <c r="E31" s="60">
        <v>293951</v>
      </c>
      <c r="F31" s="60">
        <v>164481</v>
      </c>
      <c r="G31" s="61">
        <v>129470</v>
      </c>
      <c r="H31" s="60">
        <v>1041</v>
      </c>
      <c r="I31" s="60">
        <v>662</v>
      </c>
      <c r="J31" s="60">
        <v>379</v>
      </c>
      <c r="K31" s="60">
        <v>2448</v>
      </c>
      <c r="L31" s="60">
        <v>1215</v>
      </c>
      <c r="M31" s="61">
        <v>1233</v>
      </c>
    </row>
    <row r="32" spans="1:13">
      <c r="A32" s="62" t="s">
        <v>58</v>
      </c>
      <c r="B32" s="63">
        <v>54789</v>
      </c>
      <c r="C32" s="63">
        <v>22825</v>
      </c>
      <c r="D32" s="63">
        <v>31964</v>
      </c>
      <c r="E32" s="63">
        <v>353613</v>
      </c>
      <c r="F32" s="63">
        <v>169901</v>
      </c>
      <c r="G32" s="64">
        <v>183712</v>
      </c>
      <c r="H32" s="63">
        <v>942</v>
      </c>
      <c r="I32" s="63">
        <v>438</v>
      </c>
      <c r="J32" s="63">
        <v>504</v>
      </c>
      <c r="K32" s="63">
        <v>3275</v>
      </c>
      <c r="L32" s="63">
        <v>1255</v>
      </c>
      <c r="M32" s="64">
        <v>2020</v>
      </c>
    </row>
    <row r="33" spans="1:13">
      <c r="A33" s="59" t="s">
        <v>59</v>
      </c>
      <c r="B33" s="60">
        <v>36747</v>
      </c>
      <c r="C33" s="60">
        <v>4099</v>
      </c>
      <c r="D33" s="60">
        <v>32648</v>
      </c>
      <c r="E33" s="60">
        <v>169929</v>
      </c>
      <c r="F33" s="60">
        <v>103158</v>
      </c>
      <c r="G33" s="61">
        <v>66771</v>
      </c>
      <c r="H33" s="60">
        <v>396</v>
      </c>
      <c r="I33" s="60">
        <v>55</v>
      </c>
      <c r="J33" s="60">
        <v>341</v>
      </c>
      <c r="K33" s="60">
        <v>1225</v>
      </c>
      <c r="L33" s="60">
        <v>692</v>
      </c>
      <c r="M33" s="61">
        <v>533</v>
      </c>
    </row>
    <row r="34" spans="1:13">
      <c r="A34" s="62" t="s">
        <v>60</v>
      </c>
      <c r="B34" s="63">
        <v>49253</v>
      </c>
      <c r="C34" s="63">
        <v>20028</v>
      </c>
      <c r="D34" s="63">
        <v>29225</v>
      </c>
      <c r="E34" s="63">
        <v>403345</v>
      </c>
      <c r="F34" s="63">
        <v>265201</v>
      </c>
      <c r="G34" s="64">
        <v>138144</v>
      </c>
      <c r="H34" s="63">
        <v>742</v>
      </c>
      <c r="I34" s="63">
        <v>207</v>
      </c>
      <c r="J34" s="63">
        <v>535</v>
      </c>
      <c r="K34" s="63">
        <v>3215</v>
      </c>
      <c r="L34" s="63">
        <v>2005</v>
      </c>
      <c r="M34" s="64">
        <v>1210</v>
      </c>
    </row>
    <row r="35" spans="1:13">
      <c r="A35" s="59" t="s">
        <v>61</v>
      </c>
      <c r="B35" s="60">
        <v>218723</v>
      </c>
      <c r="C35" s="60">
        <v>14098</v>
      </c>
      <c r="D35" s="60">
        <v>204625</v>
      </c>
      <c r="E35" s="60">
        <v>689628</v>
      </c>
      <c r="F35" s="60">
        <v>295077</v>
      </c>
      <c r="G35" s="61">
        <v>394551</v>
      </c>
      <c r="H35" s="60">
        <v>3223</v>
      </c>
      <c r="I35" s="60">
        <v>262</v>
      </c>
      <c r="J35" s="60">
        <v>2961</v>
      </c>
      <c r="K35" s="60">
        <v>5898</v>
      </c>
      <c r="L35" s="60">
        <v>1834</v>
      </c>
      <c r="M35" s="61">
        <v>4064</v>
      </c>
    </row>
    <row r="36" spans="1:13">
      <c r="A36" s="62" t="s">
        <v>62</v>
      </c>
      <c r="B36" s="63">
        <v>26849</v>
      </c>
      <c r="C36" s="63">
        <v>14165</v>
      </c>
      <c r="D36" s="63">
        <v>12684</v>
      </c>
      <c r="E36" s="63">
        <v>63964</v>
      </c>
      <c r="F36" s="63">
        <v>30356</v>
      </c>
      <c r="G36" s="64">
        <v>33608</v>
      </c>
      <c r="H36" s="63">
        <v>477</v>
      </c>
      <c r="I36" s="63">
        <v>282</v>
      </c>
      <c r="J36" s="63">
        <v>195</v>
      </c>
      <c r="K36" s="63">
        <v>574</v>
      </c>
      <c r="L36" s="63">
        <v>231</v>
      </c>
      <c r="M36" s="64">
        <v>343</v>
      </c>
    </row>
    <row r="37" spans="1:13">
      <c r="A37" s="59" t="s">
        <v>63</v>
      </c>
      <c r="B37" s="60">
        <v>666302</v>
      </c>
      <c r="C37" s="60">
        <v>56755</v>
      </c>
      <c r="D37" s="60">
        <v>609547</v>
      </c>
      <c r="E37" s="60">
        <v>504936</v>
      </c>
      <c r="F37" s="60">
        <v>229553</v>
      </c>
      <c r="G37" s="61">
        <v>275383</v>
      </c>
      <c r="H37" s="60">
        <v>9958</v>
      </c>
      <c r="I37" s="60">
        <v>739</v>
      </c>
      <c r="J37" s="60">
        <v>9219</v>
      </c>
      <c r="K37" s="60">
        <v>4702</v>
      </c>
      <c r="L37" s="60">
        <v>1776</v>
      </c>
      <c r="M37" s="61">
        <v>2926</v>
      </c>
    </row>
    <row r="38" spans="1:13">
      <c r="A38" s="62" t="s">
        <v>64</v>
      </c>
      <c r="B38" s="63">
        <v>676202</v>
      </c>
      <c r="C38" s="63">
        <v>234350</v>
      </c>
      <c r="D38" s="63">
        <v>441852</v>
      </c>
      <c r="E38" s="63">
        <v>918506</v>
      </c>
      <c r="F38" s="63">
        <v>532342</v>
      </c>
      <c r="G38" s="64">
        <v>386164</v>
      </c>
      <c r="H38" s="63">
        <v>11216</v>
      </c>
      <c r="I38" s="63">
        <v>4149</v>
      </c>
      <c r="J38" s="63">
        <v>7067</v>
      </c>
      <c r="K38" s="63">
        <v>8547</v>
      </c>
      <c r="L38" s="63">
        <v>4199</v>
      </c>
      <c r="M38" s="64">
        <v>4348</v>
      </c>
    </row>
    <row r="39" spans="1:13">
      <c r="A39" s="59" t="s">
        <v>65</v>
      </c>
      <c r="B39" s="60">
        <v>20006</v>
      </c>
      <c r="C39" s="60">
        <v>20006</v>
      </c>
      <c r="D39" s="60">
        <v>0</v>
      </c>
      <c r="E39" s="60">
        <v>27474</v>
      </c>
      <c r="F39" s="60">
        <v>19117</v>
      </c>
      <c r="G39" s="61">
        <v>8357</v>
      </c>
      <c r="H39" s="60">
        <v>204</v>
      </c>
      <c r="I39" s="60">
        <v>204</v>
      </c>
      <c r="J39" s="60">
        <v>0</v>
      </c>
      <c r="K39" s="60">
        <v>227</v>
      </c>
      <c r="L39" s="60">
        <v>141</v>
      </c>
      <c r="M39" s="61">
        <v>86</v>
      </c>
    </row>
    <row r="40" spans="1:13">
      <c r="A40" s="62" t="s">
        <v>66</v>
      </c>
      <c r="B40" s="63">
        <v>25600</v>
      </c>
      <c r="C40" s="63">
        <v>22625</v>
      </c>
      <c r="D40" s="63">
        <v>2975</v>
      </c>
      <c r="E40" s="63">
        <v>125646</v>
      </c>
      <c r="F40" s="63">
        <v>85734</v>
      </c>
      <c r="G40" s="64">
        <v>39912</v>
      </c>
      <c r="H40" s="63">
        <v>419</v>
      </c>
      <c r="I40" s="63">
        <v>379</v>
      </c>
      <c r="J40" s="63">
        <v>40</v>
      </c>
      <c r="K40" s="63">
        <v>969</v>
      </c>
      <c r="L40" s="63">
        <v>587</v>
      </c>
      <c r="M40" s="64">
        <v>382</v>
      </c>
    </row>
    <row r="41" spans="1:13">
      <c r="A41" s="59" t="s">
        <v>67</v>
      </c>
      <c r="B41" s="60">
        <v>294</v>
      </c>
      <c r="C41" s="60">
        <v>294</v>
      </c>
      <c r="D41" s="60">
        <v>0</v>
      </c>
      <c r="E41" s="60">
        <v>53115</v>
      </c>
      <c r="F41" s="60">
        <v>26162</v>
      </c>
      <c r="G41" s="61">
        <v>26953</v>
      </c>
      <c r="H41" s="60">
        <v>3</v>
      </c>
      <c r="I41" s="60">
        <v>3</v>
      </c>
      <c r="J41" s="60">
        <v>0</v>
      </c>
      <c r="K41" s="60">
        <v>508</v>
      </c>
      <c r="L41" s="60">
        <v>206</v>
      </c>
      <c r="M41" s="61">
        <v>302</v>
      </c>
    </row>
    <row r="42" spans="1:13">
      <c r="A42" s="62" t="s">
        <v>68</v>
      </c>
      <c r="B42" s="63">
        <v>0</v>
      </c>
      <c r="C42" s="63">
        <v>0</v>
      </c>
      <c r="D42" s="63">
        <v>0</v>
      </c>
      <c r="E42" s="63">
        <v>4814</v>
      </c>
      <c r="F42" s="63">
        <v>2006</v>
      </c>
      <c r="G42" s="64">
        <v>2808</v>
      </c>
      <c r="H42" s="63">
        <v>0</v>
      </c>
      <c r="I42" s="63">
        <v>0</v>
      </c>
      <c r="J42" s="63">
        <v>0</v>
      </c>
      <c r="K42" s="63">
        <v>45</v>
      </c>
      <c r="L42" s="63">
        <v>11</v>
      </c>
      <c r="M42" s="64">
        <v>34</v>
      </c>
    </row>
    <row r="43" spans="1:13">
      <c r="A43" s="59" t="s">
        <v>69</v>
      </c>
      <c r="B43" s="60">
        <v>0</v>
      </c>
      <c r="C43" s="60">
        <v>0</v>
      </c>
      <c r="D43" s="60">
        <v>0</v>
      </c>
      <c r="E43" s="60">
        <v>8078</v>
      </c>
      <c r="F43" s="60">
        <v>6712</v>
      </c>
      <c r="G43" s="61">
        <v>1366</v>
      </c>
      <c r="H43" s="60">
        <v>0</v>
      </c>
      <c r="I43" s="60">
        <v>0</v>
      </c>
      <c r="J43" s="60">
        <v>0</v>
      </c>
      <c r="K43" s="60">
        <v>59</v>
      </c>
      <c r="L43" s="60">
        <v>39</v>
      </c>
      <c r="M43" s="61">
        <v>20</v>
      </c>
    </row>
    <row r="44" spans="1:13">
      <c r="A44" s="62" t="s">
        <v>70</v>
      </c>
      <c r="B44" s="63">
        <v>0</v>
      </c>
      <c r="C44" s="63">
        <v>0</v>
      </c>
      <c r="D44" s="63">
        <v>0</v>
      </c>
      <c r="E44" s="63">
        <v>5850</v>
      </c>
      <c r="F44" s="63">
        <v>5286</v>
      </c>
      <c r="G44" s="64">
        <v>564</v>
      </c>
      <c r="H44" s="63">
        <v>0</v>
      </c>
      <c r="I44" s="63">
        <v>0</v>
      </c>
      <c r="J44" s="63">
        <v>0</v>
      </c>
      <c r="K44" s="63">
        <v>45</v>
      </c>
      <c r="L44" s="63">
        <v>37</v>
      </c>
      <c r="M44" s="64">
        <v>8</v>
      </c>
    </row>
    <row r="45" spans="1:13">
      <c r="A45" s="59" t="s">
        <v>71</v>
      </c>
      <c r="B45" s="60">
        <v>63</v>
      </c>
      <c r="C45" s="60">
        <v>63</v>
      </c>
      <c r="D45" s="60">
        <v>0</v>
      </c>
      <c r="E45" s="60">
        <v>19533</v>
      </c>
      <c r="F45" s="60">
        <v>14296</v>
      </c>
      <c r="G45" s="61">
        <v>5237</v>
      </c>
      <c r="H45" s="60">
        <v>1</v>
      </c>
      <c r="I45" s="60">
        <v>1</v>
      </c>
      <c r="J45" s="60">
        <v>0</v>
      </c>
      <c r="K45" s="60">
        <v>235</v>
      </c>
      <c r="L45" s="60">
        <v>150</v>
      </c>
      <c r="M45" s="61">
        <v>85</v>
      </c>
    </row>
    <row r="46" spans="1:13">
      <c r="A46" s="62" t="s">
        <v>72</v>
      </c>
      <c r="B46" s="63">
        <v>0</v>
      </c>
      <c r="C46" s="63">
        <v>0</v>
      </c>
      <c r="D46" s="63">
        <v>0</v>
      </c>
      <c r="E46" s="63">
        <v>1643</v>
      </c>
      <c r="F46" s="63">
        <v>1033</v>
      </c>
      <c r="G46" s="64">
        <v>610</v>
      </c>
      <c r="H46" s="63">
        <v>0</v>
      </c>
      <c r="I46" s="63">
        <v>0</v>
      </c>
      <c r="J46" s="63">
        <v>0</v>
      </c>
      <c r="K46" s="63">
        <v>21</v>
      </c>
      <c r="L46" s="63">
        <v>14</v>
      </c>
      <c r="M46" s="64">
        <v>7</v>
      </c>
    </row>
    <row r="47" spans="1:13">
      <c r="A47" s="59" t="s">
        <v>73</v>
      </c>
      <c r="B47" s="60">
        <v>0</v>
      </c>
      <c r="C47" s="60">
        <v>0</v>
      </c>
      <c r="D47" s="60">
        <v>0</v>
      </c>
      <c r="E47" s="60">
        <v>4223</v>
      </c>
      <c r="F47" s="60">
        <v>3070</v>
      </c>
      <c r="G47" s="61">
        <v>1153</v>
      </c>
      <c r="H47" s="60">
        <v>0</v>
      </c>
      <c r="I47" s="60">
        <v>0</v>
      </c>
      <c r="J47" s="60">
        <v>0</v>
      </c>
      <c r="K47" s="60">
        <v>38</v>
      </c>
      <c r="L47" s="60">
        <v>25</v>
      </c>
      <c r="M47" s="61">
        <v>13</v>
      </c>
    </row>
    <row r="48" spans="1:13">
      <c r="A48" s="195" t="s">
        <v>33</v>
      </c>
      <c r="B48" s="196">
        <v>7601066</v>
      </c>
      <c r="C48" s="196">
        <v>1068067</v>
      </c>
      <c r="D48" s="196">
        <v>6532999</v>
      </c>
      <c r="E48" s="196">
        <v>12753801</v>
      </c>
      <c r="F48" s="196">
        <v>5700207</v>
      </c>
      <c r="G48" s="197">
        <v>7053594</v>
      </c>
      <c r="H48" s="196">
        <v>123091</v>
      </c>
      <c r="I48" s="196">
        <v>16722</v>
      </c>
      <c r="J48" s="196">
        <v>106369</v>
      </c>
      <c r="K48" s="196">
        <v>111769</v>
      </c>
      <c r="L48" s="196">
        <v>40650</v>
      </c>
      <c r="M48" s="197">
        <v>71119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36</v>
      </c>
      <c r="G51" s="69"/>
    </row>
    <row r="52" spans="1:7">
      <c r="A52" s="44" t="s">
        <v>74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K13:M13"/>
    <mergeCell ref="B12:G12"/>
    <mergeCell ref="H12:M12"/>
    <mergeCell ref="F11:G11"/>
    <mergeCell ref="A13:A14"/>
    <mergeCell ref="B13:D13"/>
    <mergeCell ref="E13:G13"/>
    <mergeCell ref="H13:J13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2"/>
  <dimension ref="A1:W58"/>
  <sheetViews>
    <sheetView showGridLines="0" zoomScaleNormal="100" workbookViewId="0">
      <selection activeCell="A12" sqref="A12:A14"/>
    </sheetView>
  </sheetViews>
  <sheetFormatPr baseColWidth="10" defaultColWidth="11.44140625" defaultRowHeight="15"/>
  <cols>
    <col min="1" max="1" width="27.109375" style="3" customWidth="1"/>
    <col min="2" max="2" width="11.44140625" style="3"/>
    <col min="3" max="4" width="12.6640625" style="3" customWidth="1"/>
    <col min="5" max="5" width="11.44140625" style="3"/>
    <col min="6" max="7" width="12.6640625" style="3" customWidth="1"/>
    <col min="8" max="8" width="11.44140625" style="3"/>
    <col min="9" max="10" width="12.6640625" style="3" customWidth="1"/>
    <col min="11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7"/>
    </row>
    <row r="4" spans="1:13" ht="18" customHeight="1">
      <c r="A4" s="258"/>
      <c r="B4" s="258"/>
      <c r="C4" s="258"/>
      <c r="D4" s="258"/>
      <c r="E4" s="258"/>
      <c r="F4" s="258"/>
      <c r="G4" s="259"/>
    </row>
    <row r="5" spans="1:13" ht="7.5" customHeight="1">
      <c r="A5" s="80"/>
      <c r="B5" s="81"/>
      <c r="C5" s="81"/>
      <c r="D5" s="81"/>
      <c r="E5" s="81"/>
      <c r="F5" s="81"/>
      <c r="G5" s="82"/>
    </row>
    <row r="6" spans="1:13" ht="14.1" customHeight="1">
      <c r="A6" s="260" t="s">
        <v>155</v>
      </c>
      <c r="B6" s="261"/>
      <c r="C6" s="261"/>
      <c r="D6" s="261"/>
      <c r="E6" s="261"/>
      <c r="F6" s="261"/>
      <c r="G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2"/>
    </row>
    <row r="8" spans="1:13" ht="14.1" customHeight="1">
      <c r="A8" s="260" t="str">
        <f>'a3'!A8</f>
        <v>Agosto (2022 - 2023)</v>
      </c>
      <c r="B8" s="261"/>
      <c r="C8" s="261"/>
      <c r="D8" s="261"/>
      <c r="E8" s="261"/>
      <c r="F8" s="261"/>
      <c r="G8" s="262"/>
    </row>
    <row r="9" spans="1:13" ht="7.5" customHeight="1">
      <c r="A9" s="4"/>
      <c r="B9" s="5"/>
      <c r="C9" s="5"/>
      <c r="D9" s="5"/>
      <c r="E9" s="5"/>
      <c r="F9" s="5"/>
      <c r="G9" s="6"/>
    </row>
    <row r="10" spans="1:13" ht="12.75" customHeight="1">
      <c r="F10" s="263" t="s">
        <v>29</v>
      </c>
      <c r="G10" s="263"/>
      <c r="I10"/>
      <c r="J10"/>
    </row>
    <row r="11" spans="1:13" ht="12.7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</row>
    <row r="12" spans="1:13" s="96" customFormat="1" ht="12.75" customHeight="1">
      <c r="A12" s="306" t="s">
        <v>98</v>
      </c>
      <c r="B12" s="269" t="s">
        <v>99</v>
      </c>
      <c r="C12" s="269"/>
      <c r="D12" s="269"/>
      <c r="E12" s="269"/>
      <c r="F12" s="269"/>
      <c r="G12" s="269"/>
      <c r="H12" s="269"/>
      <c r="I12" s="269"/>
      <c r="J12" s="270"/>
    </row>
    <row r="13" spans="1:13" s="96" customFormat="1" ht="21.75" customHeight="1">
      <c r="A13" s="298"/>
      <c r="B13" s="269" t="s">
        <v>34</v>
      </c>
      <c r="C13" s="269"/>
      <c r="D13" s="269"/>
      <c r="E13" s="269" t="s">
        <v>92</v>
      </c>
      <c r="F13" s="269"/>
      <c r="G13" s="269"/>
      <c r="H13" s="269" t="s">
        <v>97</v>
      </c>
      <c r="I13" s="269"/>
      <c r="J13" s="270"/>
    </row>
    <row r="14" spans="1:13" s="96" customFormat="1">
      <c r="A14" s="268"/>
      <c r="B14" s="12" t="s">
        <v>33</v>
      </c>
      <c r="C14" s="12" t="s">
        <v>94</v>
      </c>
      <c r="D14" s="13" t="s">
        <v>113</v>
      </c>
      <c r="E14" s="12" t="s">
        <v>33</v>
      </c>
      <c r="F14" s="12" t="s">
        <v>94</v>
      </c>
      <c r="G14" s="13" t="s">
        <v>113</v>
      </c>
      <c r="H14" s="12" t="s">
        <v>33</v>
      </c>
      <c r="I14" s="12" t="s">
        <v>94</v>
      </c>
      <c r="J14" s="178" t="s">
        <v>113</v>
      </c>
    </row>
    <row r="15" spans="1:13">
      <c r="A15" s="219" t="s">
        <v>172</v>
      </c>
      <c r="B15" s="205">
        <v>1009226</v>
      </c>
      <c r="C15" s="206">
        <v>501356</v>
      </c>
      <c r="D15" s="203">
        <v>507870</v>
      </c>
      <c r="E15" s="207">
        <v>252545</v>
      </c>
      <c r="F15" s="207">
        <v>67947</v>
      </c>
      <c r="G15" s="208">
        <v>184598</v>
      </c>
      <c r="H15" s="207">
        <v>756681</v>
      </c>
      <c r="I15" s="207">
        <v>433409</v>
      </c>
      <c r="J15" s="208">
        <v>323272</v>
      </c>
      <c r="L15" s="43"/>
      <c r="M15" s="43"/>
    </row>
    <row r="16" spans="1:13">
      <c r="A16" s="220" t="s">
        <v>176</v>
      </c>
      <c r="B16" s="209">
        <v>3080529</v>
      </c>
      <c r="C16" s="210">
        <v>796811</v>
      </c>
      <c r="D16" s="100">
        <v>2283718</v>
      </c>
      <c r="E16" s="210">
        <v>1244519</v>
      </c>
      <c r="F16" s="210">
        <v>226199</v>
      </c>
      <c r="G16" s="100">
        <v>1018320</v>
      </c>
      <c r="H16" s="210">
        <v>1836010</v>
      </c>
      <c r="I16" s="210">
        <v>570612</v>
      </c>
      <c r="J16" s="100">
        <v>1265398</v>
      </c>
    </row>
    <row r="17" spans="1:23">
      <c r="A17" s="221" t="s">
        <v>173</v>
      </c>
      <c r="B17" s="211">
        <v>1555967</v>
      </c>
      <c r="C17" s="212">
        <v>552186</v>
      </c>
      <c r="D17" s="204">
        <v>1003781</v>
      </c>
      <c r="E17" s="213">
        <v>520242</v>
      </c>
      <c r="F17" s="213">
        <v>94845</v>
      </c>
      <c r="G17" s="99">
        <v>425397</v>
      </c>
      <c r="H17" s="213">
        <v>1035725</v>
      </c>
      <c r="I17" s="213">
        <v>457341</v>
      </c>
      <c r="J17" s="99">
        <v>578384</v>
      </c>
      <c r="K17" s="43"/>
      <c r="L17" s="43"/>
    </row>
    <row r="18" spans="1:23">
      <c r="A18" s="220" t="s">
        <v>186</v>
      </c>
      <c r="B18" s="209">
        <v>17908921</v>
      </c>
      <c r="C18" s="210">
        <v>5196500</v>
      </c>
      <c r="D18" s="100">
        <v>12712421</v>
      </c>
      <c r="E18" s="210">
        <v>7049665</v>
      </c>
      <c r="F18" s="210">
        <v>689279</v>
      </c>
      <c r="G18" s="100">
        <v>6360386</v>
      </c>
      <c r="H18" s="210">
        <v>10859256</v>
      </c>
      <c r="I18" s="210">
        <v>4507221</v>
      </c>
      <c r="J18" s="100">
        <v>6352035</v>
      </c>
      <c r="K18" s="43"/>
      <c r="L18" s="43"/>
    </row>
    <row r="19" spans="1:23">
      <c r="A19" s="221" t="s">
        <v>187</v>
      </c>
      <c r="B19" s="211">
        <v>10993018</v>
      </c>
      <c r="C19" s="212">
        <v>3985769</v>
      </c>
      <c r="D19" s="204">
        <v>7007249</v>
      </c>
      <c r="E19" s="213">
        <v>3592994</v>
      </c>
      <c r="F19" s="213">
        <v>556967</v>
      </c>
      <c r="G19" s="99">
        <v>3036027</v>
      </c>
      <c r="H19" s="213">
        <v>7400024</v>
      </c>
      <c r="I19" s="213">
        <v>3428802</v>
      </c>
      <c r="J19" s="99">
        <v>3971222</v>
      </c>
      <c r="K19" s="43"/>
      <c r="L19" s="43"/>
    </row>
    <row r="20" spans="1:23">
      <c r="A20" s="220" t="s">
        <v>181</v>
      </c>
      <c r="B20" s="209">
        <v>24947792</v>
      </c>
      <c r="C20" s="210">
        <v>8109573</v>
      </c>
      <c r="D20" s="100">
        <v>16838219</v>
      </c>
      <c r="E20" s="210">
        <v>9045773</v>
      </c>
      <c r="F20" s="210">
        <v>1058063</v>
      </c>
      <c r="G20" s="100">
        <v>7987710</v>
      </c>
      <c r="H20" s="210">
        <v>15902019</v>
      </c>
      <c r="I20" s="210">
        <v>7051510</v>
      </c>
      <c r="J20" s="100">
        <v>8850509</v>
      </c>
    </row>
    <row r="21" spans="1:23">
      <c r="A21" s="222" t="s">
        <v>182</v>
      </c>
      <c r="B21" s="214">
        <v>20354867</v>
      </c>
      <c r="C21" s="215">
        <v>6768274</v>
      </c>
      <c r="D21" s="216">
        <v>13586593</v>
      </c>
      <c r="E21" s="217">
        <v>7601066</v>
      </c>
      <c r="F21" s="217">
        <v>1068067</v>
      </c>
      <c r="G21" s="218">
        <v>6532999</v>
      </c>
      <c r="H21" s="217">
        <v>12753801</v>
      </c>
      <c r="I21" s="217">
        <v>5700207</v>
      </c>
      <c r="J21" s="218">
        <v>7053594</v>
      </c>
    </row>
    <row r="22" spans="1:23" ht="15" customHeight="1">
      <c r="A22" s="298" t="s">
        <v>100</v>
      </c>
      <c r="B22" s="304"/>
      <c r="C22" s="304"/>
      <c r="D22" s="304"/>
      <c r="E22" s="304"/>
      <c r="F22" s="304"/>
      <c r="G22" s="304"/>
      <c r="H22" s="304"/>
      <c r="I22" s="304"/>
      <c r="J22" s="305"/>
    </row>
    <row r="23" spans="1:23">
      <c r="A23" s="223" t="s">
        <v>170</v>
      </c>
      <c r="B23" s="226">
        <v>54.174288018739105</v>
      </c>
      <c r="C23" s="226">
        <v>10.138504376131934</v>
      </c>
      <c r="D23" s="227">
        <v>97.645263551696303</v>
      </c>
      <c r="E23" s="226">
        <v>105.99972282167536</v>
      </c>
      <c r="F23" s="226">
        <v>39.586736721268039</v>
      </c>
      <c r="G23" s="227">
        <v>130.44507524458555</v>
      </c>
      <c r="H23" s="226">
        <v>36.877363116029073</v>
      </c>
      <c r="I23" s="226">
        <v>5.5218050386586413</v>
      </c>
      <c r="J23" s="227">
        <v>78.915588111559288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ht="12.75" customHeight="1">
      <c r="A24" s="40" t="s">
        <v>167</v>
      </c>
      <c r="B24" s="228">
        <v>-49.490266119877461</v>
      </c>
      <c r="C24" s="228">
        <v>-30.700504887608233</v>
      </c>
      <c r="D24" s="103">
        <v>-56.046193093893379</v>
      </c>
      <c r="E24" s="228">
        <v>-58.197343712711493</v>
      </c>
      <c r="F24" s="228">
        <v>-58.070106410726844</v>
      </c>
      <c r="G24" s="103">
        <v>-58.22560688192317</v>
      </c>
      <c r="H24" s="228">
        <v>-43.588270216393155</v>
      </c>
      <c r="I24" s="228">
        <v>-19.850791781455698</v>
      </c>
      <c r="J24" s="103">
        <v>-54.292325418563962</v>
      </c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</row>
    <row r="25" spans="1:23" ht="12.75" customHeight="1">
      <c r="A25" s="224" t="s">
        <v>188</v>
      </c>
      <c r="B25" s="229">
        <v>-38.617083631113239</v>
      </c>
      <c r="C25" s="229">
        <v>-23.298970460887134</v>
      </c>
      <c r="D25" s="101">
        <v>-44.878721370225229</v>
      </c>
      <c r="E25" s="229">
        <v>-49.033124269025549</v>
      </c>
      <c r="F25" s="229">
        <v>-19.195710300183237</v>
      </c>
      <c r="G25" s="101">
        <v>-52.266623440778595</v>
      </c>
      <c r="H25" s="229">
        <v>-31.855147350794567</v>
      </c>
      <c r="I25" s="229">
        <v>-23.926472653548601</v>
      </c>
      <c r="J25" s="101">
        <v>-37.481106448563338</v>
      </c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ht="12.75" customHeight="1">
      <c r="A26" s="225" t="s">
        <v>182</v>
      </c>
      <c r="B26" s="104">
        <v>-18.410146276672506</v>
      </c>
      <c r="C26" s="104">
        <v>-16.539699439168984</v>
      </c>
      <c r="D26" s="105">
        <v>-19.310985324516807</v>
      </c>
      <c r="E26" s="104">
        <v>-15.971072897805414</v>
      </c>
      <c r="F26" s="104">
        <v>0.94550135483426345</v>
      </c>
      <c r="G26" s="105">
        <v>-18.21186547834111</v>
      </c>
      <c r="H26" s="104">
        <v>-19.797599285977469</v>
      </c>
      <c r="I26" s="104">
        <v>-19.163313956868805</v>
      </c>
      <c r="J26" s="105">
        <v>-20.302956587016624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s="96" customFormat="1" ht="12.75" customHeight="1">
      <c r="A27" s="298" t="s">
        <v>76</v>
      </c>
      <c r="B27" s="304"/>
      <c r="C27" s="304"/>
      <c r="D27" s="304"/>
      <c r="E27" s="304"/>
      <c r="F27" s="304"/>
      <c r="G27" s="304"/>
      <c r="H27" s="304"/>
      <c r="I27" s="304"/>
      <c r="J27" s="305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s="96" customFormat="1" ht="12.75" customHeight="1">
      <c r="A28" s="223" t="s">
        <v>170</v>
      </c>
      <c r="B28" s="226">
        <v>54.174288018739105</v>
      </c>
      <c r="C28" s="226">
        <v>5.0365329470306941</v>
      </c>
      <c r="D28" s="227">
        <v>49.137755071708412</v>
      </c>
      <c r="E28" s="226">
        <v>26.524980529633595</v>
      </c>
      <c r="F28" s="226">
        <v>2.6652107654777022</v>
      </c>
      <c r="G28" s="227">
        <v>23.859769764155896</v>
      </c>
      <c r="H28" s="226">
        <v>27.64930748910551</v>
      </c>
      <c r="I28" s="226">
        <v>2.3713221815529919</v>
      </c>
      <c r="J28" s="227">
        <v>25.277985307552516</v>
      </c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s="96" customFormat="1" ht="12.75" customHeight="1">
      <c r="A29" s="40" t="s">
        <v>167</v>
      </c>
      <c r="B29" s="228">
        <v>-49.490266119877461</v>
      </c>
      <c r="C29" s="228">
        <v>-7.9410062362665634</v>
      </c>
      <c r="D29" s="103">
        <v>-41.549259883610901</v>
      </c>
      <c r="E29" s="228">
        <v>-23.511448845311957</v>
      </c>
      <c r="F29" s="228">
        <v>-4.2640079025388173</v>
      </c>
      <c r="G29" s="103">
        <v>-19.247440942773139</v>
      </c>
      <c r="H29" s="228">
        <v>-25.978817274565504</v>
      </c>
      <c r="I29" s="228">
        <v>-3.6769983337277456</v>
      </c>
      <c r="J29" s="103">
        <v>-22.301818940837759</v>
      </c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s="96" customFormat="1" ht="12.75" customHeight="1">
      <c r="A30" s="224" t="s">
        <v>188</v>
      </c>
      <c r="B30" s="229">
        <v>-38.617083631113239</v>
      </c>
      <c r="C30" s="229">
        <v>-6.7604910424251701</v>
      </c>
      <c r="D30" s="101">
        <v>-31.85659258868807</v>
      </c>
      <c r="E30" s="229">
        <v>-19.301391747721713</v>
      </c>
      <c r="F30" s="229">
        <v>-0.73880497881474838</v>
      </c>
      <c r="G30" s="101">
        <v>-18.562586768906964</v>
      </c>
      <c r="H30" s="229">
        <v>-19.315691883391526</v>
      </c>
      <c r="I30" s="229">
        <v>-6.0216860636104226</v>
      </c>
      <c r="J30" s="101">
        <v>-13.294005819781106</v>
      </c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s="96" customFormat="1" ht="12.75" customHeight="1">
      <c r="A31" s="225" t="s">
        <v>182</v>
      </c>
      <c r="B31" s="104">
        <v>-18.410146276672506</v>
      </c>
      <c r="C31" s="104">
        <v>-5.3764236931268323</v>
      </c>
      <c r="D31" s="105">
        <v>-13.033722583545675</v>
      </c>
      <c r="E31" s="104">
        <v>-5.7909212967624564</v>
      </c>
      <c r="F31" s="104">
        <v>4.0099741091315831E-2</v>
      </c>
      <c r="G31" s="105">
        <v>-5.8310210378537732</v>
      </c>
      <c r="H31" s="104">
        <v>-12.619224979910049</v>
      </c>
      <c r="I31" s="104">
        <v>-5.4165234342181483</v>
      </c>
      <c r="J31" s="105">
        <v>-7.2027015456919008</v>
      </c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s="96" customFormat="1" ht="12.75" customHeight="1">
      <c r="A32" s="106"/>
      <c r="B32" s="106"/>
      <c r="C32" s="106"/>
      <c r="D32" s="106"/>
      <c r="E32" s="106"/>
      <c r="F32" s="106"/>
      <c r="G32" s="106"/>
      <c r="H32" s="106"/>
      <c r="I32" s="106"/>
      <c r="J32" s="106"/>
    </row>
    <row r="33" spans="1:22" s="96" customFormat="1" ht="12.75" customHeight="1">
      <c r="A33" s="306" t="s">
        <v>98</v>
      </c>
      <c r="B33" s="269" t="s">
        <v>114</v>
      </c>
      <c r="C33" s="269"/>
      <c r="D33" s="269"/>
      <c r="E33" s="269"/>
      <c r="F33" s="269"/>
      <c r="G33" s="269"/>
      <c r="H33" s="269"/>
      <c r="I33" s="269"/>
      <c r="J33" s="270"/>
    </row>
    <row r="34" spans="1:22" ht="24" customHeight="1">
      <c r="A34" s="298"/>
      <c r="B34" s="269" t="s">
        <v>34</v>
      </c>
      <c r="C34" s="269"/>
      <c r="D34" s="269"/>
      <c r="E34" s="269" t="s">
        <v>92</v>
      </c>
      <c r="F34" s="269"/>
      <c r="G34" s="269"/>
      <c r="H34" s="269" t="s">
        <v>97</v>
      </c>
      <c r="I34" s="269"/>
      <c r="J34" s="270"/>
    </row>
    <row r="35" spans="1:22">
      <c r="A35" s="268"/>
      <c r="B35" s="12" t="s">
        <v>33</v>
      </c>
      <c r="C35" s="12" t="s">
        <v>94</v>
      </c>
      <c r="D35" s="12" t="s">
        <v>113</v>
      </c>
      <c r="E35" s="12" t="s">
        <v>33</v>
      </c>
      <c r="F35" s="12" t="s">
        <v>94</v>
      </c>
      <c r="G35" s="12" t="s">
        <v>113</v>
      </c>
      <c r="H35" s="12" t="s">
        <v>33</v>
      </c>
      <c r="I35" s="12" t="s">
        <v>94</v>
      </c>
      <c r="J35" s="178" t="s">
        <v>113</v>
      </c>
    </row>
    <row r="36" spans="1:22">
      <c r="A36" s="219" t="s">
        <v>172</v>
      </c>
      <c r="B36" s="206">
        <v>10518</v>
      </c>
      <c r="C36" s="206">
        <v>4413</v>
      </c>
      <c r="D36" s="203">
        <v>6105</v>
      </c>
      <c r="E36" s="207">
        <v>3904</v>
      </c>
      <c r="F36" s="207">
        <v>1089</v>
      </c>
      <c r="G36" s="208">
        <v>2815</v>
      </c>
      <c r="H36" s="207">
        <v>6614</v>
      </c>
      <c r="I36" s="207">
        <v>3324</v>
      </c>
      <c r="J36" s="208">
        <v>3290</v>
      </c>
    </row>
    <row r="37" spans="1:22" ht="12.75" customHeight="1">
      <c r="A37" s="220" t="s">
        <v>176</v>
      </c>
      <c r="B37" s="210">
        <v>36831</v>
      </c>
      <c r="C37" s="210">
        <v>7433</v>
      </c>
      <c r="D37" s="100">
        <v>29398</v>
      </c>
      <c r="E37" s="210">
        <v>20160</v>
      </c>
      <c r="F37" s="210">
        <v>3155</v>
      </c>
      <c r="G37" s="100">
        <v>17005</v>
      </c>
      <c r="H37" s="210">
        <v>16671</v>
      </c>
      <c r="I37" s="210">
        <v>4278</v>
      </c>
      <c r="J37" s="100">
        <v>12393</v>
      </c>
    </row>
    <row r="38" spans="1:22">
      <c r="A38" s="221" t="s">
        <v>173</v>
      </c>
      <c r="B38" s="212">
        <v>16450</v>
      </c>
      <c r="C38" s="212">
        <v>4742</v>
      </c>
      <c r="D38" s="204">
        <v>11708</v>
      </c>
      <c r="E38" s="213">
        <v>7788</v>
      </c>
      <c r="F38" s="213">
        <v>1535</v>
      </c>
      <c r="G38" s="99">
        <v>6253</v>
      </c>
      <c r="H38" s="213">
        <v>8662</v>
      </c>
      <c r="I38" s="213">
        <v>3207</v>
      </c>
      <c r="J38" s="99">
        <v>5455</v>
      </c>
      <c r="L38" s="102"/>
    </row>
    <row r="39" spans="1:22">
      <c r="A39" s="220" t="s">
        <v>186</v>
      </c>
      <c r="B39" s="210">
        <v>207410</v>
      </c>
      <c r="C39" s="210">
        <v>43527</v>
      </c>
      <c r="D39" s="100">
        <v>163883</v>
      </c>
      <c r="E39" s="210">
        <v>111864</v>
      </c>
      <c r="F39" s="210">
        <v>10669</v>
      </c>
      <c r="G39" s="100">
        <v>101195</v>
      </c>
      <c r="H39" s="210">
        <v>95546</v>
      </c>
      <c r="I39" s="210">
        <v>32858</v>
      </c>
      <c r="J39" s="100">
        <v>62688</v>
      </c>
    </row>
    <row r="40" spans="1:22">
      <c r="A40" s="221" t="s">
        <v>187</v>
      </c>
      <c r="B40" s="212">
        <v>120611</v>
      </c>
      <c r="C40" s="212">
        <v>31978</v>
      </c>
      <c r="D40" s="204">
        <v>88633</v>
      </c>
      <c r="E40" s="213">
        <v>56821</v>
      </c>
      <c r="F40" s="213">
        <v>7783</v>
      </c>
      <c r="G40" s="99">
        <v>49038</v>
      </c>
      <c r="H40" s="213">
        <v>63790</v>
      </c>
      <c r="I40" s="213">
        <v>24195</v>
      </c>
      <c r="J40" s="99">
        <v>39595</v>
      </c>
    </row>
    <row r="41" spans="1:22">
      <c r="A41" s="220" t="s">
        <v>181</v>
      </c>
      <c r="B41" s="210">
        <v>284033</v>
      </c>
      <c r="C41" s="210">
        <v>67352</v>
      </c>
      <c r="D41" s="100">
        <v>216681</v>
      </c>
      <c r="E41" s="210">
        <v>143575</v>
      </c>
      <c r="F41" s="210">
        <v>16472</v>
      </c>
      <c r="G41" s="100">
        <v>127103</v>
      </c>
      <c r="H41" s="210">
        <v>140458</v>
      </c>
      <c r="I41" s="210">
        <v>50880</v>
      </c>
      <c r="J41" s="100">
        <v>89578</v>
      </c>
    </row>
    <row r="42" spans="1:22">
      <c r="A42" s="222" t="s">
        <v>182</v>
      </c>
      <c r="B42" s="215">
        <v>234860</v>
      </c>
      <c r="C42" s="215">
        <v>57372</v>
      </c>
      <c r="D42" s="216">
        <v>177488</v>
      </c>
      <c r="E42" s="217">
        <v>123091</v>
      </c>
      <c r="F42" s="217">
        <v>16722</v>
      </c>
      <c r="G42" s="218">
        <v>106369</v>
      </c>
      <c r="H42" s="217">
        <v>111769</v>
      </c>
      <c r="I42" s="217">
        <v>40650</v>
      </c>
      <c r="J42" s="218">
        <v>71119</v>
      </c>
    </row>
    <row r="43" spans="1:22" ht="15" customHeight="1">
      <c r="A43" s="298" t="s">
        <v>100</v>
      </c>
      <c r="B43" s="304"/>
      <c r="C43" s="304"/>
      <c r="D43" s="304"/>
      <c r="E43" s="304"/>
      <c r="F43" s="304"/>
      <c r="G43" s="304"/>
      <c r="H43" s="304"/>
      <c r="I43" s="304"/>
      <c r="J43" s="305"/>
    </row>
    <row r="44" spans="1:22">
      <c r="A44" s="223" t="s">
        <v>170</v>
      </c>
      <c r="B44" s="226">
        <v>56.398554858338088</v>
      </c>
      <c r="C44" s="226">
        <v>7.4552458644912605</v>
      </c>
      <c r="D44" s="227">
        <v>91.777231777231776</v>
      </c>
      <c r="E44" s="226">
        <v>99.48770491803279</v>
      </c>
      <c r="F44" s="226">
        <v>40.955004591368237</v>
      </c>
      <c r="G44" s="227">
        <v>122.13143872113679</v>
      </c>
      <c r="H44" s="226">
        <v>30.964620501965527</v>
      </c>
      <c r="I44" s="226">
        <v>-3.5198555956678632</v>
      </c>
      <c r="J44" s="227">
        <v>65.805471124620055</v>
      </c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</row>
    <row r="45" spans="1:22">
      <c r="A45" s="40" t="s">
        <v>167</v>
      </c>
      <c r="B45" s="228">
        <v>-55.336537156199938</v>
      </c>
      <c r="C45" s="228">
        <v>-36.203417193596124</v>
      </c>
      <c r="D45" s="103">
        <v>-60.174161507585552</v>
      </c>
      <c r="E45" s="228">
        <v>-61.36904761904762</v>
      </c>
      <c r="F45" s="228">
        <v>-51.347068145800314</v>
      </c>
      <c r="G45" s="103">
        <v>-63.228462216994998</v>
      </c>
      <c r="H45" s="228">
        <v>-48.041509207606026</v>
      </c>
      <c r="I45" s="228">
        <v>-25.03506311360448</v>
      </c>
      <c r="J45" s="103">
        <v>-55.983216331800215</v>
      </c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</row>
    <row r="46" spans="1:22">
      <c r="A46" s="224" t="s">
        <v>188</v>
      </c>
      <c r="B46" s="229">
        <v>-41.848994744708548</v>
      </c>
      <c r="C46" s="229">
        <v>-26.532956555701062</v>
      </c>
      <c r="D46" s="101">
        <v>-45.916904132826467</v>
      </c>
      <c r="E46" s="229">
        <v>-49.20528498891511</v>
      </c>
      <c r="F46" s="229">
        <v>-27.050332739713184</v>
      </c>
      <c r="G46" s="101">
        <v>-51.541084045654429</v>
      </c>
      <c r="H46" s="229">
        <v>-33.236346890503</v>
      </c>
      <c r="I46" s="229">
        <v>-26.364964392233247</v>
      </c>
      <c r="J46" s="101">
        <v>-36.837991322103115</v>
      </c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</row>
    <row r="47" spans="1:22">
      <c r="A47" s="225" t="s">
        <v>182</v>
      </c>
      <c r="B47" s="104">
        <v>-17.312424964704803</v>
      </c>
      <c r="C47" s="104">
        <v>-14.817674308112601</v>
      </c>
      <c r="D47" s="105">
        <v>-18.087880340223649</v>
      </c>
      <c r="E47" s="104">
        <v>-14.267107783388482</v>
      </c>
      <c r="F47" s="104">
        <v>1.5177270519669719</v>
      </c>
      <c r="G47" s="105">
        <v>-16.312754222953046</v>
      </c>
      <c r="H47" s="104">
        <v>-20.425322872317707</v>
      </c>
      <c r="I47" s="104">
        <v>-20.106132075471692</v>
      </c>
      <c r="J47" s="105">
        <v>-20.60662216169149</v>
      </c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</row>
    <row r="48" spans="1:22">
      <c r="A48" s="298" t="s">
        <v>76</v>
      </c>
      <c r="B48" s="304"/>
      <c r="C48" s="304"/>
      <c r="D48" s="304"/>
      <c r="E48" s="304"/>
      <c r="F48" s="304"/>
      <c r="G48" s="304"/>
      <c r="H48" s="304"/>
      <c r="I48" s="304"/>
      <c r="J48" s="305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</row>
    <row r="49" spans="1:22">
      <c r="A49" s="223" t="s">
        <v>170</v>
      </c>
      <c r="B49" s="226">
        <v>56.398554858338088</v>
      </c>
      <c r="C49" s="226">
        <v>3.1279710971667618</v>
      </c>
      <c r="D49" s="227">
        <v>53.270583761171324</v>
      </c>
      <c r="E49" s="226">
        <v>36.927172466248336</v>
      </c>
      <c r="F49" s="226">
        <v>4.2403498764023579</v>
      </c>
      <c r="G49" s="227">
        <v>32.686822589845981</v>
      </c>
      <c r="H49" s="226">
        <v>19.471382392089751</v>
      </c>
      <c r="I49" s="226">
        <v>-1.1123787792355961</v>
      </c>
      <c r="J49" s="227">
        <v>20.583761171325346</v>
      </c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</row>
    <row r="50" spans="1:22">
      <c r="A50" s="40" t="s">
        <v>167</v>
      </c>
      <c r="B50" s="228">
        <v>-55.336537156199938</v>
      </c>
      <c r="C50" s="228">
        <v>-7.3063451983383558</v>
      </c>
      <c r="D50" s="103">
        <v>-48.030191957861582</v>
      </c>
      <c r="E50" s="228">
        <v>-33.591268225136432</v>
      </c>
      <c r="F50" s="228">
        <v>-4.3984686812739264</v>
      </c>
      <c r="G50" s="103">
        <v>-29.192799543862506</v>
      </c>
      <c r="H50" s="228">
        <v>-21.745268931063507</v>
      </c>
      <c r="I50" s="228">
        <v>-2.9078765170644294</v>
      </c>
      <c r="J50" s="103">
        <v>-18.837392413999076</v>
      </c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</row>
    <row r="51" spans="1:22">
      <c r="A51" s="224" t="s">
        <v>188</v>
      </c>
      <c r="B51" s="229">
        <v>-41.848994744708548</v>
      </c>
      <c r="C51" s="229">
        <v>-5.568198254664674</v>
      </c>
      <c r="D51" s="101">
        <v>-36.280796490043876</v>
      </c>
      <c r="E51" s="229">
        <v>-26.538257557494816</v>
      </c>
      <c r="F51" s="229">
        <v>-1.3914468926281278</v>
      </c>
      <c r="G51" s="101">
        <v>-25.146810664866692</v>
      </c>
      <c r="H51" s="229">
        <v>-15.31073718721373</v>
      </c>
      <c r="I51" s="229">
        <v>-4.176751362036546</v>
      </c>
      <c r="J51" s="101">
        <v>-11.133985825177184</v>
      </c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</row>
    <row r="52" spans="1:22">
      <c r="A52" s="225" t="s">
        <v>182</v>
      </c>
      <c r="B52" s="104">
        <v>-17.312424964704803</v>
      </c>
      <c r="C52" s="104">
        <v>-3.5136762277622666</v>
      </c>
      <c r="D52" s="105">
        <v>-13.798748736942537</v>
      </c>
      <c r="E52" s="104">
        <v>-7.2118380610703676</v>
      </c>
      <c r="F52" s="104">
        <v>8.8017941577211087E-2</v>
      </c>
      <c r="G52" s="105">
        <v>-7.2998560026475792</v>
      </c>
      <c r="H52" s="104">
        <v>-10.100586903634435</v>
      </c>
      <c r="I52" s="104">
        <v>-3.6016941693394777</v>
      </c>
      <c r="J52" s="105">
        <v>-6.4988927342949578</v>
      </c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</row>
    <row r="54" spans="1:22" ht="5.0999999999999996" customHeight="1">
      <c r="A54" s="30"/>
      <c r="B54" s="30"/>
      <c r="C54" s="30"/>
      <c r="D54" s="30"/>
      <c r="E54" s="30"/>
      <c r="F54" s="30"/>
      <c r="G54" s="30"/>
      <c r="H54" s="30"/>
      <c r="I54" s="30"/>
      <c r="J54" s="31"/>
    </row>
    <row r="55" spans="1:22">
      <c r="A55" s="107" t="s">
        <v>36</v>
      </c>
      <c r="J55" s="45"/>
    </row>
    <row r="56" spans="1:22">
      <c r="A56" s="107" t="s">
        <v>77</v>
      </c>
      <c r="J56" s="45"/>
    </row>
    <row r="57" spans="1:22">
      <c r="A57" s="139" t="s">
        <v>143</v>
      </c>
      <c r="J57" s="45"/>
    </row>
    <row r="58" spans="1:22" ht="5.0999999999999996" customHeight="1">
      <c r="A58" s="46"/>
      <c r="B58" s="46"/>
      <c r="C58" s="46"/>
      <c r="D58" s="46"/>
      <c r="E58" s="46"/>
      <c r="F58" s="46"/>
      <c r="G58" s="46"/>
      <c r="H58" s="46"/>
      <c r="I58" s="46"/>
      <c r="J58" s="47"/>
    </row>
  </sheetData>
  <mergeCells count="19">
    <mergeCell ref="A3:G4"/>
    <mergeCell ref="A6:G6"/>
    <mergeCell ref="A7:G7"/>
    <mergeCell ref="A8:G8"/>
    <mergeCell ref="A12:A14"/>
    <mergeCell ref="B12:J12"/>
    <mergeCell ref="B13:D13"/>
    <mergeCell ref="E13:G13"/>
    <mergeCell ref="H13:J13"/>
    <mergeCell ref="F10:G10"/>
    <mergeCell ref="A48:J48"/>
    <mergeCell ref="A43:J43"/>
    <mergeCell ref="A22:J22"/>
    <mergeCell ref="A33:A35"/>
    <mergeCell ref="B33:J33"/>
    <mergeCell ref="B34:D34"/>
    <mergeCell ref="A27:J27"/>
    <mergeCell ref="E34:G34"/>
    <mergeCell ref="H34:J34"/>
  </mergeCells>
  <phoneticPr fontId="0" type="noConversion"/>
  <hyperlinks>
    <hyperlink ref="F10:G10" location="Índice!A1" display="volver a índice" xr:uid="{00000000-0004-0000-0D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3"/>
  <dimension ref="A1:O52"/>
  <sheetViews>
    <sheetView showGridLines="0" zoomScaleNormal="100" workbookViewId="0">
      <selection activeCell="A12" sqref="A12"/>
    </sheetView>
  </sheetViews>
  <sheetFormatPr baseColWidth="10" defaultColWidth="11.44140625" defaultRowHeight="15"/>
  <cols>
    <col min="1" max="1" width="19.88671875" style="3" customWidth="1"/>
    <col min="2" max="9" width="11.44140625" style="3"/>
    <col min="10" max="10" width="13.6640625" style="3" customWidth="1"/>
    <col min="11" max="16384" width="11.441406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5" ht="18" customHeight="1">
      <c r="A4" s="258"/>
      <c r="B4" s="258"/>
      <c r="C4" s="258"/>
      <c r="D4" s="258"/>
      <c r="E4" s="258"/>
      <c r="F4" s="258"/>
      <c r="G4" s="258"/>
      <c r="H4" s="259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0" t="s">
        <v>156</v>
      </c>
      <c r="B6" s="261"/>
      <c r="C6" s="261"/>
      <c r="D6" s="261"/>
      <c r="E6" s="261"/>
      <c r="F6" s="261"/>
      <c r="G6" s="261"/>
      <c r="H6" s="262"/>
    </row>
    <row r="7" spans="1:15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5" ht="14.1" customHeight="1">
      <c r="A8" s="307" t="s">
        <v>173</v>
      </c>
      <c r="B8" s="308"/>
      <c r="C8" s="308"/>
      <c r="D8" s="308"/>
      <c r="E8" s="308"/>
      <c r="F8" s="308"/>
      <c r="G8" s="308"/>
      <c r="H8" s="309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G10" s="263" t="s">
        <v>29</v>
      </c>
      <c r="H10" s="263"/>
      <c r="J10"/>
      <c r="K10"/>
    </row>
    <row r="11" spans="1:15" ht="12.75" customHeight="1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310" t="s">
        <v>31</v>
      </c>
      <c r="N11" s="310"/>
    </row>
    <row r="12" spans="1:15" ht="26.4">
      <c r="A12" s="94" t="s">
        <v>38</v>
      </c>
      <c r="B12" s="95" t="s">
        <v>34</v>
      </c>
      <c r="C12" s="95" t="s">
        <v>80</v>
      </c>
      <c r="D12" s="95" t="s">
        <v>81</v>
      </c>
      <c r="E12" s="95" t="s">
        <v>82</v>
      </c>
      <c r="F12" s="95" t="s">
        <v>83</v>
      </c>
      <c r="G12" s="95" t="s">
        <v>120</v>
      </c>
      <c r="H12" s="10" t="s">
        <v>84</v>
      </c>
      <c r="I12" s="10" t="s">
        <v>119</v>
      </c>
      <c r="J12" s="10" t="s">
        <v>85</v>
      </c>
      <c r="K12" s="10" t="s">
        <v>86</v>
      </c>
      <c r="L12" s="10" t="s">
        <v>101</v>
      </c>
      <c r="M12" s="10" t="s">
        <v>102</v>
      </c>
      <c r="N12" s="13" t="s">
        <v>33</v>
      </c>
      <c r="O12" s="96"/>
    </row>
    <row r="13" spans="1:15">
      <c r="A13" s="37" t="s">
        <v>41</v>
      </c>
      <c r="B13" s="38">
        <v>263117</v>
      </c>
      <c r="C13" s="38">
        <v>3580</v>
      </c>
      <c r="D13" s="38">
        <v>17734</v>
      </c>
      <c r="E13" s="38">
        <v>38228</v>
      </c>
      <c r="F13" s="38">
        <v>26026</v>
      </c>
      <c r="G13" s="38">
        <v>0</v>
      </c>
      <c r="H13" s="38">
        <v>19247</v>
      </c>
      <c r="I13" s="38">
        <v>3005</v>
      </c>
      <c r="J13" s="38">
        <v>3057</v>
      </c>
      <c r="K13" s="38">
        <v>871</v>
      </c>
      <c r="L13" s="38">
        <v>1889</v>
      </c>
      <c r="M13" s="38">
        <v>0</v>
      </c>
      <c r="N13" s="39">
        <v>376754</v>
      </c>
      <c r="O13" s="96"/>
    </row>
    <row r="14" spans="1:15">
      <c r="A14" s="40" t="s">
        <v>42</v>
      </c>
      <c r="B14" s="41">
        <v>47428</v>
      </c>
      <c r="C14" s="41">
        <v>8603</v>
      </c>
      <c r="D14" s="41">
        <v>21</v>
      </c>
      <c r="E14" s="41">
        <v>11648</v>
      </c>
      <c r="F14" s="41">
        <v>16920</v>
      </c>
      <c r="G14" s="41">
        <v>135</v>
      </c>
      <c r="H14" s="41">
        <v>0</v>
      </c>
      <c r="I14" s="41">
        <v>700</v>
      </c>
      <c r="J14" s="41">
        <v>0</v>
      </c>
      <c r="K14" s="41">
        <v>0</v>
      </c>
      <c r="L14" s="41">
        <v>0</v>
      </c>
      <c r="M14" s="41">
        <v>0</v>
      </c>
      <c r="N14" s="42">
        <v>85455</v>
      </c>
      <c r="O14" s="96"/>
    </row>
    <row r="15" spans="1:15">
      <c r="A15" s="37" t="s">
        <v>43</v>
      </c>
      <c r="B15" s="38">
        <v>287310</v>
      </c>
      <c r="C15" s="38">
        <v>617</v>
      </c>
      <c r="D15" s="38">
        <v>100273</v>
      </c>
      <c r="E15" s="38">
        <v>0</v>
      </c>
      <c r="F15" s="38">
        <v>48643</v>
      </c>
      <c r="G15" s="38">
        <v>42580</v>
      </c>
      <c r="H15" s="38">
        <v>1920</v>
      </c>
      <c r="I15" s="38">
        <v>76253</v>
      </c>
      <c r="J15" s="38">
        <v>79</v>
      </c>
      <c r="K15" s="38">
        <v>1156</v>
      </c>
      <c r="L15" s="38">
        <v>1363</v>
      </c>
      <c r="M15" s="38">
        <v>0</v>
      </c>
      <c r="N15" s="39">
        <v>560194</v>
      </c>
      <c r="O15" s="96"/>
    </row>
    <row r="16" spans="1:15">
      <c r="A16" s="40" t="s">
        <v>44</v>
      </c>
      <c r="B16" s="41">
        <v>35344</v>
      </c>
      <c r="C16" s="41">
        <v>0</v>
      </c>
      <c r="D16" s="41">
        <v>0</v>
      </c>
      <c r="E16" s="41">
        <v>19937</v>
      </c>
      <c r="F16" s="41">
        <v>2149</v>
      </c>
      <c r="G16" s="41">
        <v>0</v>
      </c>
      <c r="H16" s="41">
        <v>0</v>
      </c>
      <c r="I16" s="41">
        <v>2070</v>
      </c>
      <c r="J16" s="41">
        <v>0</v>
      </c>
      <c r="K16" s="41">
        <v>0</v>
      </c>
      <c r="L16" s="41">
        <v>1131</v>
      </c>
      <c r="M16" s="41">
        <v>0</v>
      </c>
      <c r="N16" s="42">
        <v>60631</v>
      </c>
      <c r="O16" s="96"/>
    </row>
    <row r="17" spans="1:15">
      <c r="A17" s="37" t="s">
        <v>45</v>
      </c>
      <c r="B17" s="38">
        <v>67298</v>
      </c>
      <c r="C17" s="38">
        <v>300</v>
      </c>
      <c r="D17" s="38">
        <v>0</v>
      </c>
      <c r="E17" s="38">
        <v>408</v>
      </c>
      <c r="F17" s="38">
        <v>5826</v>
      </c>
      <c r="G17" s="38">
        <v>1384</v>
      </c>
      <c r="H17" s="38">
        <v>1714</v>
      </c>
      <c r="I17" s="38">
        <v>0</v>
      </c>
      <c r="J17" s="38">
        <v>0</v>
      </c>
      <c r="K17" s="38">
        <v>256</v>
      </c>
      <c r="L17" s="38">
        <v>1138</v>
      </c>
      <c r="M17" s="38">
        <v>0</v>
      </c>
      <c r="N17" s="39">
        <v>78324</v>
      </c>
      <c r="O17" s="96"/>
    </row>
    <row r="18" spans="1:15">
      <c r="A18" s="40" t="s">
        <v>46</v>
      </c>
      <c r="B18" s="41">
        <v>30395</v>
      </c>
      <c r="C18" s="41">
        <v>0</v>
      </c>
      <c r="D18" s="41">
        <v>0</v>
      </c>
      <c r="E18" s="41">
        <v>333</v>
      </c>
      <c r="F18" s="41">
        <v>1966</v>
      </c>
      <c r="G18" s="41">
        <v>211</v>
      </c>
      <c r="H18" s="41">
        <v>208</v>
      </c>
      <c r="I18" s="41">
        <v>262</v>
      </c>
      <c r="J18" s="41">
        <v>0</v>
      </c>
      <c r="K18" s="41">
        <v>0</v>
      </c>
      <c r="L18" s="41">
        <v>0</v>
      </c>
      <c r="M18" s="41">
        <v>0</v>
      </c>
      <c r="N18" s="42">
        <v>33375</v>
      </c>
      <c r="O18" s="96"/>
    </row>
    <row r="19" spans="1:15">
      <c r="A19" s="37" t="s">
        <v>47</v>
      </c>
      <c r="B19" s="38">
        <v>4710</v>
      </c>
      <c r="C19" s="38">
        <v>0</v>
      </c>
      <c r="D19" s="38">
        <v>898</v>
      </c>
      <c r="E19" s="38">
        <v>0</v>
      </c>
      <c r="F19" s="38">
        <v>346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9">
        <v>5954</v>
      </c>
      <c r="O19" s="96"/>
    </row>
    <row r="20" spans="1:15">
      <c r="A20" s="40" t="s">
        <v>48</v>
      </c>
      <c r="B20" s="41">
        <v>19898</v>
      </c>
      <c r="C20" s="41">
        <v>0</v>
      </c>
      <c r="D20" s="41">
        <v>0</v>
      </c>
      <c r="E20" s="41">
        <v>0</v>
      </c>
      <c r="F20" s="41">
        <v>2919</v>
      </c>
      <c r="G20" s="41">
        <v>767</v>
      </c>
      <c r="H20" s="41">
        <v>513</v>
      </c>
      <c r="I20" s="41">
        <v>4284</v>
      </c>
      <c r="J20" s="41">
        <v>0</v>
      </c>
      <c r="K20" s="41">
        <v>0</v>
      </c>
      <c r="L20" s="41">
        <v>651</v>
      </c>
      <c r="M20" s="41">
        <v>69</v>
      </c>
      <c r="N20" s="42">
        <v>29101</v>
      </c>
      <c r="O20" s="96"/>
    </row>
    <row r="21" spans="1:15">
      <c r="A21" s="37" t="s">
        <v>49</v>
      </c>
      <c r="B21" s="38">
        <v>11103</v>
      </c>
      <c r="C21" s="38">
        <v>0</v>
      </c>
      <c r="D21" s="38">
        <v>0</v>
      </c>
      <c r="E21" s="38">
        <v>0</v>
      </c>
      <c r="F21" s="38">
        <v>3288</v>
      </c>
      <c r="G21" s="38">
        <v>0</v>
      </c>
      <c r="H21" s="38">
        <v>934</v>
      </c>
      <c r="I21" s="38">
        <v>5786</v>
      </c>
      <c r="J21" s="38">
        <v>99</v>
      </c>
      <c r="K21" s="38">
        <v>0</v>
      </c>
      <c r="L21" s="38">
        <v>4566</v>
      </c>
      <c r="M21" s="38">
        <v>0</v>
      </c>
      <c r="N21" s="39">
        <v>25776</v>
      </c>
      <c r="O21" s="96"/>
    </row>
    <row r="22" spans="1:15">
      <c r="A22" s="40" t="s">
        <v>50</v>
      </c>
      <c r="B22" s="41">
        <v>7730</v>
      </c>
      <c r="C22" s="41">
        <v>0</v>
      </c>
      <c r="D22" s="41">
        <v>86</v>
      </c>
      <c r="E22" s="41">
        <v>0</v>
      </c>
      <c r="F22" s="41">
        <v>2564</v>
      </c>
      <c r="G22" s="41">
        <v>3657</v>
      </c>
      <c r="H22" s="41">
        <v>348</v>
      </c>
      <c r="I22" s="41">
        <v>2584</v>
      </c>
      <c r="J22" s="41">
        <v>0</v>
      </c>
      <c r="K22" s="41">
        <v>364</v>
      </c>
      <c r="L22" s="41">
        <v>504</v>
      </c>
      <c r="M22" s="41">
        <v>0</v>
      </c>
      <c r="N22" s="42">
        <v>17837</v>
      </c>
      <c r="O22" s="96"/>
    </row>
    <row r="23" spans="1:15">
      <c r="A23" s="37" t="s">
        <v>51</v>
      </c>
      <c r="B23" s="38">
        <v>254813</v>
      </c>
      <c r="C23" s="38">
        <v>6940</v>
      </c>
      <c r="D23" s="38">
        <v>0</v>
      </c>
      <c r="E23" s="38">
        <v>42558</v>
      </c>
      <c r="F23" s="38">
        <v>10088</v>
      </c>
      <c r="G23" s="38">
        <v>0</v>
      </c>
      <c r="H23" s="38">
        <v>4391</v>
      </c>
      <c r="I23" s="38">
        <v>899</v>
      </c>
      <c r="J23" s="38">
        <v>0</v>
      </c>
      <c r="K23" s="38">
        <v>212</v>
      </c>
      <c r="L23" s="38">
        <v>1013</v>
      </c>
      <c r="M23" s="38">
        <v>0</v>
      </c>
      <c r="N23" s="39">
        <v>320914</v>
      </c>
      <c r="O23" s="96"/>
    </row>
    <row r="24" spans="1:15">
      <c r="A24" s="40" t="s">
        <v>52</v>
      </c>
      <c r="B24" s="41">
        <v>17967</v>
      </c>
      <c r="C24" s="41">
        <v>0</v>
      </c>
      <c r="D24" s="41">
        <v>0</v>
      </c>
      <c r="E24" s="41">
        <v>240</v>
      </c>
      <c r="F24" s="41">
        <v>0</v>
      </c>
      <c r="G24" s="41">
        <v>0</v>
      </c>
      <c r="H24" s="41">
        <v>118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2">
        <v>18325</v>
      </c>
      <c r="O24" s="96"/>
    </row>
    <row r="25" spans="1:15">
      <c r="A25" s="37" t="s">
        <v>53</v>
      </c>
      <c r="B25" s="38">
        <v>28846</v>
      </c>
      <c r="C25" s="38">
        <v>84</v>
      </c>
      <c r="D25" s="38">
        <v>435</v>
      </c>
      <c r="E25" s="38">
        <v>0</v>
      </c>
      <c r="F25" s="38">
        <v>7116</v>
      </c>
      <c r="G25" s="38">
        <v>464</v>
      </c>
      <c r="H25" s="38">
        <v>0</v>
      </c>
      <c r="I25" s="38">
        <v>269</v>
      </c>
      <c r="J25" s="38">
        <v>0</v>
      </c>
      <c r="K25" s="38">
        <v>645</v>
      </c>
      <c r="L25" s="38">
        <v>1347</v>
      </c>
      <c r="M25" s="38">
        <v>0</v>
      </c>
      <c r="N25" s="39">
        <v>39206</v>
      </c>
      <c r="O25" s="96"/>
    </row>
    <row r="26" spans="1:15">
      <c r="A26" s="40" t="s">
        <v>54</v>
      </c>
      <c r="B26" s="41">
        <v>2096</v>
      </c>
      <c r="C26" s="41">
        <v>0</v>
      </c>
      <c r="D26" s="41">
        <v>0</v>
      </c>
      <c r="E26" s="41">
        <v>760</v>
      </c>
      <c r="F26" s="41">
        <v>321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2">
        <v>3177</v>
      </c>
      <c r="O26" s="96"/>
    </row>
    <row r="27" spans="1:15">
      <c r="A27" s="37" t="s">
        <v>55</v>
      </c>
      <c r="B27" s="38">
        <v>18682</v>
      </c>
      <c r="C27" s="38">
        <v>0</v>
      </c>
      <c r="D27" s="38">
        <v>0</v>
      </c>
      <c r="E27" s="38">
        <v>37</v>
      </c>
      <c r="F27" s="38">
        <v>2945</v>
      </c>
      <c r="G27" s="38">
        <v>2789</v>
      </c>
      <c r="H27" s="38">
        <v>885</v>
      </c>
      <c r="I27" s="38">
        <v>971</v>
      </c>
      <c r="J27" s="38">
        <v>0</v>
      </c>
      <c r="K27" s="38">
        <v>0</v>
      </c>
      <c r="L27" s="38">
        <v>399</v>
      </c>
      <c r="M27" s="38">
        <v>0</v>
      </c>
      <c r="N27" s="39">
        <v>26708</v>
      </c>
      <c r="O27" s="96"/>
    </row>
    <row r="28" spans="1:15">
      <c r="A28" s="40" t="s">
        <v>56</v>
      </c>
      <c r="B28" s="41">
        <v>22427</v>
      </c>
      <c r="C28" s="41">
        <v>0</v>
      </c>
      <c r="D28" s="41">
        <v>0</v>
      </c>
      <c r="E28" s="41">
        <v>501</v>
      </c>
      <c r="F28" s="41">
        <v>3158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204</v>
      </c>
      <c r="M28" s="41">
        <v>0</v>
      </c>
      <c r="N28" s="42">
        <v>26290</v>
      </c>
      <c r="O28" s="96"/>
    </row>
    <row r="29" spans="1:15">
      <c r="A29" s="37" t="s">
        <v>57</v>
      </c>
      <c r="B29" s="38">
        <v>19016</v>
      </c>
      <c r="C29" s="38">
        <v>0</v>
      </c>
      <c r="D29" s="38">
        <v>3325</v>
      </c>
      <c r="E29" s="38">
        <v>956</v>
      </c>
      <c r="F29" s="38">
        <v>3170</v>
      </c>
      <c r="G29" s="38">
        <v>1045</v>
      </c>
      <c r="H29" s="38">
        <v>0</v>
      </c>
      <c r="I29" s="38">
        <v>2075</v>
      </c>
      <c r="J29" s="38">
        <v>0</v>
      </c>
      <c r="K29" s="38">
        <v>263</v>
      </c>
      <c r="L29" s="38">
        <v>780</v>
      </c>
      <c r="M29" s="38">
        <v>0</v>
      </c>
      <c r="N29" s="39">
        <v>30630</v>
      </c>
      <c r="O29" s="96"/>
    </row>
    <row r="30" spans="1:15">
      <c r="A30" s="40" t="s">
        <v>58</v>
      </c>
      <c r="B30" s="41">
        <v>36186</v>
      </c>
      <c r="C30" s="41">
        <v>0</v>
      </c>
      <c r="D30" s="41">
        <v>0</v>
      </c>
      <c r="E30" s="41">
        <v>0</v>
      </c>
      <c r="F30" s="41">
        <v>4579</v>
      </c>
      <c r="G30" s="41">
        <v>0</v>
      </c>
      <c r="H30" s="41">
        <v>2326</v>
      </c>
      <c r="I30" s="41">
        <v>380</v>
      </c>
      <c r="J30" s="41">
        <v>0</v>
      </c>
      <c r="K30" s="41">
        <v>189</v>
      </c>
      <c r="L30" s="41">
        <v>0</v>
      </c>
      <c r="M30" s="41">
        <v>0</v>
      </c>
      <c r="N30" s="42">
        <v>43660</v>
      </c>
      <c r="O30" s="96"/>
    </row>
    <row r="31" spans="1:15">
      <c r="A31" s="37" t="s">
        <v>59</v>
      </c>
      <c r="B31" s="38">
        <v>26042</v>
      </c>
      <c r="C31" s="38">
        <v>0</v>
      </c>
      <c r="D31" s="38">
        <v>0</v>
      </c>
      <c r="E31" s="38">
        <v>40</v>
      </c>
      <c r="F31" s="38">
        <v>4842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9">
        <v>30924</v>
      </c>
      <c r="O31" s="96"/>
    </row>
    <row r="32" spans="1:15">
      <c r="A32" s="40" t="s">
        <v>60</v>
      </c>
      <c r="B32" s="41">
        <v>38274</v>
      </c>
      <c r="C32" s="41">
        <v>264</v>
      </c>
      <c r="D32" s="41">
        <v>0</v>
      </c>
      <c r="E32" s="41">
        <v>2268</v>
      </c>
      <c r="F32" s="41">
        <v>864</v>
      </c>
      <c r="G32" s="41">
        <v>1000</v>
      </c>
      <c r="H32" s="41">
        <v>361</v>
      </c>
      <c r="I32" s="41">
        <v>0</v>
      </c>
      <c r="J32" s="41">
        <v>0</v>
      </c>
      <c r="K32" s="41">
        <v>0</v>
      </c>
      <c r="L32" s="41">
        <v>572</v>
      </c>
      <c r="M32" s="41">
        <v>0</v>
      </c>
      <c r="N32" s="42">
        <v>43603</v>
      </c>
      <c r="O32" s="96"/>
    </row>
    <row r="33" spans="1:15">
      <c r="A33" s="37" t="s">
        <v>61</v>
      </c>
      <c r="B33" s="38">
        <v>41660</v>
      </c>
      <c r="C33" s="38">
        <v>975</v>
      </c>
      <c r="D33" s="38">
        <v>62</v>
      </c>
      <c r="E33" s="38">
        <v>392</v>
      </c>
      <c r="F33" s="38">
        <v>4749</v>
      </c>
      <c r="G33" s="38">
        <v>1149</v>
      </c>
      <c r="H33" s="38">
        <v>7235</v>
      </c>
      <c r="I33" s="38">
        <v>0</v>
      </c>
      <c r="J33" s="38">
        <v>858</v>
      </c>
      <c r="K33" s="38">
        <v>1010</v>
      </c>
      <c r="L33" s="38">
        <v>0</v>
      </c>
      <c r="M33" s="38">
        <v>0</v>
      </c>
      <c r="N33" s="39">
        <v>58090</v>
      </c>
      <c r="O33" s="96"/>
    </row>
    <row r="34" spans="1:15">
      <c r="A34" s="40" t="s">
        <v>62</v>
      </c>
      <c r="B34" s="41">
        <v>4447</v>
      </c>
      <c r="C34" s="41">
        <v>0</v>
      </c>
      <c r="D34" s="41">
        <v>0</v>
      </c>
      <c r="E34" s="41">
        <v>0</v>
      </c>
      <c r="F34" s="41">
        <v>1978</v>
      </c>
      <c r="G34" s="41">
        <v>2571</v>
      </c>
      <c r="H34" s="41">
        <v>0</v>
      </c>
      <c r="I34" s="41">
        <v>0</v>
      </c>
      <c r="J34" s="41">
        <v>0</v>
      </c>
      <c r="K34" s="41">
        <v>0</v>
      </c>
      <c r="L34" s="41">
        <v>499</v>
      </c>
      <c r="M34" s="41">
        <v>0</v>
      </c>
      <c r="N34" s="42">
        <v>9495</v>
      </c>
      <c r="O34" s="96"/>
    </row>
    <row r="35" spans="1:15">
      <c r="A35" s="37" t="s">
        <v>63</v>
      </c>
      <c r="B35" s="38">
        <v>72204</v>
      </c>
      <c r="C35" s="38">
        <v>0</v>
      </c>
      <c r="D35" s="38">
        <v>0</v>
      </c>
      <c r="E35" s="38">
        <v>344</v>
      </c>
      <c r="F35" s="38">
        <v>2489</v>
      </c>
      <c r="G35" s="38">
        <v>131</v>
      </c>
      <c r="H35" s="38">
        <v>0</v>
      </c>
      <c r="I35" s="38">
        <v>0</v>
      </c>
      <c r="J35" s="38">
        <v>0</v>
      </c>
      <c r="K35" s="38">
        <v>120</v>
      </c>
      <c r="L35" s="38">
        <v>0</v>
      </c>
      <c r="M35" s="38">
        <v>0</v>
      </c>
      <c r="N35" s="39">
        <v>75288</v>
      </c>
      <c r="O35" s="96"/>
    </row>
    <row r="36" spans="1:15">
      <c r="A36" s="40" t="s">
        <v>64</v>
      </c>
      <c r="B36" s="41">
        <v>177091</v>
      </c>
      <c r="C36" s="41">
        <v>29457</v>
      </c>
      <c r="D36" s="41">
        <v>1551</v>
      </c>
      <c r="E36" s="41">
        <v>0</v>
      </c>
      <c r="F36" s="41">
        <v>5089</v>
      </c>
      <c r="G36" s="41">
        <v>698</v>
      </c>
      <c r="H36" s="41">
        <v>6035</v>
      </c>
      <c r="I36" s="41">
        <v>0</v>
      </c>
      <c r="J36" s="41">
        <v>454</v>
      </c>
      <c r="K36" s="41">
        <v>92</v>
      </c>
      <c r="L36" s="41">
        <v>0</v>
      </c>
      <c r="M36" s="41">
        <v>0</v>
      </c>
      <c r="N36" s="42">
        <v>220467</v>
      </c>
      <c r="O36" s="96"/>
    </row>
    <row r="37" spans="1:15">
      <c r="A37" s="37" t="s">
        <v>65</v>
      </c>
      <c r="B37" s="38">
        <v>2805</v>
      </c>
      <c r="C37" s="38">
        <v>0</v>
      </c>
      <c r="D37" s="38">
        <v>0</v>
      </c>
      <c r="E37" s="38">
        <v>0</v>
      </c>
      <c r="F37" s="38">
        <v>2586</v>
      </c>
      <c r="G37" s="38">
        <v>830</v>
      </c>
      <c r="H37" s="38">
        <v>564</v>
      </c>
      <c r="I37" s="38">
        <v>1139</v>
      </c>
      <c r="J37" s="38">
        <v>490</v>
      </c>
      <c r="K37" s="38">
        <v>0</v>
      </c>
      <c r="L37" s="38">
        <v>0</v>
      </c>
      <c r="M37" s="38">
        <v>0</v>
      </c>
      <c r="N37" s="39">
        <v>8414</v>
      </c>
      <c r="O37" s="96"/>
    </row>
    <row r="38" spans="1:15">
      <c r="A38" s="40" t="s">
        <v>66</v>
      </c>
      <c r="B38" s="41">
        <v>12272</v>
      </c>
      <c r="C38" s="41">
        <v>0</v>
      </c>
      <c r="D38" s="41">
        <v>232</v>
      </c>
      <c r="E38" s="41">
        <v>597</v>
      </c>
      <c r="F38" s="41">
        <v>3739</v>
      </c>
      <c r="G38" s="41">
        <v>0</v>
      </c>
      <c r="H38" s="41">
        <v>332</v>
      </c>
      <c r="I38" s="41">
        <v>0</v>
      </c>
      <c r="J38" s="41">
        <v>333</v>
      </c>
      <c r="K38" s="41">
        <v>733</v>
      </c>
      <c r="L38" s="41">
        <v>0</v>
      </c>
      <c r="M38" s="41">
        <v>0</v>
      </c>
      <c r="N38" s="42">
        <v>18238</v>
      </c>
      <c r="O38" s="96"/>
    </row>
    <row r="39" spans="1:15">
      <c r="A39" s="37" t="s">
        <v>67</v>
      </c>
      <c r="B39" s="38">
        <v>4841</v>
      </c>
      <c r="C39" s="38">
        <v>0</v>
      </c>
      <c r="D39" s="38">
        <v>61</v>
      </c>
      <c r="E39" s="38">
        <v>0</v>
      </c>
      <c r="F39" s="38">
        <v>967</v>
      </c>
      <c r="G39" s="38">
        <v>0</v>
      </c>
      <c r="H39" s="38">
        <v>0</v>
      </c>
      <c r="I39" s="38">
        <v>244</v>
      </c>
      <c r="J39" s="38">
        <v>0</v>
      </c>
      <c r="K39" s="38">
        <v>0</v>
      </c>
      <c r="L39" s="38">
        <v>0</v>
      </c>
      <c r="M39" s="38">
        <v>0</v>
      </c>
      <c r="N39" s="39">
        <v>6113</v>
      </c>
      <c r="O39" s="96"/>
    </row>
    <row r="40" spans="1:15">
      <c r="A40" s="40" t="s">
        <v>68</v>
      </c>
      <c r="B40" s="41">
        <v>0</v>
      </c>
      <c r="C40" s="41">
        <v>0</v>
      </c>
      <c r="D40" s="41">
        <v>0</v>
      </c>
      <c r="E40" s="41">
        <v>0</v>
      </c>
      <c r="F40" s="41">
        <v>355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2">
        <v>355</v>
      </c>
      <c r="O40" s="96"/>
    </row>
    <row r="41" spans="1:15">
      <c r="A41" s="37" t="s">
        <v>69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9">
        <v>0</v>
      </c>
      <c r="O41" s="96"/>
    </row>
    <row r="42" spans="1:15">
      <c r="A42" s="40" t="s">
        <v>70</v>
      </c>
      <c r="B42" s="41">
        <v>0</v>
      </c>
      <c r="C42" s="41">
        <v>0</v>
      </c>
      <c r="D42" s="41">
        <v>0</v>
      </c>
      <c r="E42" s="41">
        <v>0</v>
      </c>
      <c r="F42" s="41">
        <v>297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2">
        <v>297</v>
      </c>
    </row>
    <row r="43" spans="1:15">
      <c r="A43" s="37" t="s">
        <v>71</v>
      </c>
      <c r="B43" s="38">
        <v>820</v>
      </c>
      <c r="C43" s="38">
        <v>251</v>
      </c>
      <c r="D43" s="38">
        <v>0</v>
      </c>
      <c r="E43" s="38">
        <v>308</v>
      </c>
      <c r="F43" s="38">
        <v>0</v>
      </c>
      <c r="G43" s="38">
        <v>0</v>
      </c>
      <c r="H43" s="38">
        <v>32</v>
      </c>
      <c r="I43" s="38">
        <v>0</v>
      </c>
      <c r="J43" s="38">
        <v>0</v>
      </c>
      <c r="K43" s="38">
        <v>999</v>
      </c>
      <c r="L43" s="38">
        <v>0</v>
      </c>
      <c r="M43" s="38">
        <v>0</v>
      </c>
      <c r="N43" s="39">
        <v>2410</v>
      </c>
    </row>
    <row r="44" spans="1:15">
      <c r="A44" s="40" t="s">
        <v>72</v>
      </c>
      <c r="B44" s="41">
        <v>339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1019</v>
      </c>
      <c r="K44" s="41">
        <v>0</v>
      </c>
      <c r="L44" s="41">
        <v>0</v>
      </c>
      <c r="M44" s="41">
        <v>0</v>
      </c>
      <c r="N44" s="42">
        <v>1358</v>
      </c>
    </row>
    <row r="45" spans="1:15">
      <c r="A45" s="37" t="s">
        <v>73</v>
      </c>
      <c r="B45" s="38">
        <v>806</v>
      </c>
      <c r="C45" s="38">
        <v>0</v>
      </c>
      <c r="D45" s="38">
        <v>0</v>
      </c>
      <c r="E45" s="38">
        <v>0</v>
      </c>
      <c r="F45" s="38">
        <v>204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9">
        <v>1010</v>
      </c>
    </row>
    <row r="46" spans="1:15">
      <c r="A46" s="180" t="s">
        <v>33</v>
      </c>
      <c r="B46" s="199">
        <v>1555967</v>
      </c>
      <c r="C46" s="199">
        <v>51071</v>
      </c>
      <c r="D46" s="199">
        <v>124678</v>
      </c>
      <c r="E46" s="199">
        <v>119555</v>
      </c>
      <c r="F46" s="199">
        <v>170183</v>
      </c>
      <c r="G46" s="199">
        <v>59411</v>
      </c>
      <c r="H46" s="199">
        <v>47163</v>
      </c>
      <c r="I46" s="199">
        <v>100921</v>
      </c>
      <c r="J46" s="199">
        <v>6389</v>
      </c>
      <c r="K46" s="199">
        <v>6910</v>
      </c>
      <c r="L46" s="199">
        <v>16056</v>
      </c>
      <c r="M46" s="199">
        <v>69</v>
      </c>
      <c r="N46" s="200">
        <v>2258373</v>
      </c>
    </row>
    <row r="48" spans="1:15" ht="5.0999999999999996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</row>
    <row r="49" spans="1:14">
      <c r="A49" s="107" t="s">
        <v>36</v>
      </c>
      <c r="N49" s="45"/>
    </row>
    <row r="50" spans="1:14">
      <c r="A50" s="44" t="s">
        <v>74</v>
      </c>
      <c r="N50" s="45"/>
    </row>
    <row r="51" spans="1:14">
      <c r="A51" s="139" t="s">
        <v>143</v>
      </c>
      <c r="N51" s="45"/>
    </row>
    <row r="52" spans="1:14" ht="5.0999999999999996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7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 xr:uid="{00000000-0004-0000-0E00-000000000000}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4"/>
  <dimension ref="A1:N52"/>
  <sheetViews>
    <sheetView showGridLines="0" zoomScaleNormal="100" workbookViewId="0">
      <selection activeCell="A12" sqref="A12"/>
    </sheetView>
  </sheetViews>
  <sheetFormatPr baseColWidth="10" defaultColWidth="11.44140625" defaultRowHeight="15"/>
  <cols>
    <col min="1" max="1" width="19.6640625" style="53" customWidth="1"/>
    <col min="2" max="9" width="11.44140625" style="53"/>
    <col min="10" max="10" width="13.6640625" style="53" customWidth="1"/>
    <col min="11" max="16384" width="11.441406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4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0" t="s">
        <v>157</v>
      </c>
      <c r="B6" s="261"/>
      <c r="C6" s="261"/>
      <c r="D6" s="261"/>
      <c r="E6" s="261"/>
      <c r="F6" s="261"/>
      <c r="G6" s="261"/>
      <c r="H6" s="262"/>
    </row>
    <row r="7" spans="1:14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4" s="3" customFormat="1" ht="14.1" customHeight="1">
      <c r="A8" s="260" t="s">
        <v>185</v>
      </c>
      <c r="B8" s="261"/>
      <c r="C8" s="261"/>
      <c r="D8" s="261"/>
      <c r="E8" s="261"/>
      <c r="F8" s="261"/>
      <c r="G8" s="261"/>
      <c r="H8" s="262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3" t="s">
        <v>29</v>
      </c>
      <c r="H10" s="263"/>
      <c r="J1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1" t="s">
        <v>31</v>
      </c>
      <c r="N11" s="311"/>
    </row>
    <row r="12" spans="1:14" ht="26.4">
      <c r="A12" s="86" t="s">
        <v>38</v>
      </c>
      <c r="B12" s="87" t="s">
        <v>34</v>
      </c>
      <c r="C12" s="87" t="s">
        <v>80</v>
      </c>
      <c r="D12" s="87" t="s">
        <v>81</v>
      </c>
      <c r="E12" s="87" t="s">
        <v>82</v>
      </c>
      <c r="F12" s="87" t="s">
        <v>83</v>
      </c>
      <c r="G12" s="95" t="s">
        <v>120</v>
      </c>
      <c r="H12" s="56" t="s">
        <v>84</v>
      </c>
      <c r="I12" s="10" t="s">
        <v>119</v>
      </c>
      <c r="J12" s="56" t="s">
        <v>85</v>
      </c>
      <c r="K12" s="56" t="s">
        <v>86</v>
      </c>
      <c r="L12" s="56" t="s">
        <v>101</v>
      </c>
      <c r="M12" s="56" t="s">
        <v>102</v>
      </c>
      <c r="N12" s="58" t="s">
        <v>33</v>
      </c>
    </row>
    <row r="13" spans="1:14">
      <c r="A13" s="88" t="s">
        <v>41</v>
      </c>
      <c r="B13" s="60">
        <v>1740338</v>
      </c>
      <c r="C13" s="60">
        <v>66267</v>
      </c>
      <c r="D13" s="60">
        <v>32379</v>
      </c>
      <c r="E13" s="60">
        <v>81045</v>
      </c>
      <c r="F13" s="60">
        <v>225801</v>
      </c>
      <c r="G13" s="60">
        <v>61886</v>
      </c>
      <c r="H13" s="60">
        <v>74323</v>
      </c>
      <c r="I13" s="60">
        <v>61939</v>
      </c>
      <c r="J13" s="60">
        <v>53970</v>
      </c>
      <c r="K13" s="60">
        <v>7901</v>
      </c>
      <c r="L13" s="60">
        <v>25691</v>
      </c>
      <c r="M13" s="60">
        <v>224</v>
      </c>
      <c r="N13" s="89">
        <v>2431764</v>
      </c>
    </row>
    <row r="14" spans="1:14">
      <c r="A14" s="90" t="s">
        <v>42</v>
      </c>
      <c r="B14" s="63">
        <v>396373</v>
      </c>
      <c r="C14" s="63">
        <v>38427</v>
      </c>
      <c r="D14" s="63">
        <v>21</v>
      </c>
      <c r="E14" s="63">
        <v>34425</v>
      </c>
      <c r="F14" s="63">
        <v>70680</v>
      </c>
      <c r="G14" s="63">
        <v>1999</v>
      </c>
      <c r="H14" s="63">
        <v>9064</v>
      </c>
      <c r="I14" s="63">
        <v>3384</v>
      </c>
      <c r="J14" s="63">
        <v>0</v>
      </c>
      <c r="K14" s="63">
        <v>1055</v>
      </c>
      <c r="L14" s="63">
        <v>2514</v>
      </c>
      <c r="M14" s="63">
        <v>0</v>
      </c>
      <c r="N14" s="91">
        <v>557942</v>
      </c>
    </row>
    <row r="15" spans="1:14">
      <c r="A15" s="88" t="s">
        <v>43</v>
      </c>
      <c r="B15" s="60">
        <v>2159535</v>
      </c>
      <c r="C15" s="60">
        <v>38203</v>
      </c>
      <c r="D15" s="60">
        <v>257628</v>
      </c>
      <c r="E15" s="60">
        <v>2089</v>
      </c>
      <c r="F15" s="60">
        <v>125390</v>
      </c>
      <c r="G15" s="60">
        <v>115471</v>
      </c>
      <c r="H15" s="60">
        <v>32936</v>
      </c>
      <c r="I15" s="60">
        <v>138307</v>
      </c>
      <c r="J15" s="60">
        <v>9157</v>
      </c>
      <c r="K15" s="60">
        <v>16850</v>
      </c>
      <c r="L15" s="60">
        <v>43575</v>
      </c>
      <c r="M15" s="60">
        <v>0</v>
      </c>
      <c r="N15" s="89">
        <v>2939141</v>
      </c>
    </row>
    <row r="16" spans="1:14">
      <c r="A16" s="90" t="s">
        <v>44</v>
      </c>
      <c r="B16" s="63">
        <v>436411</v>
      </c>
      <c r="C16" s="63">
        <v>1915</v>
      </c>
      <c r="D16" s="63">
        <v>1470</v>
      </c>
      <c r="E16" s="63">
        <v>35843</v>
      </c>
      <c r="F16" s="63">
        <v>23246</v>
      </c>
      <c r="G16" s="63">
        <v>30194</v>
      </c>
      <c r="H16" s="63">
        <v>6493</v>
      </c>
      <c r="I16" s="63">
        <v>3048</v>
      </c>
      <c r="J16" s="63">
        <v>220</v>
      </c>
      <c r="K16" s="63">
        <v>1516</v>
      </c>
      <c r="L16" s="63">
        <v>3531</v>
      </c>
      <c r="M16" s="63">
        <v>0</v>
      </c>
      <c r="N16" s="91">
        <v>543887</v>
      </c>
    </row>
    <row r="17" spans="1:14">
      <c r="A17" s="88" t="s">
        <v>45</v>
      </c>
      <c r="B17" s="60">
        <v>534649</v>
      </c>
      <c r="C17" s="60">
        <v>20582</v>
      </c>
      <c r="D17" s="60">
        <v>4063</v>
      </c>
      <c r="E17" s="60">
        <v>8188</v>
      </c>
      <c r="F17" s="60">
        <v>59991</v>
      </c>
      <c r="G17" s="60">
        <v>9318</v>
      </c>
      <c r="H17" s="60">
        <v>17186</v>
      </c>
      <c r="I17" s="60">
        <v>16378</v>
      </c>
      <c r="J17" s="60">
        <v>0</v>
      </c>
      <c r="K17" s="60">
        <v>4619</v>
      </c>
      <c r="L17" s="60">
        <v>10078</v>
      </c>
      <c r="M17" s="60">
        <v>0</v>
      </c>
      <c r="N17" s="89">
        <v>685052</v>
      </c>
    </row>
    <row r="18" spans="1:14">
      <c r="A18" s="90" t="s">
        <v>46</v>
      </c>
      <c r="B18" s="63">
        <v>163046</v>
      </c>
      <c r="C18" s="63">
        <v>0</v>
      </c>
      <c r="D18" s="63">
        <v>0</v>
      </c>
      <c r="E18" s="63">
        <v>8312</v>
      </c>
      <c r="F18" s="63">
        <v>9278</v>
      </c>
      <c r="G18" s="63">
        <v>987</v>
      </c>
      <c r="H18" s="63">
        <v>592</v>
      </c>
      <c r="I18" s="63">
        <v>32755</v>
      </c>
      <c r="J18" s="63">
        <v>462</v>
      </c>
      <c r="K18" s="63">
        <v>0</v>
      </c>
      <c r="L18" s="63">
        <v>79</v>
      </c>
      <c r="M18" s="63">
        <v>685</v>
      </c>
      <c r="N18" s="91">
        <v>216196</v>
      </c>
    </row>
    <row r="19" spans="1:14">
      <c r="A19" s="88" t="s">
        <v>47</v>
      </c>
      <c r="B19" s="60">
        <v>61664</v>
      </c>
      <c r="C19" s="60">
        <v>0</v>
      </c>
      <c r="D19" s="60">
        <v>4329</v>
      </c>
      <c r="E19" s="60">
        <v>1181</v>
      </c>
      <c r="F19" s="60">
        <v>7897</v>
      </c>
      <c r="G19" s="60">
        <v>0</v>
      </c>
      <c r="H19" s="60">
        <v>0</v>
      </c>
      <c r="I19" s="60">
        <v>634</v>
      </c>
      <c r="J19" s="60">
        <v>3343</v>
      </c>
      <c r="K19" s="60">
        <v>936</v>
      </c>
      <c r="L19" s="60">
        <v>331</v>
      </c>
      <c r="M19" s="60">
        <v>0</v>
      </c>
      <c r="N19" s="89">
        <v>80315</v>
      </c>
    </row>
    <row r="20" spans="1:14">
      <c r="A20" s="90" t="s">
        <v>48</v>
      </c>
      <c r="B20" s="63">
        <v>125351</v>
      </c>
      <c r="C20" s="63">
        <v>2000</v>
      </c>
      <c r="D20" s="63">
        <v>207</v>
      </c>
      <c r="E20" s="63">
        <v>1189</v>
      </c>
      <c r="F20" s="63">
        <v>24603</v>
      </c>
      <c r="G20" s="63">
        <v>767</v>
      </c>
      <c r="H20" s="63">
        <v>3164</v>
      </c>
      <c r="I20" s="63">
        <v>4514</v>
      </c>
      <c r="J20" s="63">
        <v>0</v>
      </c>
      <c r="K20" s="63">
        <v>19</v>
      </c>
      <c r="L20" s="63">
        <v>12775</v>
      </c>
      <c r="M20" s="63">
        <v>69</v>
      </c>
      <c r="N20" s="91">
        <v>174658</v>
      </c>
    </row>
    <row r="21" spans="1:14">
      <c r="A21" s="88" t="s">
        <v>49</v>
      </c>
      <c r="B21" s="60">
        <v>83824</v>
      </c>
      <c r="C21" s="60">
        <v>311</v>
      </c>
      <c r="D21" s="60">
        <v>616</v>
      </c>
      <c r="E21" s="60">
        <v>4806</v>
      </c>
      <c r="F21" s="60">
        <v>19935</v>
      </c>
      <c r="G21" s="60">
        <v>8229</v>
      </c>
      <c r="H21" s="60">
        <v>4134</v>
      </c>
      <c r="I21" s="60">
        <v>8359</v>
      </c>
      <c r="J21" s="60">
        <v>99</v>
      </c>
      <c r="K21" s="60">
        <v>3744</v>
      </c>
      <c r="L21" s="60">
        <v>5284</v>
      </c>
      <c r="M21" s="60">
        <v>0</v>
      </c>
      <c r="N21" s="89">
        <v>139341</v>
      </c>
    </row>
    <row r="22" spans="1:14">
      <c r="A22" s="90" t="s">
        <v>50</v>
      </c>
      <c r="B22" s="63">
        <v>81705</v>
      </c>
      <c r="C22" s="63">
        <v>3976</v>
      </c>
      <c r="D22" s="63">
        <v>86</v>
      </c>
      <c r="E22" s="63">
        <v>2908</v>
      </c>
      <c r="F22" s="63">
        <v>19537</v>
      </c>
      <c r="G22" s="63">
        <v>8419</v>
      </c>
      <c r="H22" s="63">
        <v>11272</v>
      </c>
      <c r="I22" s="63">
        <v>3132</v>
      </c>
      <c r="J22" s="63">
        <v>2207</v>
      </c>
      <c r="K22" s="63">
        <v>811</v>
      </c>
      <c r="L22" s="63">
        <v>12865</v>
      </c>
      <c r="M22" s="63">
        <v>0</v>
      </c>
      <c r="N22" s="91">
        <v>146918</v>
      </c>
    </row>
    <row r="23" spans="1:14">
      <c r="A23" s="88" t="s">
        <v>51</v>
      </c>
      <c r="B23" s="60">
        <v>1609038</v>
      </c>
      <c r="C23" s="60">
        <v>57896</v>
      </c>
      <c r="D23" s="60">
        <v>4087</v>
      </c>
      <c r="E23" s="60">
        <v>89060</v>
      </c>
      <c r="F23" s="60">
        <v>74248</v>
      </c>
      <c r="G23" s="60">
        <v>4264</v>
      </c>
      <c r="H23" s="60">
        <v>50525</v>
      </c>
      <c r="I23" s="60">
        <v>32140</v>
      </c>
      <c r="J23" s="60">
        <v>9662</v>
      </c>
      <c r="K23" s="60">
        <v>1810</v>
      </c>
      <c r="L23" s="60">
        <v>13402</v>
      </c>
      <c r="M23" s="60">
        <v>0</v>
      </c>
      <c r="N23" s="89">
        <v>1946132</v>
      </c>
    </row>
    <row r="24" spans="1:14">
      <c r="A24" s="90" t="s">
        <v>52</v>
      </c>
      <c r="B24" s="63">
        <v>32160</v>
      </c>
      <c r="C24" s="63">
        <v>0</v>
      </c>
      <c r="D24" s="63">
        <v>270</v>
      </c>
      <c r="E24" s="63">
        <v>968</v>
      </c>
      <c r="F24" s="63">
        <v>4244</v>
      </c>
      <c r="G24" s="63">
        <v>483</v>
      </c>
      <c r="H24" s="63">
        <v>9370</v>
      </c>
      <c r="I24" s="63">
        <v>0</v>
      </c>
      <c r="J24" s="63">
        <v>1290</v>
      </c>
      <c r="K24" s="63">
        <v>483</v>
      </c>
      <c r="L24" s="63">
        <v>510</v>
      </c>
      <c r="M24" s="63">
        <v>0</v>
      </c>
      <c r="N24" s="91">
        <v>49778</v>
      </c>
    </row>
    <row r="25" spans="1:14">
      <c r="A25" s="88" t="s">
        <v>53</v>
      </c>
      <c r="B25" s="60">
        <v>282107</v>
      </c>
      <c r="C25" s="60">
        <v>1240</v>
      </c>
      <c r="D25" s="60">
        <v>1048</v>
      </c>
      <c r="E25" s="60">
        <v>6248</v>
      </c>
      <c r="F25" s="60">
        <v>46057</v>
      </c>
      <c r="G25" s="60">
        <v>4265</v>
      </c>
      <c r="H25" s="60">
        <v>8829</v>
      </c>
      <c r="I25" s="60">
        <v>6587</v>
      </c>
      <c r="J25" s="60">
        <v>0</v>
      </c>
      <c r="K25" s="60">
        <v>2544</v>
      </c>
      <c r="L25" s="60">
        <v>2678</v>
      </c>
      <c r="M25" s="60">
        <v>575</v>
      </c>
      <c r="N25" s="89">
        <v>362178</v>
      </c>
    </row>
    <row r="26" spans="1:14">
      <c r="A26" s="90" t="s">
        <v>54</v>
      </c>
      <c r="B26" s="63">
        <v>24424</v>
      </c>
      <c r="C26" s="63">
        <v>0</v>
      </c>
      <c r="D26" s="63">
        <v>259</v>
      </c>
      <c r="E26" s="63">
        <v>760</v>
      </c>
      <c r="F26" s="63">
        <v>5564</v>
      </c>
      <c r="G26" s="63">
        <v>3458</v>
      </c>
      <c r="H26" s="63">
        <v>514</v>
      </c>
      <c r="I26" s="63">
        <v>0</v>
      </c>
      <c r="J26" s="63">
        <v>0</v>
      </c>
      <c r="K26" s="63">
        <v>541</v>
      </c>
      <c r="L26" s="63">
        <v>2000</v>
      </c>
      <c r="M26" s="63">
        <v>0</v>
      </c>
      <c r="N26" s="91">
        <v>37520</v>
      </c>
    </row>
    <row r="27" spans="1:14">
      <c r="A27" s="88" t="s">
        <v>55</v>
      </c>
      <c r="B27" s="60">
        <v>236426</v>
      </c>
      <c r="C27" s="60">
        <v>229</v>
      </c>
      <c r="D27" s="60">
        <v>0</v>
      </c>
      <c r="E27" s="60">
        <v>3771</v>
      </c>
      <c r="F27" s="60">
        <v>25008</v>
      </c>
      <c r="G27" s="60">
        <v>48000</v>
      </c>
      <c r="H27" s="60">
        <v>5410</v>
      </c>
      <c r="I27" s="60">
        <v>1091</v>
      </c>
      <c r="J27" s="60">
        <v>1257</v>
      </c>
      <c r="K27" s="60">
        <v>769</v>
      </c>
      <c r="L27" s="60">
        <v>2133</v>
      </c>
      <c r="M27" s="60">
        <v>0</v>
      </c>
      <c r="N27" s="89">
        <v>324094</v>
      </c>
    </row>
    <row r="28" spans="1:14">
      <c r="A28" s="90" t="s">
        <v>56</v>
      </c>
      <c r="B28" s="63">
        <v>192994</v>
      </c>
      <c r="C28" s="63">
        <v>4536</v>
      </c>
      <c r="D28" s="63">
        <v>0</v>
      </c>
      <c r="E28" s="63">
        <v>5325</v>
      </c>
      <c r="F28" s="63">
        <v>32871</v>
      </c>
      <c r="G28" s="63">
        <v>5878</v>
      </c>
      <c r="H28" s="63">
        <v>3470</v>
      </c>
      <c r="I28" s="63">
        <v>1985</v>
      </c>
      <c r="J28" s="63">
        <v>5491</v>
      </c>
      <c r="K28" s="63">
        <v>423</v>
      </c>
      <c r="L28" s="63">
        <v>2459</v>
      </c>
      <c r="M28" s="63">
        <v>0</v>
      </c>
      <c r="N28" s="91">
        <v>255432</v>
      </c>
    </row>
    <row r="29" spans="1:14">
      <c r="A29" s="88" t="s">
        <v>57</v>
      </c>
      <c r="B29" s="60">
        <v>220893</v>
      </c>
      <c r="C29" s="60">
        <v>1742</v>
      </c>
      <c r="D29" s="60">
        <v>3325</v>
      </c>
      <c r="E29" s="60">
        <v>1187</v>
      </c>
      <c r="F29" s="60">
        <v>25211</v>
      </c>
      <c r="G29" s="60">
        <v>10837</v>
      </c>
      <c r="H29" s="60">
        <v>20624</v>
      </c>
      <c r="I29" s="60">
        <v>13751</v>
      </c>
      <c r="J29" s="60">
        <v>4902</v>
      </c>
      <c r="K29" s="60">
        <v>953</v>
      </c>
      <c r="L29" s="60">
        <v>12492</v>
      </c>
      <c r="M29" s="60">
        <v>216</v>
      </c>
      <c r="N29" s="89">
        <v>316133</v>
      </c>
    </row>
    <row r="30" spans="1:14">
      <c r="A30" s="90" t="s">
        <v>58</v>
      </c>
      <c r="B30" s="63">
        <v>220002</v>
      </c>
      <c r="C30" s="63">
        <v>4382</v>
      </c>
      <c r="D30" s="63">
        <v>4311</v>
      </c>
      <c r="E30" s="63">
        <v>1755</v>
      </c>
      <c r="F30" s="63">
        <v>46363</v>
      </c>
      <c r="G30" s="63">
        <v>1657</v>
      </c>
      <c r="H30" s="63">
        <v>16808</v>
      </c>
      <c r="I30" s="63">
        <v>8460</v>
      </c>
      <c r="J30" s="63">
        <v>7854</v>
      </c>
      <c r="K30" s="63">
        <v>1790</v>
      </c>
      <c r="L30" s="63">
        <v>393</v>
      </c>
      <c r="M30" s="63">
        <v>84</v>
      </c>
      <c r="N30" s="91">
        <v>313859</v>
      </c>
    </row>
    <row r="31" spans="1:14">
      <c r="A31" s="88" t="s">
        <v>59</v>
      </c>
      <c r="B31" s="60">
        <v>131073</v>
      </c>
      <c r="C31" s="60">
        <v>0</v>
      </c>
      <c r="D31" s="60">
        <v>244</v>
      </c>
      <c r="E31" s="60">
        <v>1081</v>
      </c>
      <c r="F31" s="60">
        <v>30761</v>
      </c>
      <c r="G31" s="60">
        <v>1558</v>
      </c>
      <c r="H31" s="60">
        <v>5559</v>
      </c>
      <c r="I31" s="60">
        <v>1352</v>
      </c>
      <c r="J31" s="60">
        <v>107</v>
      </c>
      <c r="K31" s="60">
        <v>0</v>
      </c>
      <c r="L31" s="60">
        <v>8629</v>
      </c>
      <c r="M31" s="60">
        <v>0</v>
      </c>
      <c r="N31" s="89">
        <v>180364</v>
      </c>
    </row>
    <row r="32" spans="1:14">
      <c r="A32" s="90" t="s">
        <v>60</v>
      </c>
      <c r="B32" s="63">
        <v>318586</v>
      </c>
      <c r="C32" s="63">
        <v>264</v>
      </c>
      <c r="D32" s="63">
        <v>46679</v>
      </c>
      <c r="E32" s="63">
        <v>21708</v>
      </c>
      <c r="F32" s="63">
        <v>21427</v>
      </c>
      <c r="G32" s="63">
        <v>6464</v>
      </c>
      <c r="H32" s="63">
        <v>6691</v>
      </c>
      <c r="I32" s="63">
        <v>181</v>
      </c>
      <c r="J32" s="63">
        <v>0</v>
      </c>
      <c r="K32" s="63">
        <v>107</v>
      </c>
      <c r="L32" s="63">
        <v>15014</v>
      </c>
      <c r="M32" s="63">
        <v>163</v>
      </c>
      <c r="N32" s="91">
        <v>437284</v>
      </c>
    </row>
    <row r="33" spans="1:14">
      <c r="A33" s="88" t="s">
        <v>61</v>
      </c>
      <c r="B33" s="60">
        <v>590523</v>
      </c>
      <c r="C33" s="60">
        <v>23900</v>
      </c>
      <c r="D33" s="60">
        <v>1761</v>
      </c>
      <c r="E33" s="60">
        <v>8347</v>
      </c>
      <c r="F33" s="60">
        <v>55756</v>
      </c>
      <c r="G33" s="60">
        <v>6014</v>
      </c>
      <c r="H33" s="60">
        <v>19828</v>
      </c>
      <c r="I33" s="60">
        <v>18021</v>
      </c>
      <c r="J33" s="60">
        <v>4801</v>
      </c>
      <c r="K33" s="60">
        <v>2383</v>
      </c>
      <c r="L33" s="60">
        <v>2800</v>
      </c>
      <c r="M33" s="60">
        <v>0</v>
      </c>
      <c r="N33" s="89">
        <v>734134</v>
      </c>
    </row>
    <row r="34" spans="1:14">
      <c r="A34" s="90" t="s">
        <v>62</v>
      </c>
      <c r="B34" s="63">
        <v>58514</v>
      </c>
      <c r="C34" s="63">
        <v>0</v>
      </c>
      <c r="D34" s="63">
        <v>323</v>
      </c>
      <c r="E34" s="63">
        <v>622</v>
      </c>
      <c r="F34" s="63">
        <v>8604</v>
      </c>
      <c r="G34" s="63">
        <v>5631</v>
      </c>
      <c r="H34" s="63">
        <v>655</v>
      </c>
      <c r="I34" s="63">
        <v>3824</v>
      </c>
      <c r="J34" s="63">
        <v>0</v>
      </c>
      <c r="K34" s="63">
        <v>0</v>
      </c>
      <c r="L34" s="63">
        <v>499</v>
      </c>
      <c r="M34" s="63">
        <v>0</v>
      </c>
      <c r="N34" s="91">
        <v>78672</v>
      </c>
    </row>
    <row r="35" spans="1:14">
      <c r="A35" s="88" t="s">
        <v>63</v>
      </c>
      <c r="B35" s="60">
        <v>346315</v>
      </c>
      <c r="C35" s="60">
        <v>240</v>
      </c>
      <c r="D35" s="60">
        <v>634</v>
      </c>
      <c r="E35" s="60">
        <v>2003</v>
      </c>
      <c r="F35" s="60">
        <v>25094</v>
      </c>
      <c r="G35" s="60">
        <v>630</v>
      </c>
      <c r="H35" s="60">
        <v>7863</v>
      </c>
      <c r="I35" s="60">
        <v>449</v>
      </c>
      <c r="J35" s="60">
        <v>0</v>
      </c>
      <c r="K35" s="60">
        <v>364</v>
      </c>
      <c r="L35" s="60">
        <v>1053</v>
      </c>
      <c r="M35" s="60">
        <v>0</v>
      </c>
      <c r="N35" s="89">
        <v>384645</v>
      </c>
    </row>
    <row r="36" spans="1:14">
      <c r="A36" s="90" t="s">
        <v>64</v>
      </c>
      <c r="B36" s="63">
        <v>766508</v>
      </c>
      <c r="C36" s="63">
        <v>90178</v>
      </c>
      <c r="D36" s="63">
        <v>1980</v>
      </c>
      <c r="E36" s="63">
        <v>27324</v>
      </c>
      <c r="F36" s="63">
        <v>69515</v>
      </c>
      <c r="G36" s="63">
        <v>5314</v>
      </c>
      <c r="H36" s="63">
        <v>13842</v>
      </c>
      <c r="I36" s="63">
        <v>11177</v>
      </c>
      <c r="J36" s="63">
        <v>47951</v>
      </c>
      <c r="K36" s="63">
        <v>6424</v>
      </c>
      <c r="L36" s="63">
        <v>3443</v>
      </c>
      <c r="M36" s="63">
        <v>0</v>
      </c>
      <c r="N36" s="91">
        <v>1043656</v>
      </c>
    </row>
    <row r="37" spans="1:14">
      <c r="A37" s="88" t="s">
        <v>65</v>
      </c>
      <c r="B37" s="60">
        <v>32116</v>
      </c>
      <c r="C37" s="60">
        <v>0</v>
      </c>
      <c r="D37" s="60">
        <v>318</v>
      </c>
      <c r="E37" s="60">
        <v>1704</v>
      </c>
      <c r="F37" s="60">
        <v>6963</v>
      </c>
      <c r="G37" s="60">
        <v>1994</v>
      </c>
      <c r="H37" s="60">
        <v>2280</v>
      </c>
      <c r="I37" s="60">
        <v>1467</v>
      </c>
      <c r="J37" s="60">
        <v>2820</v>
      </c>
      <c r="K37" s="60">
        <v>1281</v>
      </c>
      <c r="L37" s="60">
        <v>144</v>
      </c>
      <c r="M37" s="60">
        <v>0</v>
      </c>
      <c r="N37" s="89">
        <v>51087</v>
      </c>
    </row>
    <row r="38" spans="1:14">
      <c r="A38" s="90" t="s">
        <v>66</v>
      </c>
      <c r="B38" s="63">
        <v>97821</v>
      </c>
      <c r="C38" s="63">
        <v>32250</v>
      </c>
      <c r="D38" s="63">
        <v>1289</v>
      </c>
      <c r="E38" s="63">
        <v>1942</v>
      </c>
      <c r="F38" s="63">
        <v>21752</v>
      </c>
      <c r="G38" s="63">
        <v>1251</v>
      </c>
      <c r="H38" s="63">
        <v>11212</v>
      </c>
      <c r="I38" s="63">
        <v>10059</v>
      </c>
      <c r="J38" s="63">
        <v>2938</v>
      </c>
      <c r="K38" s="63">
        <v>874</v>
      </c>
      <c r="L38" s="63">
        <v>4325</v>
      </c>
      <c r="M38" s="63">
        <v>0</v>
      </c>
      <c r="N38" s="91">
        <v>185713</v>
      </c>
    </row>
    <row r="39" spans="1:14">
      <c r="A39" s="88" t="s">
        <v>67</v>
      </c>
      <c r="B39" s="60">
        <v>26357</v>
      </c>
      <c r="C39" s="60">
        <v>1592</v>
      </c>
      <c r="D39" s="60">
        <v>672</v>
      </c>
      <c r="E39" s="60">
        <v>1655</v>
      </c>
      <c r="F39" s="60">
        <v>11615</v>
      </c>
      <c r="G39" s="60">
        <v>839</v>
      </c>
      <c r="H39" s="60">
        <v>5582</v>
      </c>
      <c r="I39" s="60">
        <v>10217</v>
      </c>
      <c r="J39" s="60">
        <v>0</v>
      </c>
      <c r="K39" s="60">
        <v>2322</v>
      </c>
      <c r="L39" s="60">
        <v>3555</v>
      </c>
      <c r="M39" s="60">
        <v>0</v>
      </c>
      <c r="N39" s="89">
        <v>64406</v>
      </c>
    </row>
    <row r="40" spans="1:14">
      <c r="A40" s="90" t="s">
        <v>68</v>
      </c>
      <c r="B40" s="63">
        <v>2563</v>
      </c>
      <c r="C40" s="63">
        <v>0</v>
      </c>
      <c r="D40" s="63">
        <v>0</v>
      </c>
      <c r="E40" s="63">
        <v>0</v>
      </c>
      <c r="F40" s="63">
        <v>1315</v>
      </c>
      <c r="G40" s="63">
        <v>2661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91">
        <v>6539</v>
      </c>
    </row>
    <row r="41" spans="1:14">
      <c r="A41" s="88" t="s">
        <v>69</v>
      </c>
      <c r="B41" s="60">
        <v>3081</v>
      </c>
      <c r="C41" s="60">
        <v>0</v>
      </c>
      <c r="D41" s="60">
        <v>0</v>
      </c>
      <c r="E41" s="60">
        <v>0</v>
      </c>
      <c r="F41" s="60">
        <v>190</v>
      </c>
      <c r="G41" s="60">
        <v>346</v>
      </c>
      <c r="H41" s="60">
        <v>3827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89">
        <v>7444</v>
      </c>
    </row>
    <row r="42" spans="1:14">
      <c r="A42" s="90" t="s">
        <v>70</v>
      </c>
      <c r="B42" s="63">
        <v>3559</v>
      </c>
      <c r="C42" s="63">
        <v>0</v>
      </c>
      <c r="D42" s="63">
        <v>0</v>
      </c>
      <c r="E42" s="63">
        <v>369</v>
      </c>
      <c r="F42" s="63">
        <v>502</v>
      </c>
      <c r="G42" s="63">
        <v>0</v>
      </c>
      <c r="H42" s="63">
        <v>376</v>
      </c>
      <c r="I42" s="63">
        <v>0</v>
      </c>
      <c r="J42" s="63">
        <v>311</v>
      </c>
      <c r="K42" s="63">
        <v>0</v>
      </c>
      <c r="L42" s="63">
        <v>410</v>
      </c>
      <c r="M42" s="63">
        <v>0</v>
      </c>
      <c r="N42" s="91">
        <v>5527</v>
      </c>
    </row>
    <row r="43" spans="1:14">
      <c r="A43" s="88" t="s">
        <v>71</v>
      </c>
      <c r="B43" s="60">
        <v>11602</v>
      </c>
      <c r="C43" s="60">
        <v>251</v>
      </c>
      <c r="D43" s="60">
        <v>105</v>
      </c>
      <c r="E43" s="60">
        <v>787</v>
      </c>
      <c r="F43" s="60">
        <v>5879</v>
      </c>
      <c r="G43" s="60">
        <v>967</v>
      </c>
      <c r="H43" s="60">
        <v>9325</v>
      </c>
      <c r="I43" s="60">
        <v>976</v>
      </c>
      <c r="J43" s="60">
        <v>372</v>
      </c>
      <c r="K43" s="60">
        <v>2520</v>
      </c>
      <c r="L43" s="60">
        <v>440</v>
      </c>
      <c r="M43" s="60">
        <v>0</v>
      </c>
      <c r="N43" s="89">
        <v>33224</v>
      </c>
    </row>
    <row r="44" spans="1:14">
      <c r="A44" s="90" t="s">
        <v>72</v>
      </c>
      <c r="B44" s="63">
        <v>1059</v>
      </c>
      <c r="C44" s="63">
        <v>0</v>
      </c>
      <c r="D44" s="63">
        <v>0</v>
      </c>
      <c r="E44" s="63">
        <v>0</v>
      </c>
      <c r="F44" s="63">
        <v>872</v>
      </c>
      <c r="G44" s="63">
        <v>0</v>
      </c>
      <c r="H44" s="63">
        <v>0</v>
      </c>
      <c r="I44" s="63">
        <v>0</v>
      </c>
      <c r="J44" s="63">
        <v>1019</v>
      </c>
      <c r="K44" s="63">
        <v>397</v>
      </c>
      <c r="L44" s="63">
        <v>0</v>
      </c>
      <c r="M44" s="63">
        <v>0</v>
      </c>
      <c r="N44" s="91">
        <v>3347</v>
      </c>
    </row>
    <row r="45" spans="1:14">
      <c r="A45" s="88" t="s">
        <v>73</v>
      </c>
      <c r="B45" s="60">
        <v>2401</v>
      </c>
      <c r="C45" s="60">
        <v>176</v>
      </c>
      <c r="D45" s="60">
        <v>0</v>
      </c>
      <c r="E45" s="60">
        <v>0</v>
      </c>
      <c r="F45" s="60">
        <v>1534</v>
      </c>
      <c r="G45" s="60">
        <v>0</v>
      </c>
      <c r="H45" s="60">
        <v>255</v>
      </c>
      <c r="I45" s="60">
        <v>7264</v>
      </c>
      <c r="J45" s="60">
        <v>583</v>
      </c>
      <c r="K45" s="60">
        <v>0</v>
      </c>
      <c r="L45" s="60">
        <v>1589</v>
      </c>
      <c r="M45" s="60">
        <v>0</v>
      </c>
      <c r="N45" s="89">
        <v>13802</v>
      </c>
    </row>
    <row r="46" spans="1:14">
      <c r="A46" s="198" t="s">
        <v>33</v>
      </c>
      <c r="B46" s="196">
        <v>10993018</v>
      </c>
      <c r="C46" s="196">
        <v>390557</v>
      </c>
      <c r="D46" s="196">
        <v>368104</v>
      </c>
      <c r="E46" s="196">
        <v>356602</v>
      </c>
      <c r="F46" s="196">
        <v>1107703</v>
      </c>
      <c r="G46" s="196">
        <v>349781</v>
      </c>
      <c r="H46" s="196">
        <v>362009</v>
      </c>
      <c r="I46" s="196">
        <v>401451</v>
      </c>
      <c r="J46" s="196">
        <v>160816</v>
      </c>
      <c r="K46" s="196">
        <v>63436</v>
      </c>
      <c r="L46" s="196">
        <v>194691</v>
      </c>
      <c r="M46" s="196">
        <v>2016</v>
      </c>
      <c r="N46" s="201">
        <v>14750184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36</v>
      </c>
      <c r="N49" s="69"/>
    </row>
    <row r="50" spans="1:14">
      <c r="A50" s="44" t="s">
        <v>74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0F00-000000000000}"/>
  </hyperlinks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5"/>
  <dimension ref="A1:N52"/>
  <sheetViews>
    <sheetView showGridLines="0" zoomScaleNormal="100" workbookViewId="0">
      <selection activeCell="A12" sqref="A12"/>
    </sheetView>
  </sheetViews>
  <sheetFormatPr baseColWidth="10" defaultColWidth="11.44140625" defaultRowHeight="15"/>
  <cols>
    <col min="1" max="1" width="19.6640625" style="53" customWidth="1"/>
    <col min="2" max="9" width="11.44140625" style="53"/>
    <col min="10" max="10" width="13.6640625" style="53" customWidth="1"/>
    <col min="11" max="16384" width="11.441406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4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0" t="s">
        <v>158</v>
      </c>
      <c r="B6" s="261"/>
      <c r="C6" s="261"/>
      <c r="D6" s="261"/>
      <c r="E6" s="261"/>
      <c r="F6" s="261"/>
      <c r="G6" s="261"/>
      <c r="H6" s="262"/>
    </row>
    <row r="7" spans="1:14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4" s="3" customFormat="1" ht="14.1" customHeight="1">
      <c r="A8" s="260" t="s">
        <v>182</v>
      </c>
      <c r="B8" s="261"/>
      <c r="C8" s="261"/>
      <c r="D8" s="261"/>
      <c r="E8" s="261"/>
      <c r="F8" s="261"/>
      <c r="G8" s="261"/>
      <c r="H8" s="262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3" t="s">
        <v>29</v>
      </c>
      <c r="H10" s="263"/>
      <c r="I10" s="14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1" t="s">
        <v>31</v>
      </c>
      <c r="N11" s="311"/>
    </row>
    <row r="12" spans="1:14" ht="26.4">
      <c r="A12" s="86" t="s">
        <v>38</v>
      </c>
      <c r="B12" s="87" t="s">
        <v>34</v>
      </c>
      <c r="C12" s="87" t="s">
        <v>80</v>
      </c>
      <c r="D12" s="87" t="s">
        <v>81</v>
      </c>
      <c r="E12" s="87" t="s">
        <v>82</v>
      </c>
      <c r="F12" s="87" t="s">
        <v>83</v>
      </c>
      <c r="G12" s="95" t="s">
        <v>120</v>
      </c>
      <c r="H12" s="56" t="s">
        <v>84</v>
      </c>
      <c r="I12" s="10" t="s">
        <v>119</v>
      </c>
      <c r="J12" s="56" t="s">
        <v>85</v>
      </c>
      <c r="K12" s="56" t="s">
        <v>86</v>
      </c>
      <c r="L12" s="56" t="s">
        <v>101</v>
      </c>
      <c r="M12" s="56" t="s">
        <v>102</v>
      </c>
      <c r="N12" s="58" t="s">
        <v>33</v>
      </c>
    </row>
    <row r="13" spans="1:14">
      <c r="A13" s="88" t="s">
        <v>41</v>
      </c>
      <c r="B13" s="60">
        <v>3293277</v>
      </c>
      <c r="C13" s="60">
        <v>107419</v>
      </c>
      <c r="D13" s="60">
        <v>40783</v>
      </c>
      <c r="E13" s="60">
        <v>114318</v>
      </c>
      <c r="F13" s="60">
        <v>314048</v>
      </c>
      <c r="G13" s="60">
        <v>93553</v>
      </c>
      <c r="H13" s="60">
        <v>115367</v>
      </c>
      <c r="I13" s="60">
        <v>99825</v>
      </c>
      <c r="J13" s="60">
        <v>54168</v>
      </c>
      <c r="K13" s="60">
        <v>11699</v>
      </c>
      <c r="L13" s="60">
        <v>30478</v>
      </c>
      <c r="M13" s="60">
        <v>331</v>
      </c>
      <c r="N13" s="89">
        <v>4275266</v>
      </c>
    </row>
    <row r="14" spans="1:14">
      <c r="A14" s="90" t="s">
        <v>42</v>
      </c>
      <c r="B14" s="63">
        <v>706389</v>
      </c>
      <c r="C14" s="63">
        <v>38575</v>
      </c>
      <c r="D14" s="63">
        <v>21</v>
      </c>
      <c r="E14" s="63">
        <v>44648</v>
      </c>
      <c r="F14" s="63">
        <v>79914</v>
      </c>
      <c r="G14" s="63">
        <v>3049</v>
      </c>
      <c r="H14" s="63">
        <v>9709</v>
      </c>
      <c r="I14" s="63">
        <v>3531</v>
      </c>
      <c r="J14" s="63">
        <v>0</v>
      </c>
      <c r="K14" s="63">
        <v>1242</v>
      </c>
      <c r="L14" s="63">
        <v>4636</v>
      </c>
      <c r="M14" s="63">
        <v>0</v>
      </c>
      <c r="N14" s="91">
        <v>891714</v>
      </c>
    </row>
    <row r="15" spans="1:14">
      <c r="A15" s="88" t="s">
        <v>43</v>
      </c>
      <c r="B15" s="60">
        <v>4101733</v>
      </c>
      <c r="C15" s="60">
        <v>42586</v>
      </c>
      <c r="D15" s="60">
        <v>337210</v>
      </c>
      <c r="E15" s="60">
        <v>2089</v>
      </c>
      <c r="F15" s="60">
        <v>168414</v>
      </c>
      <c r="G15" s="60">
        <v>142639</v>
      </c>
      <c r="H15" s="60">
        <v>83576</v>
      </c>
      <c r="I15" s="60">
        <v>166028</v>
      </c>
      <c r="J15" s="60">
        <v>21177</v>
      </c>
      <c r="K15" s="60">
        <v>16850</v>
      </c>
      <c r="L15" s="60">
        <v>88143</v>
      </c>
      <c r="M15" s="60">
        <v>0</v>
      </c>
      <c r="N15" s="89">
        <v>5170445</v>
      </c>
    </row>
    <row r="16" spans="1:14">
      <c r="A16" s="90" t="s">
        <v>44</v>
      </c>
      <c r="B16" s="63">
        <v>719048</v>
      </c>
      <c r="C16" s="63">
        <v>7558</v>
      </c>
      <c r="D16" s="63">
        <v>1740</v>
      </c>
      <c r="E16" s="63">
        <v>39241</v>
      </c>
      <c r="F16" s="63">
        <v>87124</v>
      </c>
      <c r="G16" s="63">
        <v>32370</v>
      </c>
      <c r="H16" s="63">
        <v>7889</v>
      </c>
      <c r="I16" s="63">
        <v>5480</v>
      </c>
      <c r="J16" s="63">
        <v>220</v>
      </c>
      <c r="K16" s="63">
        <v>1771</v>
      </c>
      <c r="L16" s="63">
        <v>4414</v>
      </c>
      <c r="M16" s="63">
        <v>350</v>
      </c>
      <c r="N16" s="91">
        <v>907205</v>
      </c>
    </row>
    <row r="17" spans="1:14">
      <c r="A17" s="88" t="s">
        <v>45</v>
      </c>
      <c r="B17" s="60">
        <v>884346</v>
      </c>
      <c r="C17" s="60">
        <v>21626</v>
      </c>
      <c r="D17" s="60">
        <v>4063</v>
      </c>
      <c r="E17" s="60">
        <v>10768</v>
      </c>
      <c r="F17" s="60">
        <v>86797</v>
      </c>
      <c r="G17" s="60">
        <v>12947</v>
      </c>
      <c r="H17" s="60">
        <v>26009</v>
      </c>
      <c r="I17" s="60">
        <v>17909</v>
      </c>
      <c r="J17" s="60">
        <v>1320</v>
      </c>
      <c r="K17" s="60">
        <v>4769</v>
      </c>
      <c r="L17" s="60">
        <v>13533</v>
      </c>
      <c r="M17" s="60">
        <v>0</v>
      </c>
      <c r="N17" s="89">
        <v>1084087</v>
      </c>
    </row>
    <row r="18" spans="1:14">
      <c r="A18" s="90" t="s">
        <v>46</v>
      </c>
      <c r="B18" s="63">
        <v>396214</v>
      </c>
      <c r="C18" s="63">
        <v>173</v>
      </c>
      <c r="D18" s="63">
        <v>111</v>
      </c>
      <c r="E18" s="63">
        <v>13473</v>
      </c>
      <c r="F18" s="63">
        <v>14976</v>
      </c>
      <c r="G18" s="63">
        <v>987</v>
      </c>
      <c r="H18" s="63">
        <v>1604</v>
      </c>
      <c r="I18" s="63">
        <v>32755</v>
      </c>
      <c r="J18" s="63">
        <v>462</v>
      </c>
      <c r="K18" s="63">
        <v>750</v>
      </c>
      <c r="L18" s="63">
        <v>2050</v>
      </c>
      <c r="M18" s="63">
        <v>685</v>
      </c>
      <c r="N18" s="91">
        <v>464240</v>
      </c>
    </row>
    <row r="19" spans="1:14">
      <c r="A19" s="88" t="s">
        <v>47</v>
      </c>
      <c r="B19" s="60">
        <v>83997</v>
      </c>
      <c r="C19" s="60">
        <v>0</v>
      </c>
      <c r="D19" s="60">
        <v>4329</v>
      </c>
      <c r="E19" s="60">
        <v>1746</v>
      </c>
      <c r="F19" s="60">
        <v>11917</v>
      </c>
      <c r="G19" s="60">
        <v>922</v>
      </c>
      <c r="H19" s="60">
        <v>1093</v>
      </c>
      <c r="I19" s="60">
        <v>634</v>
      </c>
      <c r="J19" s="60">
        <v>3552</v>
      </c>
      <c r="K19" s="60">
        <v>1002</v>
      </c>
      <c r="L19" s="60">
        <v>995</v>
      </c>
      <c r="M19" s="60">
        <v>0</v>
      </c>
      <c r="N19" s="89">
        <v>110187</v>
      </c>
    </row>
    <row r="20" spans="1:14">
      <c r="A20" s="90" t="s">
        <v>48</v>
      </c>
      <c r="B20" s="63">
        <v>273124</v>
      </c>
      <c r="C20" s="63">
        <v>2098</v>
      </c>
      <c r="D20" s="63">
        <v>207</v>
      </c>
      <c r="E20" s="63">
        <v>6063</v>
      </c>
      <c r="F20" s="63">
        <v>30684</v>
      </c>
      <c r="G20" s="63">
        <v>982</v>
      </c>
      <c r="H20" s="63">
        <v>5760</v>
      </c>
      <c r="I20" s="63">
        <v>4514</v>
      </c>
      <c r="J20" s="63">
        <v>0</v>
      </c>
      <c r="K20" s="63">
        <v>764</v>
      </c>
      <c r="L20" s="63">
        <v>14751</v>
      </c>
      <c r="M20" s="63">
        <v>69</v>
      </c>
      <c r="N20" s="91">
        <v>339016</v>
      </c>
    </row>
    <row r="21" spans="1:14">
      <c r="A21" s="88" t="s">
        <v>49</v>
      </c>
      <c r="B21" s="60">
        <v>133650</v>
      </c>
      <c r="C21" s="60">
        <v>760</v>
      </c>
      <c r="D21" s="60">
        <v>2330</v>
      </c>
      <c r="E21" s="60">
        <v>4806</v>
      </c>
      <c r="F21" s="60">
        <v>34185</v>
      </c>
      <c r="G21" s="60">
        <v>9140</v>
      </c>
      <c r="H21" s="60">
        <v>39743</v>
      </c>
      <c r="I21" s="60">
        <v>8556</v>
      </c>
      <c r="J21" s="60">
        <v>12317</v>
      </c>
      <c r="K21" s="60">
        <v>5289</v>
      </c>
      <c r="L21" s="60">
        <v>6233</v>
      </c>
      <c r="M21" s="60">
        <v>0</v>
      </c>
      <c r="N21" s="89">
        <v>257009</v>
      </c>
    </row>
    <row r="22" spans="1:14">
      <c r="A22" s="90" t="s">
        <v>50</v>
      </c>
      <c r="B22" s="63">
        <v>132700</v>
      </c>
      <c r="C22" s="63">
        <v>6360</v>
      </c>
      <c r="D22" s="63">
        <v>86</v>
      </c>
      <c r="E22" s="63">
        <v>3113</v>
      </c>
      <c r="F22" s="63">
        <v>31536</v>
      </c>
      <c r="G22" s="63">
        <v>8742</v>
      </c>
      <c r="H22" s="63">
        <v>15240</v>
      </c>
      <c r="I22" s="63">
        <v>3504</v>
      </c>
      <c r="J22" s="63">
        <v>2351</v>
      </c>
      <c r="K22" s="63">
        <v>1670</v>
      </c>
      <c r="L22" s="63">
        <v>13473</v>
      </c>
      <c r="M22" s="63">
        <v>0</v>
      </c>
      <c r="N22" s="91">
        <v>218775</v>
      </c>
    </row>
    <row r="23" spans="1:14">
      <c r="A23" s="88" t="s">
        <v>51</v>
      </c>
      <c r="B23" s="60">
        <v>2867192</v>
      </c>
      <c r="C23" s="60">
        <v>186142</v>
      </c>
      <c r="D23" s="60">
        <v>7156</v>
      </c>
      <c r="E23" s="60">
        <v>108300</v>
      </c>
      <c r="F23" s="60">
        <v>140404</v>
      </c>
      <c r="G23" s="60">
        <v>9507</v>
      </c>
      <c r="H23" s="60">
        <v>65673</v>
      </c>
      <c r="I23" s="60">
        <v>40004</v>
      </c>
      <c r="J23" s="60">
        <v>16823</v>
      </c>
      <c r="K23" s="60">
        <v>4043</v>
      </c>
      <c r="L23" s="60">
        <v>38440</v>
      </c>
      <c r="M23" s="60">
        <v>35</v>
      </c>
      <c r="N23" s="89">
        <v>3483719</v>
      </c>
    </row>
    <row r="24" spans="1:14">
      <c r="A24" s="90" t="s">
        <v>52</v>
      </c>
      <c r="B24" s="63">
        <v>46721</v>
      </c>
      <c r="C24" s="63">
        <v>0</v>
      </c>
      <c r="D24" s="63">
        <v>270</v>
      </c>
      <c r="E24" s="63">
        <v>968</v>
      </c>
      <c r="F24" s="63">
        <v>4628</v>
      </c>
      <c r="G24" s="63">
        <v>483</v>
      </c>
      <c r="H24" s="63">
        <v>9370</v>
      </c>
      <c r="I24" s="63">
        <v>0</v>
      </c>
      <c r="J24" s="63">
        <v>1290</v>
      </c>
      <c r="K24" s="63">
        <v>483</v>
      </c>
      <c r="L24" s="63">
        <v>510</v>
      </c>
      <c r="M24" s="63">
        <v>0</v>
      </c>
      <c r="N24" s="91">
        <v>64723</v>
      </c>
    </row>
    <row r="25" spans="1:14">
      <c r="A25" s="88" t="s">
        <v>53</v>
      </c>
      <c r="B25" s="60">
        <v>465643</v>
      </c>
      <c r="C25" s="60">
        <v>1240</v>
      </c>
      <c r="D25" s="60">
        <v>1851</v>
      </c>
      <c r="E25" s="60">
        <v>6306</v>
      </c>
      <c r="F25" s="60">
        <v>74548</v>
      </c>
      <c r="G25" s="60">
        <v>5843</v>
      </c>
      <c r="H25" s="60">
        <v>10170</v>
      </c>
      <c r="I25" s="60">
        <v>7831</v>
      </c>
      <c r="J25" s="60">
        <v>0</v>
      </c>
      <c r="K25" s="60">
        <v>3243</v>
      </c>
      <c r="L25" s="60">
        <v>2878</v>
      </c>
      <c r="M25" s="60">
        <v>575</v>
      </c>
      <c r="N25" s="89">
        <v>580128</v>
      </c>
    </row>
    <row r="26" spans="1:14">
      <c r="A26" s="90" t="s">
        <v>54</v>
      </c>
      <c r="B26" s="63">
        <v>69526</v>
      </c>
      <c r="C26" s="63">
        <v>31791</v>
      </c>
      <c r="D26" s="63">
        <v>4159</v>
      </c>
      <c r="E26" s="63">
        <v>760</v>
      </c>
      <c r="F26" s="63">
        <v>11187</v>
      </c>
      <c r="G26" s="63">
        <v>7800</v>
      </c>
      <c r="H26" s="63">
        <v>2258</v>
      </c>
      <c r="I26" s="63">
        <v>2065</v>
      </c>
      <c r="J26" s="63">
        <v>0</v>
      </c>
      <c r="K26" s="63">
        <v>541</v>
      </c>
      <c r="L26" s="63">
        <v>3640</v>
      </c>
      <c r="M26" s="63">
        <v>0</v>
      </c>
      <c r="N26" s="91">
        <v>133727</v>
      </c>
    </row>
    <row r="27" spans="1:14">
      <c r="A27" s="88" t="s">
        <v>55</v>
      </c>
      <c r="B27" s="60">
        <v>359546</v>
      </c>
      <c r="C27" s="60">
        <v>536</v>
      </c>
      <c r="D27" s="60">
        <v>0</v>
      </c>
      <c r="E27" s="60">
        <v>8006</v>
      </c>
      <c r="F27" s="60">
        <v>41120</v>
      </c>
      <c r="G27" s="60">
        <v>55486</v>
      </c>
      <c r="H27" s="60">
        <v>5862</v>
      </c>
      <c r="I27" s="60">
        <v>1625</v>
      </c>
      <c r="J27" s="60">
        <v>1257</v>
      </c>
      <c r="K27" s="60">
        <v>769</v>
      </c>
      <c r="L27" s="60">
        <v>2745</v>
      </c>
      <c r="M27" s="60">
        <v>0</v>
      </c>
      <c r="N27" s="89">
        <v>476952</v>
      </c>
    </row>
    <row r="28" spans="1:14">
      <c r="A28" s="90" t="s">
        <v>56</v>
      </c>
      <c r="B28" s="63">
        <v>321639</v>
      </c>
      <c r="C28" s="63">
        <v>5048</v>
      </c>
      <c r="D28" s="63">
        <v>609</v>
      </c>
      <c r="E28" s="63">
        <v>5325</v>
      </c>
      <c r="F28" s="63">
        <v>48887</v>
      </c>
      <c r="G28" s="63">
        <v>7414</v>
      </c>
      <c r="H28" s="63">
        <v>6728</v>
      </c>
      <c r="I28" s="63">
        <v>4797</v>
      </c>
      <c r="J28" s="63">
        <v>7185</v>
      </c>
      <c r="K28" s="63">
        <v>621</v>
      </c>
      <c r="L28" s="63">
        <v>3159</v>
      </c>
      <c r="M28" s="63">
        <v>0</v>
      </c>
      <c r="N28" s="91">
        <v>411412</v>
      </c>
    </row>
    <row r="29" spans="1:14">
      <c r="A29" s="88" t="s">
        <v>57</v>
      </c>
      <c r="B29" s="60">
        <v>370997</v>
      </c>
      <c r="C29" s="60">
        <v>2611</v>
      </c>
      <c r="D29" s="60">
        <v>3325</v>
      </c>
      <c r="E29" s="60">
        <v>12193</v>
      </c>
      <c r="F29" s="60">
        <v>46178</v>
      </c>
      <c r="G29" s="60">
        <v>10837</v>
      </c>
      <c r="H29" s="60">
        <v>25480</v>
      </c>
      <c r="I29" s="60">
        <v>15478</v>
      </c>
      <c r="J29" s="60">
        <v>13607</v>
      </c>
      <c r="K29" s="60">
        <v>953</v>
      </c>
      <c r="L29" s="60">
        <v>13670</v>
      </c>
      <c r="M29" s="60">
        <v>216</v>
      </c>
      <c r="N29" s="89">
        <v>515545</v>
      </c>
    </row>
    <row r="30" spans="1:14">
      <c r="A30" s="90" t="s">
        <v>58</v>
      </c>
      <c r="B30" s="63">
        <v>408402</v>
      </c>
      <c r="C30" s="63">
        <v>5246</v>
      </c>
      <c r="D30" s="63">
        <v>4508</v>
      </c>
      <c r="E30" s="63">
        <v>7368</v>
      </c>
      <c r="F30" s="63">
        <v>63787</v>
      </c>
      <c r="G30" s="63">
        <v>1657</v>
      </c>
      <c r="H30" s="63">
        <v>24095</v>
      </c>
      <c r="I30" s="63">
        <v>8836</v>
      </c>
      <c r="J30" s="63">
        <v>7854</v>
      </c>
      <c r="K30" s="63">
        <v>2398</v>
      </c>
      <c r="L30" s="63">
        <v>2018</v>
      </c>
      <c r="M30" s="63">
        <v>84</v>
      </c>
      <c r="N30" s="91">
        <v>536253</v>
      </c>
    </row>
    <row r="31" spans="1:14">
      <c r="A31" s="88" t="s">
        <v>59</v>
      </c>
      <c r="B31" s="60">
        <v>206676</v>
      </c>
      <c r="C31" s="60">
        <v>0</v>
      </c>
      <c r="D31" s="60">
        <v>367</v>
      </c>
      <c r="E31" s="60">
        <v>2771</v>
      </c>
      <c r="F31" s="60">
        <v>44011</v>
      </c>
      <c r="G31" s="60">
        <v>26125</v>
      </c>
      <c r="H31" s="60">
        <v>5657</v>
      </c>
      <c r="I31" s="60">
        <v>1352</v>
      </c>
      <c r="J31" s="60">
        <v>107</v>
      </c>
      <c r="K31" s="60">
        <v>0</v>
      </c>
      <c r="L31" s="60">
        <v>9416</v>
      </c>
      <c r="M31" s="60">
        <v>0</v>
      </c>
      <c r="N31" s="89">
        <v>296482</v>
      </c>
    </row>
    <row r="32" spans="1:14">
      <c r="A32" s="90" t="s">
        <v>60</v>
      </c>
      <c r="B32" s="63">
        <v>452598</v>
      </c>
      <c r="C32" s="63">
        <v>27731</v>
      </c>
      <c r="D32" s="63">
        <v>47159</v>
      </c>
      <c r="E32" s="63">
        <v>32569</v>
      </c>
      <c r="F32" s="63">
        <v>30005</v>
      </c>
      <c r="G32" s="63">
        <v>37752</v>
      </c>
      <c r="H32" s="63">
        <v>6759</v>
      </c>
      <c r="I32" s="63">
        <v>3452</v>
      </c>
      <c r="J32" s="63">
        <v>0</v>
      </c>
      <c r="K32" s="63">
        <v>477</v>
      </c>
      <c r="L32" s="63">
        <v>18283</v>
      </c>
      <c r="M32" s="63">
        <v>163</v>
      </c>
      <c r="N32" s="91">
        <v>656948</v>
      </c>
    </row>
    <row r="33" spans="1:14">
      <c r="A33" s="88" t="s">
        <v>61</v>
      </c>
      <c r="B33" s="60">
        <v>908351</v>
      </c>
      <c r="C33" s="60">
        <v>27163</v>
      </c>
      <c r="D33" s="60">
        <v>2567</v>
      </c>
      <c r="E33" s="60">
        <v>8747</v>
      </c>
      <c r="F33" s="60">
        <v>93708</v>
      </c>
      <c r="G33" s="60">
        <v>21893</v>
      </c>
      <c r="H33" s="60">
        <v>28386</v>
      </c>
      <c r="I33" s="60">
        <v>18021</v>
      </c>
      <c r="J33" s="60">
        <v>5043</v>
      </c>
      <c r="K33" s="60">
        <v>5871</v>
      </c>
      <c r="L33" s="60">
        <v>16226</v>
      </c>
      <c r="M33" s="60">
        <v>0</v>
      </c>
      <c r="N33" s="89">
        <v>1135976</v>
      </c>
    </row>
    <row r="34" spans="1:14">
      <c r="A34" s="90" t="s">
        <v>62</v>
      </c>
      <c r="B34" s="63">
        <v>90813</v>
      </c>
      <c r="C34" s="63">
        <v>394</v>
      </c>
      <c r="D34" s="63">
        <v>323</v>
      </c>
      <c r="E34" s="63">
        <v>1328</v>
      </c>
      <c r="F34" s="63">
        <v>21128</v>
      </c>
      <c r="G34" s="63">
        <v>6865</v>
      </c>
      <c r="H34" s="63">
        <v>2160</v>
      </c>
      <c r="I34" s="63">
        <v>4399</v>
      </c>
      <c r="J34" s="63">
        <v>0</v>
      </c>
      <c r="K34" s="63">
        <v>780</v>
      </c>
      <c r="L34" s="63">
        <v>2667</v>
      </c>
      <c r="M34" s="63">
        <v>0</v>
      </c>
      <c r="N34" s="91">
        <v>130857</v>
      </c>
    </row>
    <row r="35" spans="1:14">
      <c r="A35" s="88" t="s">
        <v>63</v>
      </c>
      <c r="B35" s="60">
        <v>1171238</v>
      </c>
      <c r="C35" s="60">
        <v>4043</v>
      </c>
      <c r="D35" s="60">
        <v>634</v>
      </c>
      <c r="E35" s="60">
        <v>2003</v>
      </c>
      <c r="F35" s="60">
        <v>34204</v>
      </c>
      <c r="G35" s="60">
        <v>1509</v>
      </c>
      <c r="H35" s="60">
        <v>8169</v>
      </c>
      <c r="I35" s="60">
        <v>1496</v>
      </c>
      <c r="J35" s="60">
        <v>532</v>
      </c>
      <c r="K35" s="60">
        <v>364</v>
      </c>
      <c r="L35" s="60">
        <v>3553</v>
      </c>
      <c r="M35" s="60">
        <v>0</v>
      </c>
      <c r="N35" s="89">
        <v>1227745</v>
      </c>
    </row>
    <row r="36" spans="1:14">
      <c r="A36" s="90" t="s">
        <v>64</v>
      </c>
      <c r="B36" s="63">
        <v>1594708</v>
      </c>
      <c r="C36" s="63">
        <v>102958</v>
      </c>
      <c r="D36" s="63">
        <v>8594</v>
      </c>
      <c r="E36" s="63">
        <v>77930</v>
      </c>
      <c r="F36" s="63">
        <v>138481</v>
      </c>
      <c r="G36" s="63">
        <v>6117</v>
      </c>
      <c r="H36" s="63">
        <v>29918</v>
      </c>
      <c r="I36" s="63">
        <v>26617</v>
      </c>
      <c r="J36" s="63">
        <v>48735</v>
      </c>
      <c r="K36" s="63">
        <v>7121</v>
      </c>
      <c r="L36" s="63">
        <v>5506</v>
      </c>
      <c r="M36" s="63">
        <v>0</v>
      </c>
      <c r="N36" s="91">
        <v>2046685</v>
      </c>
    </row>
    <row r="37" spans="1:14">
      <c r="A37" s="88" t="s">
        <v>65</v>
      </c>
      <c r="B37" s="60">
        <v>47480</v>
      </c>
      <c r="C37" s="60">
        <v>1041</v>
      </c>
      <c r="D37" s="60">
        <v>318</v>
      </c>
      <c r="E37" s="60">
        <v>1704</v>
      </c>
      <c r="F37" s="60">
        <v>8809</v>
      </c>
      <c r="G37" s="60">
        <v>1994</v>
      </c>
      <c r="H37" s="60">
        <v>9212</v>
      </c>
      <c r="I37" s="60">
        <v>1467</v>
      </c>
      <c r="J37" s="60">
        <v>2820</v>
      </c>
      <c r="K37" s="60">
        <v>1661</v>
      </c>
      <c r="L37" s="60">
        <v>1373</v>
      </c>
      <c r="M37" s="60">
        <v>0</v>
      </c>
      <c r="N37" s="89">
        <v>77879</v>
      </c>
    </row>
    <row r="38" spans="1:14">
      <c r="A38" s="90" t="s">
        <v>66</v>
      </c>
      <c r="B38" s="63">
        <v>151246</v>
      </c>
      <c r="C38" s="63">
        <v>32812</v>
      </c>
      <c r="D38" s="63">
        <v>2096</v>
      </c>
      <c r="E38" s="63">
        <v>2188</v>
      </c>
      <c r="F38" s="63">
        <v>30992</v>
      </c>
      <c r="G38" s="63">
        <v>1251</v>
      </c>
      <c r="H38" s="63">
        <v>20814</v>
      </c>
      <c r="I38" s="63">
        <v>10059</v>
      </c>
      <c r="J38" s="63">
        <v>3922</v>
      </c>
      <c r="K38" s="63">
        <v>874</v>
      </c>
      <c r="L38" s="63">
        <v>10090</v>
      </c>
      <c r="M38" s="63">
        <v>0</v>
      </c>
      <c r="N38" s="91">
        <v>266344</v>
      </c>
    </row>
    <row r="39" spans="1:14">
      <c r="A39" s="88" t="s">
        <v>67</v>
      </c>
      <c r="B39" s="60">
        <v>53409</v>
      </c>
      <c r="C39" s="60">
        <v>1592</v>
      </c>
      <c r="D39" s="60">
        <v>672</v>
      </c>
      <c r="E39" s="60">
        <v>2703</v>
      </c>
      <c r="F39" s="60">
        <v>16444</v>
      </c>
      <c r="G39" s="60">
        <v>839</v>
      </c>
      <c r="H39" s="60">
        <v>7000</v>
      </c>
      <c r="I39" s="60">
        <v>10217</v>
      </c>
      <c r="J39" s="60">
        <v>4448</v>
      </c>
      <c r="K39" s="60">
        <v>2322</v>
      </c>
      <c r="L39" s="60">
        <v>3809</v>
      </c>
      <c r="M39" s="60">
        <v>0</v>
      </c>
      <c r="N39" s="89">
        <v>103455</v>
      </c>
    </row>
    <row r="40" spans="1:14">
      <c r="A40" s="90" t="s">
        <v>68</v>
      </c>
      <c r="B40" s="63">
        <v>4814</v>
      </c>
      <c r="C40" s="63">
        <v>0</v>
      </c>
      <c r="D40" s="63">
        <v>0</v>
      </c>
      <c r="E40" s="63">
        <v>0</v>
      </c>
      <c r="F40" s="63">
        <v>1460</v>
      </c>
      <c r="G40" s="63">
        <v>2661</v>
      </c>
      <c r="H40" s="63">
        <v>2890</v>
      </c>
      <c r="I40" s="63">
        <v>2043</v>
      </c>
      <c r="J40" s="63">
        <v>0</v>
      </c>
      <c r="K40" s="63">
        <v>0</v>
      </c>
      <c r="L40" s="63">
        <v>0</v>
      </c>
      <c r="M40" s="63">
        <v>0</v>
      </c>
      <c r="N40" s="91">
        <v>13868</v>
      </c>
    </row>
    <row r="41" spans="1:14">
      <c r="A41" s="88" t="s">
        <v>69</v>
      </c>
      <c r="B41" s="60">
        <v>8078</v>
      </c>
      <c r="C41" s="60">
        <v>600</v>
      </c>
      <c r="D41" s="60">
        <v>0</v>
      </c>
      <c r="E41" s="60">
        <v>0</v>
      </c>
      <c r="F41" s="60">
        <v>190</v>
      </c>
      <c r="G41" s="60">
        <v>346</v>
      </c>
      <c r="H41" s="60">
        <v>3827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89">
        <v>13041</v>
      </c>
    </row>
    <row r="42" spans="1:14">
      <c r="A42" s="90" t="s">
        <v>70</v>
      </c>
      <c r="B42" s="63">
        <v>5850</v>
      </c>
      <c r="C42" s="63">
        <v>0</v>
      </c>
      <c r="D42" s="63">
        <v>0</v>
      </c>
      <c r="E42" s="63">
        <v>369</v>
      </c>
      <c r="F42" s="63">
        <v>502</v>
      </c>
      <c r="G42" s="63">
        <v>0</v>
      </c>
      <c r="H42" s="63">
        <v>376</v>
      </c>
      <c r="I42" s="63">
        <v>0</v>
      </c>
      <c r="J42" s="63">
        <v>311</v>
      </c>
      <c r="K42" s="63">
        <v>0</v>
      </c>
      <c r="L42" s="63">
        <v>1173</v>
      </c>
      <c r="M42" s="63">
        <v>0</v>
      </c>
      <c r="N42" s="91">
        <v>8581</v>
      </c>
    </row>
    <row r="43" spans="1:14">
      <c r="A43" s="88" t="s">
        <v>71</v>
      </c>
      <c r="B43" s="60">
        <v>19596</v>
      </c>
      <c r="C43" s="60">
        <v>251</v>
      </c>
      <c r="D43" s="60">
        <v>105</v>
      </c>
      <c r="E43" s="60">
        <v>1240</v>
      </c>
      <c r="F43" s="60">
        <v>8045</v>
      </c>
      <c r="G43" s="60">
        <v>967</v>
      </c>
      <c r="H43" s="60">
        <v>9325</v>
      </c>
      <c r="I43" s="60">
        <v>976</v>
      </c>
      <c r="J43" s="60">
        <v>433</v>
      </c>
      <c r="K43" s="60">
        <v>3182</v>
      </c>
      <c r="L43" s="60">
        <v>440</v>
      </c>
      <c r="M43" s="60">
        <v>0</v>
      </c>
      <c r="N43" s="89">
        <v>44560</v>
      </c>
    </row>
    <row r="44" spans="1:14">
      <c r="A44" s="90" t="s">
        <v>72</v>
      </c>
      <c r="B44" s="63">
        <v>1643</v>
      </c>
      <c r="C44" s="63">
        <v>0</v>
      </c>
      <c r="D44" s="63">
        <v>0</v>
      </c>
      <c r="E44" s="63">
        <v>0</v>
      </c>
      <c r="F44" s="63">
        <v>872</v>
      </c>
      <c r="G44" s="63">
        <v>0</v>
      </c>
      <c r="H44" s="63">
        <v>0</v>
      </c>
      <c r="I44" s="63">
        <v>0</v>
      </c>
      <c r="J44" s="63">
        <v>1019</v>
      </c>
      <c r="K44" s="63">
        <v>397</v>
      </c>
      <c r="L44" s="63">
        <v>0</v>
      </c>
      <c r="M44" s="63">
        <v>0</v>
      </c>
      <c r="N44" s="91">
        <v>3931</v>
      </c>
    </row>
    <row r="45" spans="1:14">
      <c r="A45" s="88" t="s">
        <v>73</v>
      </c>
      <c r="B45" s="60">
        <v>4223</v>
      </c>
      <c r="C45" s="60">
        <v>176</v>
      </c>
      <c r="D45" s="60">
        <v>0</v>
      </c>
      <c r="E45" s="60">
        <v>0</v>
      </c>
      <c r="F45" s="60">
        <v>2825</v>
      </c>
      <c r="G45" s="60">
        <v>0</v>
      </c>
      <c r="H45" s="60">
        <v>255</v>
      </c>
      <c r="I45" s="60">
        <v>7264</v>
      </c>
      <c r="J45" s="60">
        <v>583</v>
      </c>
      <c r="K45" s="60">
        <v>0</v>
      </c>
      <c r="L45" s="60">
        <v>1589</v>
      </c>
      <c r="M45" s="60">
        <v>0</v>
      </c>
      <c r="N45" s="89">
        <v>16915</v>
      </c>
    </row>
    <row r="46" spans="1:14">
      <c r="A46" s="198" t="s">
        <v>33</v>
      </c>
      <c r="B46" s="196">
        <v>20354867</v>
      </c>
      <c r="C46" s="196">
        <v>658530</v>
      </c>
      <c r="D46" s="196">
        <v>475593</v>
      </c>
      <c r="E46" s="196">
        <v>523043</v>
      </c>
      <c r="F46" s="196">
        <v>1722010</v>
      </c>
      <c r="G46" s="196">
        <v>512677</v>
      </c>
      <c r="H46" s="196">
        <v>590374</v>
      </c>
      <c r="I46" s="196">
        <v>510735</v>
      </c>
      <c r="J46" s="196">
        <v>211536</v>
      </c>
      <c r="K46" s="196">
        <v>81906</v>
      </c>
      <c r="L46" s="196">
        <v>319891</v>
      </c>
      <c r="M46" s="196">
        <v>2508</v>
      </c>
      <c r="N46" s="201">
        <v>25963670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36</v>
      </c>
      <c r="N49" s="69"/>
    </row>
    <row r="50" spans="1:14">
      <c r="A50" s="44" t="s">
        <v>74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8"/>
  <dimension ref="A1:I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7" width="11.44140625" style="3"/>
    <col min="8" max="8" width="11.88671875" style="74" customWidth="1"/>
    <col min="9" max="16384" width="11.44140625" style="74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159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37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173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s="3" customFormat="1" ht="12.75" customHeight="1">
      <c r="G10" s="263" t="s">
        <v>29</v>
      </c>
      <c r="H10" s="263"/>
      <c r="I10" s="140"/>
    </row>
    <row r="11" spans="1:9" s="3" customFormat="1" ht="12.75" customHeight="1">
      <c r="A11" s="72"/>
      <c r="B11" s="73"/>
      <c r="C11" s="73"/>
      <c r="D11" s="73"/>
      <c r="E11" s="312" t="s">
        <v>103</v>
      </c>
      <c r="F11" s="312"/>
      <c r="G11" s="312"/>
    </row>
    <row r="12" spans="1:9" ht="12.75" customHeight="1">
      <c r="A12" s="276" t="s">
        <v>38</v>
      </c>
      <c r="B12" s="279" t="s">
        <v>104</v>
      </c>
      <c r="C12" s="279"/>
      <c r="D12" s="279"/>
      <c r="E12" s="269" t="s">
        <v>96</v>
      </c>
      <c r="F12" s="269"/>
      <c r="G12" s="270"/>
    </row>
    <row r="13" spans="1:9">
      <c r="A13" s="277"/>
      <c r="B13" s="10" t="s">
        <v>33</v>
      </c>
      <c r="C13" s="10" t="s">
        <v>94</v>
      </c>
      <c r="D13" s="10" t="s">
        <v>95</v>
      </c>
      <c r="E13" s="10" t="s">
        <v>33</v>
      </c>
      <c r="F13" s="10" t="s">
        <v>94</v>
      </c>
      <c r="G13" s="13" t="s">
        <v>95</v>
      </c>
    </row>
    <row r="14" spans="1:9">
      <c r="A14" s="75" t="s">
        <v>41</v>
      </c>
      <c r="B14" s="38">
        <v>1835</v>
      </c>
      <c r="C14" s="38">
        <v>71</v>
      </c>
      <c r="D14" s="38">
        <v>1764</v>
      </c>
      <c r="E14" s="38">
        <v>42</v>
      </c>
      <c r="F14" s="38">
        <v>2</v>
      </c>
      <c r="G14" s="39">
        <v>40</v>
      </c>
    </row>
    <row r="15" spans="1:9">
      <c r="A15" s="76" t="s">
        <v>42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42">
        <v>0</v>
      </c>
    </row>
    <row r="16" spans="1:9">
      <c r="A16" s="75" t="s">
        <v>43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9">
        <v>0</v>
      </c>
    </row>
    <row r="17" spans="1:7">
      <c r="A17" s="76" t="s">
        <v>44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2">
        <v>0</v>
      </c>
    </row>
    <row r="18" spans="1:7">
      <c r="A18" s="75" t="s">
        <v>45</v>
      </c>
      <c r="B18" s="38">
        <v>395</v>
      </c>
      <c r="C18" s="38">
        <v>0</v>
      </c>
      <c r="D18" s="38">
        <v>395</v>
      </c>
      <c r="E18" s="38">
        <v>6</v>
      </c>
      <c r="F18" s="38">
        <v>0</v>
      </c>
      <c r="G18" s="39">
        <v>6</v>
      </c>
    </row>
    <row r="19" spans="1:7">
      <c r="A19" s="76" t="s">
        <v>46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2">
        <v>0</v>
      </c>
    </row>
    <row r="20" spans="1:7">
      <c r="A20" s="75" t="s">
        <v>47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9">
        <v>0</v>
      </c>
    </row>
    <row r="21" spans="1:7">
      <c r="A21" s="76" t="s">
        <v>48</v>
      </c>
      <c r="B21" s="41">
        <v>7546</v>
      </c>
      <c r="C21" s="41">
        <v>0</v>
      </c>
      <c r="D21" s="41">
        <v>7546</v>
      </c>
      <c r="E21" s="41">
        <v>140</v>
      </c>
      <c r="F21" s="41">
        <v>0</v>
      </c>
      <c r="G21" s="42">
        <v>140</v>
      </c>
    </row>
    <row r="22" spans="1:7">
      <c r="A22" s="75" t="s">
        <v>49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9">
        <v>0</v>
      </c>
    </row>
    <row r="23" spans="1:7">
      <c r="A23" s="76" t="s">
        <v>50</v>
      </c>
      <c r="B23" s="41">
        <v>1079</v>
      </c>
      <c r="C23" s="41">
        <v>1079</v>
      </c>
      <c r="D23" s="41">
        <v>0</v>
      </c>
      <c r="E23" s="41">
        <v>10</v>
      </c>
      <c r="F23" s="41">
        <v>10</v>
      </c>
      <c r="G23" s="42">
        <v>0</v>
      </c>
    </row>
    <row r="24" spans="1:7">
      <c r="A24" s="75" t="s">
        <v>51</v>
      </c>
      <c r="B24" s="38">
        <v>204</v>
      </c>
      <c r="C24" s="38">
        <v>204</v>
      </c>
      <c r="D24" s="38">
        <v>0</v>
      </c>
      <c r="E24" s="38">
        <v>4</v>
      </c>
      <c r="F24" s="38">
        <v>4</v>
      </c>
      <c r="G24" s="39">
        <v>0</v>
      </c>
    </row>
    <row r="25" spans="1:7">
      <c r="A25" s="76" t="s">
        <v>52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2">
        <v>0</v>
      </c>
    </row>
    <row r="26" spans="1:7">
      <c r="A26" s="75" t="s">
        <v>53</v>
      </c>
      <c r="B26" s="38">
        <v>2925</v>
      </c>
      <c r="C26" s="38">
        <v>408</v>
      </c>
      <c r="D26" s="38">
        <v>2517</v>
      </c>
      <c r="E26" s="38">
        <v>58</v>
      </c>
      <c r="F26" s="38">
        <v>8</v>
      </c>
      <c r="G26" s="39">
        <v>50</v>
      </c>
    </row>
    <row r="27" spans="1:7">
      <c r="A27" s="76" t="s">
        <v>54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2">
        <v>0</v>
      </c>
    </row>
    <row r="28" spans="1:7">
      <c r="A28" s="75" t="s">
        <v>55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9">
        <v>0</v>
      </c>
    </row>
    <row r="29" spans="1:7">
      <c r="A29" s="76" t="s">
        <v>56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2">
        <v>0</v>
      </c>
    </row>
    <row r="30" spans="1:7">
      <c r="A30" s="75" t="s">
        <v>57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9">
        <v>0</v>
      </c>
    </row>
    <row r="31" spans="1:7">
      <c r="A31" s="76" t="s">
        <v>58</v>
      </c>
      <c r="B31" s="41">
        <v>17488</v>
      </c>
      <c r="C31" s="41">
        <v>69</v>
      </c>
      <c r="D31" s="41">
        <v>17419</v>
      </c>
      <c r="E31" s="41">
        <v>353</v>
      </c>
      <c r="F31" s="41">
        <v>1</v>
      </c>
      <c r="G31" s="42">
        <v>352</v>
      </c>
    </row>
    <row r="32" spans="1:7">
      <c r="A32" s="75" t="s">
        <v>59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9">
        <v>0</v>
      </c>
    </row>
    <row r="33" spans="1:7">
      <c r="A33" s="76" t="s">
        <v>60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2">
        <v>0</v>
      </c>
    </row>
    <row r="34" spans="1:7">
      <c r="A34" s="75" t="s">
        <v>61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9">
        <v>0</v>
      </c>
    </row>
    <row r="35" spans="1:7">
      <c r="A35" s="76" t="s">
        <v>62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2">
        <v>0</v>
      </c>
    </row>
    <row r="36" spans="1:7">
      <c r="A36" s="75" t="s">
        <v>63</v>
      </c>
      <c r="B36" s="38">
        <v>7965</v>
      </c>
      <c r="C36" s="38">
        <v>2029</v>
      </c>
      <c r="D36" s="38">
        <v>5936</v>
      </c>
      <c r="E36" s="38">
        <v>87</v>
      </c>
      <c r="F36" s="38">
        <v>33</v>
      </c>
      <c r="G36" s="39">
        <v>54</v>
      </c>
    </row>
    <row r="37" spans="1:7">
      <c r="A37" s="76" t="s">
        <v>64</v>
      </c>
      <c r="B37" s="41">
        <v>2452</v>
      </c>
      <c r="C37" s="41">
        <v>2452</v>
      </c>
      <c r="D37" s="41">
        <v>0</v>
      </c>
      <c r="E37" s="41">
        <v>47</v>
      </c>
      <c r="F37" s="41">
        <v>47</v>
      </c>
      <c r="G37" s="42">
        <v>0</v>
      </c>
    </row>
    <row r="38" spans="1:7">
      <c r="A38" s="75" t="s">
        <v>65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9">
        <v>0</v>
      </c>
    </row>
    <row r="39" spans="1:7">
      <c r="A39" s="76" t="s">
        <v>66</v>
      </c>
      <c r="B39" s="41">
        <v>708</v>
      </c>
      <c r="C39" s="41">
        <v>708</v>
      </c>
      <c r="D39" s="41">
        <v>0</v>
      </c>
      <c r="E39" s="41">
        <v>12</v>
      </c>
      <c r="F39" s="41">
        <v>12</v>
      </c>
      <c r="G39" s="42">
        <v>0</v>
      </c>
    </row>
    <row r="40" spans="1:7">
      <c r="A40" s="75" t="s">
        <v>67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9">
        <v>0</v>
      </c>
    </row>
    <row r="41" spans="1:7">
      <c r="A41" s="76" t="s">
        <v>68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2">
        <v>0</v>
      </c>
    </row>
    <row r="42" spans="1:7">
      <c r="A42" s="75" t="s">
        <v>69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9">
        <v>0</v>
      </c>
    </row>
    <row r="43" spans="1:7">
      <c r="A43" s="76" t="s">
        <v>70</v>
      </c>
      <c r="B43" s="41">
        <v>0</v>
      </c>
      <c r="C43" s="41">
        <v>0</v>
      </c>
      <c r="D43" s="41">
        <v>0</v>
      </c>
      <c r="E43" s="41">
        <v>0</v>
      </c>
      <c r="F43" s="41">
        <v>0</v>
      </c>
      <c r="G43" s="42">
        <v>0</v>
      </c>
    </row>
    <row r="44" spans="1:7">
      <c r="A44" s="75" t="s">
        <v>71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9">
        <v>0</v>
      </c>
    </row>
    <row r="45" spans="1:7">
      <c r="A45" s="76" t="s">
        <v>72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2">
        <v>0</v>
      </c>
    </row>
    <row r="46" spans="1:7">
      <c r="A46" s="75" t="s">
        <v>73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9">
        <v>0</v>
      </c>
    </row>
    <row r="47" spans="1:7">
      <c r="A47" s="77" t="s">
        <v>33</v>
      </c>
      <c r="B47" s="78">
        <v>42597</v>
      </c>
      <c r="C47" s="78">
        <v>7020</v>
      </c>
      <c r="D47" s="78">
        <v>35577</v>
      </c>
      <c r="E47" s="78">
        <v>759</v>
      </c>
      <c r="F47" s="78">
        <v>117</v>
      </c>
      <c r="G47" s="79">
        <v>642</v>
      </c>
    </row>
    <row r="49" spans="1:7" ht="5.0999999999999996" customHeight="1">
      <c r="A49" s="30"/>
      <c r="B49" s="30"/>
      <c r="C49" s="30"/>
      <c r="D49" s="30"/>
      <c r="E49" s="30"/>
      <c r="F49" s="30"/>
      <c r="G49" s="31"/>
    </row>
    <row r="50" spans="1:7">
      <c r="A50" s="107" t="s">
        <v>36</v>
      </c>
      <c r="G50" s="45"/>
    </row>
    <row r="51" spans="1:7">
      <c r="A51" s="67" t="s">
        <v>74</v>
      </c>
      <c r="G51" s="45"/>
    </row>
    <row r="52" spans="1:7">
      <c r="A52" s="139" t="s">
        <v>143</v>
      </c>
      <c r="G52" s="45"/>
    </row>
    <row r="53" spans="1:7" ht="5.0999999999999996" customHeight="1">
      <c r="A53" s="46"/>
      <c r="B53" s="46"/>
      <c r="C53" s="46"/>
      <c r="D53" s="46"/>
      <c r="E53" s="46"/>
      <c r="F53" s="46"/>
      <c r="G53" s="47"/>
    </row>
  </sheetData>
  <mergeCells count="9">
    <mergeCell ref="A3:H4"/>
    <mergeCell ref="A6:H6"/>
    <mergeCell ref="A7:H7"/>
    <mergeCell ref="A8:H8"/>
    <mergeCell ref="A12:A13"/>
    <mergeCell ref="B12:D12"/>
    <mergeCell ref="E12:G12"/>
    <mergeCell ref="E11:G11"/>
    <mergeCell ref="G10:H10"/>
  </mergeCells>
  <hyperlinks>
    <hyperlink ref="G10:H10" location="Índice!A1" display="volver a índice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9"/>
  <dimension ref="A1:I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160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37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185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3" t="s">
        <v>29</v>
      </c>
      <c r="H10" s="263"/>
      <c r="I10" s="140"/>
    </row>
    <row r="11" spans="1:9" ht="12.75" customHeight="1">
      <c r="A11" s="54"/>
      <c r="B11" s="55"/>
      <c r="C11" s="55"/>
      <c r="D11" s="55"/>
      <c r="E11" s="313" t="s">
        <v>103</v>
      </c>
      <c r="F11" s="313"/>
      <c r="G11" s="313"/>
    </row>
    <row r="12" spans="1:9" ht="12.75" customHeight="1">
      <c r="A12" s="290" t="s">
        <v>38</v>
      </c>
      <c r="B12" s="292" t="s">
        <v>104</v>
      </c>
      <c r="C12" s="292"/>
      <c r="D12" s="292"/>
      <c r="E12" s="314" t="s">
        <v>96</v>
      </c>
      <c r="F12" s="314"/>
      <c r="G12" s="315"/>
    </row>
    <row r="13" spans="1:9">
      <c r="A13" s="291"/>
      <c r="B13" s="56" t="s">
        <v>33</v>
      </c>
      <c r="C13" s="56" t="s">
        <v>94</v>
      </c>
      <c r="D13" s="56" t="s">
        <v>95</v>
      </c>
      <c r="E13" s="56" t="s">
        <v>33</v>
      </c>
      <c r="F13" s="56" t="s">
        <v>94</v>
      </c>
      <c r="G13" s="58" t="s">
        <v>95</v>
      </c>
    </row>
    <row r="14" spans="1:9">
      <c r="A14" s="59" t="s">
        <v>41</v>
      </c>
      <c r="B14" s="60">
        <v>12520</v>
      </c>
      <c r="C14" s="60">
        <v>1622</v>
      </c>
      <c r="D14" s="60">
        <v>10898</v>
      </c>
      <c r="E14" s="60">
        <v>238</v>
      </c>
      <c r="F14" s="60">
        <v>30</v>
      </c>
      <c r="G14" s="61">
        <v>208</v>
      </c>
    </row>
    <row r="15" spans="1:9">
      <c r="A15" s="62" t="s">
        <v>42</v>
      </c>
      <c r="B15" s="63">
        <v>93814</v>
      </c>
      <c r="C15" s="63">
        <v>60</v>
      </c>
      <c r="D15" s="63">
        <v>93754</v>
      </c>
      <c r="E15" s="63">
        <v>1802</v>
      </c>
      <c r="F15" s="63">
        <v>2</v>
      </c>
      <c r="G15" s="64">
        <v>1800</v>
      </c>
    </row>
    <row r="16" spans="1:9">
      <c r="A16" s="59" t="s">
        <v>43</v>
      </c>
      <c r="B16" s="60">
        <v>24435</v>
      </c>
      <c r="C16" s="60">
        <v>0</v>
      </c>
      <c r="D16" s="60">
        <v>24435</v>
      </c>
      <c r="E16" s="60">
        <v>375</v>
      </c>
      <c r="F16" s="60">
        <v>0</v>
      </c>
      <c r="G16" s="61">
        <v>375</v>
      </c>
    </row>
    <row r="17" spans="1:7">
      <c r="A17" s="62" t="s">
        <v>44</v>
      </c>
      <c r="B17" s="63">
        <v>85747</v>
      </c>
      <c r="C17" s="63">
        <v>79456</v>
      </c>
      <c r="D17" s="63">
        <v>6291</v>
      </c>
      <c r="E17" s="63">
        <v>1094</v>
      </c>
      <c r="F17" s="63">
        <v>1006</v>
      </c>
      <c r="G17" s="64">
        <v>88</v>
      </c>
    </row>
    <row r="18" spans="1:7">
      <c r="A18" s="59" t="s">
        <v>45</v>
      </c>
      <c r="B18" s="60">
        <v>2397</v>
      </c>
      <c r="C18" s="60">
        <v>862</v>
      </c>
      <c r="D18" s="60">
        <v>1535</v>
      </c>
      <c r="E18" s="60">
        <v>46</v>
      </c>
      <c r="F18" s="60">
        <v>22</v>
      </c>
      <c r="G18" s="61">
        <v>24</v>
      </c>
    </row>
    <row r="19" spans="1:7">
      <c r="A19" s="62" t="s">
        <v>46</v>
      </c>
      <c r="B19" s="63">
        <v>6232</v>
      </c>
      <c r="C19" s="63">
        <v>277</v>
      </c>
      <c r="D19" s="63">
        <v>5955</v>
      </c>
      <c r="E19" s="63">
        <v>114</v>
      </c>
      <c r="F19" s="63">
        <v>3</v>
      </c>
      <c r="G19" s="64">
        <v>111</v>
      </c>
    </row>
    <row r="20" spans="1:7">
      <c r="A20" s="59" t="s">
        <v>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1">
        <v>0</v>
      </c>
    </row>
    <row r="21" spans="1:7">
      <c r="A21" s="62" t="s">
        <v>48</v>
      </c>
      <c r="B21" s="63">
        <v>17492</v>
      </c>
      <c r="C21" s="63">
        <v>72</v>
      </c>
      <c r="D21" s="63">
        <v>17420</v>
      </c>
      <c r="E21" s="63">
        <v>361</v>
      </c>
      <c r="F21" s="63">
        <v>1</v>
      </c>
      <c r="G21" s="64">
        <v>360</v>
      </c>
    </row>
    <row r="22" spans="1:7">
      <c r="A22" s="59" t="s">
        <v>49</v>
      </c>
      <c r="B22" s="60">
        <v>108</v>
      </c>
      <c r="C22" s="60">
        <v>108</v>
      </c>
      <c r="D22" s="60">
        <v>0</v>
      </c>
      <c r="E22" s="60">
        <v>1</v>
      </c>
      <c r="F22" s="60">
        <v>1</v>
      </c>
      <c r="G22" s="61">
        <v>0</v>
      </c>
    </row>
    <row r="23" spans="1:7">
      <c r="A23" s="62" t="s">
        <v>50</v>
      </c>
      <c r="B23" s="63">
        <v>1497</v>
      </c>
      <c r="C23" s="63">
        <v>1497</v>
      </c>
      <c r="D23" s="63">
        <v>0</v>
      </c>
      <c r="E23" s="63">
        <v>20</v>
      </c>
      <c r="F23" s="63">
        <v>20</v>
      </c>
      <c r="G23" s="64">
        <v>0</v>
      </c>
    </row>
    <row r="24" spans="1:7">
      <c r="A24" s="59" t="s">
        <v>51</v>
      </c>
      <c r="B24" s="60">
        <v>54372</v>
      </c>
      <c r="C24" s="60">
        <v>4678</v>
      </c>
      <c r="D24" s="60">
        <v>49694</v>
      </c>
      <c r="E24" s="60">
        <v>831</v>
      </c>
      <c r="F24" s="60">
        <v>88</v>
      </c>
      <c r="G24" s="61">
        <v>743</v>
      </c>
    </row>
    <row r="25" spans="1:7">
      <c r="A25" s="62" t="s">
        <v>52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4">
        <v>0</v>
      </c>
    </row>
    <row r="26" spans="1:7">
      <c r="A26" s="59" t="s">
        <v>53</v>
      </c>
      <c r="B26" s="60">
        <v>3535</v>
      </c>
      <c r="C26" s="60">
        <v>832</v>
      </c>
      <c r="D26" s="60">
        <v>2703</v>
      </c>
      <c r="E26" s="60">
        <v>66</v>
      </c>
      <c r="F26" s="60">
        <v>13</v>
      </c>
      <c r="G26" s="61">
        <v>53</v>
      </c>
    </row>
    <row r="27" spans="1:7">
      <c r="A27" s="62" t="s">
        <v>54</v>
      </c>
      <c r="B27" s="63">
        <v>443</v>
      </c>
      <c r="C27" s="63">
        <v>443</v>
      </c>
      <c r="D27" s="63">
        <v>0</v>
      </c>
      <c r="E27" s="63">
        <v>5</v>
      </c>
      <c r="F27" s="63">
        <v>5</v>
      </c>
      <c r="G27" s="64">
        <v>0</v>
      </c>
    </row>
    <row r="28" spans="1:7">
      <c r="A28" s="59" t="s">
        <v>55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1">
        <v>0</v>
      </c>
    </row>
    <row r="29" spans="1:7">
      <c r="A29" s="62" t="s">
        <v>56</v>
      </c>
      <c r="B29" s="63">
        <v>38839</v>
      </c>
      <c r="C29" s="63">
        <v>131</v>
      </c>
      <c r="D29" s="63">
        <v>38708</v>
      </c>
      <c r="E29" s="63">
        <v>762</v>
      </c>
      <c r="F29" s="63">
        <v>2</v>
      </c>
      <c r="G29" s="64">
        <v>760</v>
      </c>
    </row>
    <row r="30" spans="1:7">
      <c r="A30" s="59" t="s">
        <v>57</v>
      </c>
      <c r="B30" s="60">
        <v>7908</v>
      </c>
      <c r="C30" s="60">
        <v>5462</v>
      </c>
      <c r="D30" s="60">
        <v>2446</v>
      </c>
      <c r="E30" s="60">
        <v>231</v>
      </c>
      <c r="F30" s="60">
        <v>111</v>
      </c>
      <c r="G30" s="61">
        <v>120</v>
      </c>
    </row>
    <row r="31" spans="1:7">
      <c r="A31" s="62" t="s">
        <v>58</v>
      </c>
      <c r="B31" s="63">
        <v>22810</v>
      </c>
      <c r="C31" s="63">
        <v>1263</v>
      </c>
      <c r="D31" s="63">
        <v>21547</v>
      </c>
      <c r="E31" s="63">
        <v>416</v>
      </c>
      <c r="F31" s="63">
        <v>26</v>
      </c>
      <c r="G31" s="64">
        <v>390</v>
      </c>
    </row>
    <row r="32" spans="1:7">
      <c r="A32" s="59" t="s">
        <v>59</v>
      </c>
      <c r="B32" s="60">
        <v>14681</v>
      </c>
      <c r="C32" s="60">
        <v>567</v>
      </c>
      <c r="D32" s="60">
        <v>14114</v>
      </c>
      <c r="E32" s="60">
        <v>74</v>
      </c>
      <c r="F32" s="60">
        <v>7</v>
      </c>
      <c r="G32" s="61">
        <v>67</v>
      </c>
    </row>
    <row r="33" spans="1:7">
      <c r="A33" s="62" t="s">
        <v>60</v>
      </c>
      <c r="B33" s="63">
        <v>76</v>
      </c>
      <c r="C33" s="63">
        <v>76</v>
      </c>
      <c r="D33" s="63">
        <v>0</v>
      </c>
      <c r="E33" s="63">
        <v>1</v>
      </c>
      <c r="F33" s="63">
        <v>1</v>
      </c>
      <c r="G33" s="64">
        <v>0</v>
      </c>
    </row>
    <row r="34" spans="1:7">
      <c r="A34" s="59" t="s">
        <v>61</v>
      </c>
      <c r="B34" s="60">
        <v>16170</v>
      </c>
      <c r="C34" s="60">
        <v>4873</v>
      </c>
      <c r="D34" s="60">
        <v>11297</v>
      </c>
      <c r="E34" s="60">
        <v>276</v>
      </c>
      <c r="F34" s="60">
        <v>100</v>
      </c>
      <c r="G34" s="61">
        <v>176</v>
      </c>
    </row>
    <row r="35" spans="1:7">
      <c r="A35" s="62" t="s">
        <v>62</v>
      </c>
      <c r="B35" s="63">
        <v>41</v>
      </c>
      <c r="C35" s="63">
        <v>41</v>
      </c>
      <c r="D35" s="63">
        <v>0</v>
      </c>
      <c r="E35" s="63">
        <v>1</v>
      </c>
      <c r="F35" s="63">
        <v>1</v>
      </c>
      <c r="G35" s="64">
        <v>0</v>
      </c>
    </row>
    <row r="36" spans="1:7">
      <c r="A36" s="59" t="s">
        <v>63</v>
      </c>
      <c r="B36" s="60">
        <v>28252</v>
      </c>
      <c r="C36" s="60">
        <v>12477</v>
      </c>
      <c r="D36" s="60">
        <v>15775</v>
      </c>
      <c r="E36" s="60">
        <v>385</v>
      </c>
      <c r="F36" s="60">
        <v>176</v>
      </c>
      <c r="G36" s="61">
        <v>209</v>
      </c>
    </row>
    <row r="37" spans="1:7">
      <c r="A37" s="62" t="s">
        <v>64</v>
      </c>
      <c r="B37" s="63">
        <v>48734</v>
      </c>
      <c r="C37" s="63">
        <v>11869</v>
      </c>
      <c r="D37" s="63">
        <v>36865</v>
      </c>
      <c r="E37" s="63">
        <v>1057</v>
      </c>
      <c r="F37" s="63">
        <v>302</v>
      </c>
      <c r="G37" s="64">
        <v>755</v>
      </c>
    </row>
    <row r="38" spans="1:7">
      <c r="A38" s="59" t="s">
        <v>65</v>
      </c>
      <c r="B38" s="60">
        <v>17113</v>
      </c>
      <c r="C38" s="60">
        <v>17113</v>
      </c>
      <c r="D38" s="60">
        <v>0</v>
      </c>
      <c r="E38" s="60">
        <v>157</v>
      </c>
      <c r="F38" s="60">
        <v>157</v>
      </c>
      <c r="G38" s="61">
        <v>0</v>
      </c>
    </row>
    <row r="39" spans="1:7">
      <c r="A39" s="62" t="s">
        <v>66</v>
      </c>
      <c r="B39" s="63">
        <v>7231</v>
      </c>
      <c r="C39" s="63">
        <v>7231</v>
      </c>
      <c r="D39" s="63">
        <v>0</v>
      </c>
      <c r="E39" s="63">
        <v>114</v>
      </c>
      <c r="F39" s="63">
        <v>114</v>
      </c>
      <c r="G39" s="64">
        <v>0</v>
      </c>
    </row>
    <row r="40" spans="1:7">
      <c r="A40" s="59" t="s">
        <v>67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1">
        <v>0</v>
      </c>
    </row>
    <row r="41" spans="1:7">
      <c r="A41" s="62" t="s">
        <v>68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69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1">
        <v>0</v>
      </c>
    </row>
    <row r="43" spans="1:7">
      <c r="A43" s="62" t="s">
        <v>70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71</v>
      </c>
      <c r="B44" s="60">
        <v>63</v>
      </c>
      <c r="C44" s="60">
        <v>63</v>
      </c>
      <c r="D44" s="60">
        <v>0</v>
      </c>
      <c r="E44" s="60">
        <v>1</v>
      </c>
      <c r="F44" s="60">
        <v>1</v>
      </c>
      <c r="G44" s="61">
        <v>0</v>
      </c>
    </row>
    <row r="45" spans="1:7">
      <c r="A45" s="62" t="s">
        <v>72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73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95" t="s">
        <v>33</v>
      </c>
      <c r="B47" s="196">
        <v>504510</v>
      </c>
      <c r="C47" s="196">
        <v>151073</v>
      </c>
      <c r="D47" s="196">
        <v>353437</v>
      </c>
      <c r="E47" s="196">
        <v>8428</v>
      </c>
      <c r="F47" s="196">
        <v>2189</v>
      </c>
      <c r="G47" s="197">
        <v>6239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36</v>
      </c>
      <c r="G50" s="69"/>
    </row>
    <row r="51" spans="1:7">
      <c r="A51" s="67" t="s">
        <v>74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200-000000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P36"/>
  <sheetViews>
    <sheetView showGridLines="0" zoomScaleNormal="100" workbookViewId="0">
      <selection activeCell="B17" sqref="B17"/>
    </sheetView>
  </sheetViews>
  <sheetFormatPr baseColWidth="10" defaultColWidth="11.44140625" defaultRowHeight="15"/>
  <cols>
    <col min="1" max="1" width="9.5546875" style="3" customWidth="1"/>
    <col min="2" max="3" width="13.33203125" style="3" customWidth="1"/>
    <col min="4" max="4" width="14.44140625" style="3" customWidth="1"/>
    <col min="5" max="7" width="13" style="3" customWidth="1"/>
    <col min="8" max="8" width="11.33203125" style="3" customWidth="1"/>
    <col min="9" max="16384" width="11.44140625" style="3"/>
  </cols>
  <sheetData>
    <row r="1" spans="1:15" ht="60" customHeight="1">
      <c r="A1" s="1"/>
      <c r="B1" s="2"/>
      <c r="C1" s="2"/>
      <c r="D1" s="2"/>
      <c r="E1" s="2"/>
      <c r="F1" s="2"/>
      <c r="G1" s="2"/>
      <c r="H1" s="2"/>
      <c r="I1" s="2"/>
    </row>
    <row r="2" spans="1:15">
      <c r="A2" s="2"/>
      <c r="B2" s="2"/>
      <c r="C2" s="2"/>
      <c r="D2" s="2"/>
      <c r="E2" s="2"/>
      <c r="F2" s="2"/>
      <c r="G2" s="2"/>
      <c r="H2" s="2"/>
      <c r="I2" s="2"/>
    </row>
    <row r="3" spans="1:15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5" ht="18" customHeight="1">
      <c r="A4" s="258"/>
      <c r="B4" s="258"/>
      <c r="C4" s="258"/>
      <c r="D4" s="258"/>
      <c r="E4" s="258"/>
      <c r="F4" s="258"/>
      <c r="G4" s="258"/>
      <c r="H4" s="259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0" t="s">
        <v>142</v>
      </c>
      <c r="B6" s="261"/>
      <c r="C6" s="261"/>
      <c r="D6" s="261"/>
      <c r="E6" s="261"/>
      <c r="F6" s="261"/>
      <c r="G6" s="261"/>
      <c r="H6" s="262"/>
    </row>
    <row r="7" spans="1:15" ht="14.1" customHeight="1">
      <c r="A7" s="260" t="s">
        <v>116</v>
      </c>
      <c r="B7" s="261"/>
      <c r="C7" s="261"/>
      <c r="D7" s="261"/>
      <c r="E7" s="261"/>
      <c r="F7" s="261"/>
      <c r="G7" s="261"/>
      <c r="H7" s="262"/>
    </row>
    <row r="8" spans="1:15" ht="14.1" customHeight="1">
      <c r="A8" s="260" t="s">
        <v>163</v>
      </c>
      <c r="B8" s="261"/>
      <c r="C8" s="261"/>
      <c r="D8" s="261"/>
      <c r="E8" s="261"/>
      <c r="F8" s="261"/>
      <c r="G8" s="261"/>
      <c r="H8" s="262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s="7" customFormat="1" ht="12.75" customHeight="1">
      <c r="A10" s="3"/>
      <c r="B10" s="3"/>
      <c r="C10" s="3"/>
      <c r="D10" s="3"/>
      <c r="E10" s="3"/>
      <c r="F10" s="3"/>
      <c r="G10" s="263" t="s">
        <v>29</v>
      </c>
      <c r="H10" s="263"/>
      <c r="I10"/>
    </row>
    <row r="11" spans="1:15" s="9" customFormat="1" ht="12.75" customHeight="1">
      <c r="A11" s="7"/>
      <c r="B11" s="7"/>
      <c r="C11" s="7"/>
      <c r="D11" s="8"/>
      <c r="E11" s="8"/>
      <c r="F11" s="8"/>
      <c r="G11" s="8"/>
      <c r="H11" s="7"/>
    </row>
    <row r="12" spans="1:15" s="9" customFormat="1" ht="12" customHeight="1">
      <c r="A12" s="267" t="s">
        <v>30</v>
      </c>
      <c r="B12" s="269" t="s">
        <v>31</v>
      </c>
      <c r="C12" s="269"/>
      <c r="D12" s="269"/>
      <c r="E12" s="269" t="s">
        <v>32</v>
      </c>
      <c r="F12" s="269"/>
      <c r="G12" s="269"/>
      <c r="H12" s="270"/>
    </row>
    <row r="13" spans="1:15" s="14" customFormat="1" ht="26.4">
      <c r="A13" s="268"/>
      <c r="B13" s="10" t="s">
        <v>164</v>
      </c>
      <c r="C13" s="11" t="s">
        <v>165</v>
      </c>
      <c r="D13" s="10" t="s">
        <v>166</v>
      </c>
      <c r="E13" s="10" t="s">
        <v>167</v>
      </c>
      <c r="F13" s="10" t="s">
        <v>168</v>
      </c>
      <c r="G13" s="10" t="s">
        <v>169</v>
      </c>
      <c r="H13" s="13" t="s">
        <v>170</v>
      </c>
    </row>
    <row r="14" spans="1:15" s="14" customFormat="1" ht="13.2">
      <c r="A14" s="271" t="s">
        <v>33</v>
      </c>
      <c r="B14" s="272"/>
      <c r="C14" s="272"/>
      <c r="D14" s="272"/>
      <c r="E14" s="272"/>
      <c r="F14" s="272"/>
      <c r="G14" s="272"/>
      <c r="H14" s="273"/>
      <c r="J14" s="15"/>
    </row>
    <row r="15" spans="1:15" s="14" customFormat="1" ht="13.2">
      <c r="A15" s="16">
        <v>2021</v>
      </c>
      <c r="B15" s="17">
        <v>2370080</v>
      </c>
      <c r="C15" s="17">
        <v>16635737</v>
      </c>
      <c r="D15" s="17">
        <v>24875911</v>
      </c>
      <c r="E15" s="18">
        <v>70.239908059186888</v>
      </c>
      <c r="F15" s="18">
        <v>56.813008936295915</v>
      </c>
      <c r="G15" s="18">
        <v>16.96259431071519</v>
      </c>
      <c r="H15" s="19">
        <v>12.029850929698213</v>
      </c>
      <c r="J15" s="15"/>
      <c r="K15" s="15"/>
      <c r="L15" s="15"/>
      <c r="M15" s="15"/>
      <c r="N15" s="15"/>
      <c r="O15" s="15"/>
    </row>
    <row r="16" spans="1:15" s="14" customFormat="1" ht="13.2">
      <c r="A16" s="20">
        <v>2022</v>
      </c>
      <c r="B16" s="21">
        <v>3762310</v>
      </c>
      <c r="C16" s="21">
        <v>21637756</v>
      </c>
      <c r="D16" s="21">
        <v>30473596</v>
      </c>
      <c r="E16" s="22">
        <v>58.741899007628433</v>
      </c>
      <c r="F16" s="22">
        <v>30.06791343238956</v>
      </c>
      <c r="G16" s="22">
        <v>22.502432172232801</v>
      </c>
      <c r="H16" s="23">
        <v>-4.8827147806200202</v>
      </c>
      <c r="I16" s="24"/>
      <c r="J16" s="15"/>
      <c r="K16" s="15"/>
      <c r="L16" s="15"/>
      <c r="M16" s="15"/>
      <c r="N16" s="15"/>
      <c r="O16" s="15"/>
    </row>
    <row r="17" spans="1:16" s="14" customFormat="1" ht="13.2">
      <c r="A17" s="16">
        <v>2023</v>
      </c>
      <c r="B17" s="17">
        <v>2258373</v>
      </c>
      <c r="C17" s="17">
        <v>14750184</v>
      </c>
      <c r="D17" s="17">
        <v>25963670</v>
      </c>
      <c r="E17" s="18">
        <v>-39.973766117092957</v>
      </c>
      <c r="F17" s="18">
        <v>-31.831267530699577</v>
      </c>
      <c r="G17" s="18">
        <v>-14.799454583568021</v>
      </c>
      <c r="H17" s="19">
        <v>65.530669790071727</v>
      </c>
      <c r="J17" s="15"/>
      <c r="K17" s="15"/>
      <c r="L17" s="15"/>
      <c r="M17" s="15"/>
      <c r="N17" s="15"/>
      <c r="O17" s="15"/>
    </row>
    <row r="18" spans="1:16" s="14" customFormat="1" ht="13.2">
      <c r="A18" s="264" t="s">
        <v>34</v>
      </c>
      <c r="B18" s="265"/>
      <c r="C18" s="265"/>
      <c r="D18" s="265"/>
      <c r="E18" s="265"/>
      <c r="F18" s="265"/>
      <c r="G18" s="265"/>
      <c r="H18" s="266"/>
      <c r="J18" s="15"/>
      <c r="K18" s="15"/>
      <c r="L18" s="15"/>
      <c r="M18" s="15"/>
      <c r="N18" s="15"/>
      <c r="O18" s="15"/>
      <c r="P18" s="15"/>
    </row>
    <row r="19" spans="1:16" s="14" customFormat="1" ht="13.2">
      <c r="A19" s="16">
        <v>2021</v>
      </c>
      <c r="B19" s="17">
        <v>1896292</v>
      </c>
      <c r="C19" s="17">
        <v>13533164</v>
      </c>
      <c r="D19" s="17">
        <v>20197124</v>
      </c>
      <c r="E19" s="18">
        <v>70.83773274858649</v>
      </c>
      <c r="F19" s="18">
        <v>62.143901477896264</v>
      </c>
      <c r="G19" s="18">
        <v>20.844490603242278</v>
      </c>
      <c r="H19" s="19">
        <v>16.944037080845462</v>
      </c>
      <c r="I19" s="24"/>
      <c r="J19" s="15"/>
      <c r="K19" s="15"/>
      <c r="L19" s="15"/>
      <c r="M19" s="15"/>
      <c r="N19" s="15"/>
      <c r="O19" s="15"/>
    </row>
    <row r="20" spans="1:16" s="14" customFormat="1" ht="13.2">
      <c r="A20" s="20">
        <v>2022</v>
      </c>
      <c r="B20" s="21">
        <v>3080529</v>
      </c>
      <c r="C20" s="21">
        <v>17908921</v>
      </c>
      <c r="D20" s="21">
        <v>24947792</v>
      </c>
      <c r="E20" s="22">
        <v>62.450139535472374</v>
      </c>
      <c r="F20" s="22">
        <v>32.333584370957141</v>
      </c>
      <c r="G20" s="22">
        <v>23.521507319556974</v>
      </c>
      <c r="H20" s="23">
        <v>-9.5782196073550807</v>
      </c>
      <c r="J20" s="15"/>
      <c r="K20" s="15"/>
      <c r="L20" s="15"/>
      <c r="M20" s="15"/>
      <c r="N20" s="15"/>
      <c r="O20" s="15"/>
    </row>
    <row r="21" spans="1:16">
      <c r="A21" s="16">
        <v>2023</v>
      </c>
      <c r="B21" s="17">
        <v>1555967</v>
      </c>
      <c r="C21" s="17">
        <v>10993018</v>
      </c>
      <c r="D21" s="17">
        <v>20354867</v>
      </c>
      <c r="E21" s="18">
        <v>-49.490266119877461</v>
      </c>
      <c r="F21" s="18">
        <v>-38.617083631113239</v>
      </c>
      <c r="G21" s="18">
        <v>-18.410146276672506</v>
      </c>
      <c r="H21" s="19">
        <v>54.174288018739105</v>
      </c>
      <c r="J21" s="15"/>
      <c r="K21" s="15"/>
      <c r="L21" s="15"/>
      <c r="M21" s="15"/>
      <c r="N21" s="15"/>
      <c r="O21" s="15"/>
      <c r="P21" s="15"/>
    </row>
    <row r="22" spans="1:16">
      <c r="A22" s="264" t="s">
        <v>35</v>
      </c>
      <c r="B22" s="265"/>
      <c r="C22" s="265"/>
      <c r="D22" s="265"/>
      <c r="E22" s="265"/>
      <c r="F22" s="265"/>
      <c r="G22" s="265"/>
      <c r="H22" s="266"/>
      <c r="I22" s="24"/>
      <c r="J22" s="15"/>
      <c r="K22" s="15"/>
      <c r="L22" s="15"/>
      <c r="M22" s="15"/>
      <c r="N22" s="15"/>
      <c r="O22" s="15"/>
    </row>
    <row r="23" spans="1:16">
      <c r="A23" s="16">
        <v>2021</v>
      </c>
      <c r="B23" s="17">
        <v>473788</v>
      </c>
      <c r="C23" s="17">
        <v>3102573</v>
      </c>
      <c r="D23" s="17">
        <v>4678787</v>
      </c>
      <c r="E23" s="18">
        <v>67.888477838726601</v>
      </c>
      <c r="F23" s="18">
        <v>37.145149419495169</v>
      </c>
      <c r="G23" s="18">
        <v>2.7188698697503213</v>
      </c>
      <c r="H23" s="19">
        <v>-4.0994573324885977</v>
      </c>
      <c r="I23" s="24"/>
      <c r="J23" s="15"/>
      <c r="K23" s="15"/>
      <c r="L23" s="15"/>
      <c r="M23" s="15"/>
      <c r="N23" s="15"/>
      <c r="O23" s="15"/>
    </row>
    <row r="24" spans="1:16">
      <c r="A24" s="20">
        <v>2022</v>
      </c>
      <c r="B24" s="21">
        <v>681781</v>
      </c>
      <c r="C24" s="21">
        <v>3728835</v>
      </c>
      <c r="D24" s="21">
        <v>5525804</v>
      </c>
      <c r="E24" s="22">
        <v>43.900014352410778</v>
      </c>
      <c r="F24" s="22">
        <v>20.185246245616128</v>
      </c>
      <c r="G24" s="22">
        <v>18.103346016820183</v>
      </c>
      <c r="H24" s="23">
        <v>24.276748590500532</v>
      </c>
      <c r="I24" s="24"/>
      <c r="J24" s="15"/>
      <c r="K24" s="15"/>
      <c r="L24" s="15"/>
      <c r="M24" s="15"/>
      <c r="N24" s="15"/>
      <c r="O24" s="15"/>
    </row>
    <row r="25" spans="1:16">
      <c r="A25" s="25">
        <v>2023</v>
      </c>
      <c r="B25" s="26">
        <v>702406</v>
      </c>
      <c r="C25" s="26">
        <v>3757166</v>
      </c>
      <c r="D25" s="26">
        <v>5608803</v>
      </c>
      <c r="E25" s="27">
        <v>3.0251649723298328</v>
      </c>
      <c r="F25" s="27">
        <v>0.75978154034706336</v>
      </c>
      <c r="G25" s="27">
        <v>1.5020257685578429</v>
      </c>
      <c r="H25" s="28">
        <v>97.806796452800228</v>
      </c>
      <c r="I25" s="24"/>
      <c r="J25" s="15"/>
      <c r="K25" s="15"/>
      <c r="L25" s="15"/>
      <c r="M25" s="15"/>
      <c r="N25" s="15"/>
      <c r="O25" s="15"/>
    </row>
    <row r="26" spans="1:16">
      <c r="A26" s="14"/>
      <c r="B26" s="29"/>
      <c r="C26" s="14"/>
      <c r="D26" s="14"/>
      <c r="E26" s="14"/>
      <c r="F26" s="14"/>
      <c r="G26" s="14"/>
      <c r="H26" s="14"/>
      <c r="J26" s="15"/>
      <c r="L26" s="15"/>
    </row>
    <row r="27" spans="1:16" ht="5.0999999999999996" customHeight="1">
      <c r="A27" s="141"/>
      <c r="B27" s="142"/>
      <c r="C27" s="141"/>
      <c r="D27" s="141"/>
      <c r="E27" s="141"/>
      <c r="F27" s="141"/>
      <c r="G27" s="141"/>
      <c r="H27" s="143"/>
      <c r="J27" s="15"/>
      <c r="L27" s="15"/>
    </row>
    <row r="28" spans="1:16">
      <c r="A28" s="107" t="s">
        <v>36</v>
      </c>
      <c r="H28" s="45"/>
    </row>
    <row r="29" spans="1:16" ht="12.75" customHeight="1">
      <c r="A29" s="139" t="s">
        <v>143</v>
      </c>
      <c r="B29" s="144"/>
      <c r="C29" s="144"/>
      <c r="D29" s="144"/>
      <c r="E29" s="144"/>
      <c r="F29" s="144"/>
      <c r="G29" s="144"/>
      <c r="H29" s="145"/>
    </row>
    <row r="30" spans="1:16" ht="5.0999999999999996" customHeight="1">
      <c r="A30" s="146"/>
      <c r="B30" s="146"/>
      <c r="C30" s="146"/>
      <c r="D30" s="146"/>
      <c r="E30" s="146"/>
      <c r="F30" s="146"/>
      <c r="G30" s="146"/>
      <c r="H30" s="147"/>
    </row>
    <row r="33" spans="2:4">
      <c r="B33" s="33"/>
      <c r="C33" s="33"/>
      <c r="D33" s="33"/>
    </row>
    <row r="34" spans="2:4">
      <c r="B34" s="33"/>
      <c r="C34" s="33"/>
      <c r="D34" s="33"/>
    </row>
    <row r="35" spans="2:4">
      <c r="B35" s="33"/>
      <c r="C35" s="33"/>
      <c r="D35" s="33"/>
    </row>
    <row r="36" spans="2:4">
      <c r="B36" s="33"/>
      <c r="C36" s="33"/>
      <c r="D36" s="33"/>
    </row>
  </sheetData>
  <mergeCells count="11">
    <mergeCell ref="A3:H4"/>
    <mergeCell ref="A6:H6"/>
    <mergeCell ref="A7:H7"/>
    <mergeCell ref="G10:H10"/>
    <mergeCell ref="A22:H22"/>
    <mergeCell ref="A12:A13"/>
    <mergeCell ref="E12:H12"/>
    <mergeCell ref="A14:H14"/>
    <mergeCell ref="B12:D12"/>
    <mergeCell ref="A18:H18"/>
    <mergeCell ref="A8:H8"/>
  </mergeCells>
  <phoneticPr fontId="0" type="noConversion"/>
  <hyperlinks>
    <hyperlink ref="G10:H10" location="Índice!A1" display="volver a 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6"/>
  <dimension ref="A1:I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161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37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182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3" t="s">
        <v>29</v>
      </c>
      <c r="H10" s="263"/>
      <c r="I10" s="152"/>
    </row>
    <row r="11" spans="1:9" ht="12.75" customHeight="1">
      <c r="A11" s="54"/>
      <c r="B11" s="55"/>
      <c r="C11" s="55"/>
      <c r="D11" s="55"/>
      <c r="E11" s="313" t="s">
        <v>103</v>
      </c>
      <c r="F11" s="313"/>
      <c r="G11" s="313"/>
    </row>
    <row r="12" spans="1:9" ht="12.75" customHeight="1">
      <c r="A12" s="290" t="s">
        <v>38</v>
      </c>
      <c r="B12" s="292" t="s">
        <v>104</v>
      </c>
      <c r="C12" s="292"/>
      <c r="D12" s="292"/>
      <c r="E12" s="314" t="s">
        <v>96</v>
      </c>
      <c r="F12" s="314"/>
      <c r="G12" s="315"/>
    </row>
    <row r="13" spans="1:9">
      <c r="A13" s="291"/>
      <c r="B13" s="56" t="s">
        <v>33</v>
      </c>
      <c r="C13" s="56" t="s">
        <v>94</v>
      </c>
      <c r="D13" s="56" t="s">
        <v>95</v>
      </c>
      <c r="E13" s="56" t="s">
        <v>33</v>
      </c>
      <c r="F13" s="56" t="s">
        <v>94</v>
      </c>
      <c r="G13" s="58" t="s">
        <v>95</v>
      </c>
    </row>
    <row r="14" spans="1:9">
      <c r="A14" s="59" t="s">
        <v>41</v>
      </c>
      <c r="B14" s="60">
        <v>23312</v>
      </c>
      <c r="C14" s="60">
        <v>2203</v>
      </c>
      <c r="D14" s="60">
        <v>21109</v>
      </c>
      <c r="E14" s="60">
        <v>431</v>
      </c>
      <c r="F14" s="60">
        <v>40</v>
      </c>
      <c r="G14" s="61">
        <v>391</v>
      </c>
    </row>
    <row r="15" spans="1:9">
      <c r="A15" s="62" t="s">
        <v>42</v>
      </c>
      <c r="B15" s="63">
        <v>169010</v>
      </c>
      <c r="C15" s="63">
        <v>45613</v>
      </c>
      <c r="D15" s="63">
        <v>123397</v>
      </c>
      <c r="E15" s="63">
        <v>3207</v>
      </c>
      <c r="F15" s="63">
        <v>864</v>
      </c>
      <c r="G15" s="64">
        <v>2343</v>
      </c>
    </row>
    <row r="16" spans="1:9">
      <c r="A16" s="59" t="s">
        <v>43</v>
      </c>
      <c r="B16" s="60">
        <v>146446</v>
      </c>
      <c r="C16" s="60">
        <v>0</v>
      </c>
      <c r="D16" s="60">
        <v>146446</v>
      </c>
      <c r="E16" s="60">
        <v>2550</v>
      </c>
      <c r="F16" s="60">
        <v>0</v>
      </c>
      <c r="G16" s="61">
        <v>2550</v>
      </c>
    </row>
    <row r="17" spans="1:7">
      <c r="A17" s="62" t="s">
        <v>44</v>
      </c>
      <c r="B17" s="63">
        <v>132935</v>
      </c>
      <c r="C17" s="63">
        <v>126644</v>
      </c>
      <c r="D17" s="63">
        <v>6291</v>
      </c>
      <c r="E17" s="63">
        <v>2157</v>
      </c>
      <c r="F17" s="63">
        <v>2069</v>
      </c>
      <c r="G17" s="64">
        <v>88</v>
      </c>
    </row>
    <row r="18" spans="1:7">
      <c r="A18" s="59" t="s">
        <v>45</v>
      </c>
      <c r="B18" s="60">
        <v>7245</v>
      </c>
      <c r="C18" s="60">
        <v>1697</v>
      </c>
      <c r="D18" s="60">
        <v>5548</v>
      </c>
      <c r="E18" s="60">
        <v>124</v>
      </c>
      <c r="F18" s="60">
        <v>40</v>
      </c>
      <c r="G18" s="61">
        <v>84</v>
      </c>
    </row>
    <row r="19" spans="1:7">
      <c r="A19" s="62" t="s">
        <v>46</v>
      </c>
      <c r="B19" s="63">
        <v>58968</v>
      </c>
      <c r="C19" s="63">
        <v>4001</v>
      </c>
      <c r="D19" s="63">
        <v>54967</v>
      </c>
      <c r="E19" s="63">
        <v>1217</v>
      </c>
      <c r="F19" s="63">
        <v>65</v>
      </c>
      <c r="G19" s="64">
        <v>1152</v>
      </c>
    </row>
    <row r="20" spans="1:7">
      <c r="A20" s="59" t="s">
        <v>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1">
        <v>0</v>
      </c>
    </row>
    <row r="21" spans="1:7">
      <c r="A21" s="62" t="s">
        <v>48</v>
      </c>
      <c r="B21" s="63">
        <v>18332</v>
      </c>
      <c r="C21" s="63">
        <v>912</v>
      </c>
      <c r="D21" s="63">
        <v>17420</v>
      </c>
      <c r="E21" s="63">
        <v>381</v>
      </c>
      <c r="F21" s="63">
        <v>21</v>
      </c>
      <c r="G21" s="64">
        <v>360</v>
      </c>
    </row>
    <row r="22" spans="1:7">
      <c r="A22" s="59" t="s">
        <v>49</v>
      </c>
      <c r="B22" s="60">
        <v>108</v>
      </c>
      <c r="C22" s="60">
        <v>108</v>
      </c>
      <c r="D22" s="60">
        <v>0</v>
      </c>
      <c r="E22" s="60">
        <v>1</v>
      </c>
      <c r="F22" s="60">
        <v>1</v>
      </c>
      <c r="G22" s="61">
        <v>0</v>
      </c>
    </row>
    <row r="23" spans="1:7">
      <c r="A23" s="62" t="s">
        <v>50</v>
      </c>
      <c r="B23" s="63">
        <v>1875</v>
      </c>
      <c r="C23" s="63">
        <v>1875</v>
      </c>
      <c r="D23" s="63">
        <v>0</v>
      </c>
      <c r="E23" s="63">
        <v>28</v>
      </c>
      <c r="F23" s="63">
        <v>28</v>
      </c>
      <c r="G23" s="64">
        <v>0</v>
      </c>
    </row>
    <row r="24" spans="1:7">
      <c r="A24" s="59" t="s">
        <v>51</v>
      </c>
      <c r="B24" s="60">
        <v>68331</v>
      </c>
      <c r="C24" s="60">
        <v>4836</v>
      </c>
      <c r="D24" s="60">
        <v>63495</v>
      </c>
      <c r="E24" s="60">
        <v>1094</v>
      </c>
      <c r="F24" s="60">
        <v>91</v>
      </c>
      <c r="G24" s="61">
        <v>1003</v>
      </c>
    </row>
    <row r="25" spans="1:7">
      <c r="A25" s="62" t="s">
        <v>52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4">
        <v>0</v>
      </c>
    </row>
    <row r="26" spans="1:7">
      <c r="A26" s="59" t="s">
        <v>53</v>
      </c>
      <c r="B26" s="60">
        <v>11403</v>
      </c>
      <c r="C26" s="60">
        <v>8363</v>
      </c>
      <c r="D26" s="60">
        <v>3040</v>
      </c>
      <c r="E26" s="60">
        <v>171</v>
      </c>
      <c r="F26" s="60">
        <v>115</v>
      </c>
      <c r="G26" s="61">
        <v>56</v>
      </c>
    </row>
    <row r="27" spans="1:7">
      <c r="A27" s="62" t="s">
        <v>54</v>
      </c>
      <c r="B27" s="63">
        <v>568</v>
      </c>
      <c r="C27" s="63">
        <v>568</v>
      </c>
      <c r="D27" s="63">
        <v>0</v>
      </c>
      <c r="E27" s="63">
        <v>7</v>
      </c>
      <c r="F27" s="63">
        <v>7</v>
      </c>
      <c r="G27" s="64">
        <v>0</v>
      </c>
    </row>
    <row r="28" spans="1:7">
      <c r="A28" s="59" t="s">
        <v>55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1">
        <v>0</v>
      </c>
    </row>
    <row r="29" spans="1:7">
      <c r="A29" s="62" t="s">
        <v>56</v>
      </c>
      <c r="B29" s="63">
        <v>70165</v>
      </c>
      <c r="C29" s="63">
        <v>8493</v>
      </c>
      <c r="D29" s="63">
        <v>61672</v>
      </c>
      <c r="E29" s="63">
        <v>1235</v>
      </c>
      <c r="F29" s="63">
        <v>115</v>
      </c>
      <c r="G29" s="64">
        <v>1120</v>
      </c>
    </row>
    <row r="30" spans="1:7">
      <c r="A30" s="59" t="s">
        <v>57</v>
      </c>
      <c r="B30" s="60">
        <v>7908</v>
      </c>
      <c r="C30" s="60">
        <v>5462</v>
      </c>
      <c r="D30" s="60">
        <v>2446</v>
      </c>
      <c r="E30" s="60">
        <v>231</v>
      </c>
      <c r="F30" s="60">
        <v>111</v>
      </c>
      <c r="G30" s="61">
        <v>120</v>
      </c>
    </row>
    <row r="31" spans="1:7">
      <c r="A31" s="62" t="s">
        <v>58</v>
      </c>
      <c r="B31" s="63">
        <v>22810</v>
      </c>
      <c r="C31" s="63">
        <v>1263</v>
      </c>
      <c r="D31" s="63">
        <v>21547</v>
      </c>
      <c r="E31" s="63">
        <v>416</v>
      </c>
      <c r="F31" s="63">
        <v>26</v>
      </c>
      <c r="G31" s="64">
        <v>390</v>
      </c>
    </row>
    <row r="32" spans="1:7">
      <c r="A32" s="59" t="s">
        <v>59</v>
      </c>
      <c r="B32" s="60">
        <v>15177</v>
      </c>
      <c r="C32" s="60">
        <v>567</v>
      </c>
      <c r="D32" s="60">
        <v>14610</v>
      </c>
      <c r="E32" s="60">
        <v>82</v>
      </c>
      <c r="F32" s="60">
        <v>7</v>
      </c>
      <c r="G32" s="61">
        <v>75</v>
      </c>
    </row>
    <row r="33" spans="1:7">
      <c r="A33" s="62" t="s">
        <v>60</v>
      </c>
      <c r="B33" s="63">
        <v>76</v>
      </c>
      <c r="C33" s="63">
        <v>76</v>
      </c>
      <c r="D33" s="63">
        <v>0</v>
      </c>
      <c r="E33" s="63">
        <v>1</v>
      </c>
      <c r="F33" s="63">
        <v>1</v>
      </c>
      <c r="G33" s="64">
        <v>0</v>
      </c>
    </row>
    <row r="34" spans="1:7">
      <c r="A34" s="59" t="s">
        <v>61</v>
      </c>
      <c r="B34" s="60">
        <v>63974</v>
      </c>
      <c r="C34" s="60">
        <v>9711</v>
      </c>
      <c r="D34" s="60">
        <v>54263</v>
      </c>
      <c r="E34" s="60">
        <v>1113</v>
      </c>
      <c r="F34" s="60">
        <v>217</v>
      </c>
      <c r="G34" s="61">
        <v>896</v>
      </c>
    </row>
    <row r="35" spans="1:7">
      <c r="A35" s="62" t="s">
        <v>62</v>
      </c>
      <c r="B35" s="63">
        <v>816</v>
      </c>
      <c r="C35" s="63">
        <v>816</v>
      </c>
      <c r="D35" s="63">
        <v>0</v>
      </c>
      <c r="E35" s="63">
        <v>19</v>
      </c>
      <c r="F35" s="63">
        <v>19</v>
      </c>
      <c r="G35" s="64">
        <v>0</v>
      </c>
    </row>
    <row r="36" spans="1:7">
      <c r="A36" s="59" t="s">
        <v>63</v>
      </c>
      <c r="B36" s="60">
        <v>163425</v>
      </c>
      <c r="C36" s="60">
        <v>12892</v>
      </c>
      <c r="D36" s="60">
        <v>150533</v>
      </c>
      <c r="E36" s="60">
        <v>3376</v>
      </c>
      <c r="F36" s="60">
        <v>183</v>
      </c>
      <c r="G36" s="61">
        <v>3193</v>
      </c>
    </row>
    <row r="37" spans="1:7">
      <c r="A37" s="62" t="s">
        <v>64</v>
      </c>
      <c r="B37" s="63">
        <v>205952</v>
      </c>
      <c r="C37" s="63">
        <v>107571</v>
      </c>
      <c r="D37" s="63">
        <v>98381</v>
      </c>
      <c r="E37" s="63">
        <v>4185</v>
      </c>
      <c r="F37" s="63">
        <v>1995</v>
      </c>
      <c r="G37" s="64">
        <v>2190</v>
      </c>
    </row>
    <row r="38" spans="1:7">
      <c r="A38" s="59" t="s">
        <v>65</v>
      </c>
      <c r="B38" s="60">
        <v>17113</v>
      </c>
      <c r="C38" s="60">
        <v>17113</v>
      </c>
      <c r="D38" s="60">
        <v>0</v>
      </c>
      <c r="E38" s="60">
        <v>157</v>
      </c>
      <c r="F38" s="60">
        <v>157</v>
      </c>
      <c r="G38" s="61">
        <v>0</v>
      </c>
    </row>
    <row r="39" spans="1:7">
      <c r="A39" s="62" t="s">
        <v>66</v>
      </c>
      <c r="B39" s="63">
        <v>19093</v>
      </c>
      <c r="C39" s="63">
        <v>19093</v>
      </c>
      <c r="D39" s="63">
        <v>0</v>
      </c>
      <c r="E39" s="63">
        <v>325</v>
      </c>
      <c r="F39" s="63">
        <v>325</v>
      </c>
      <c r="G39" s="64">
        <v>0</v>
      </c>
    </row>
    <row r="40" spans="1:7">
      <c r="A40" s="59" t="s">
        <v>67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1">
        <v>0</v>
      </c>
    </row>
    <row r="41" spans="1:7">
      <c r="A41" s="62" t="s">
        <v>68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69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1">
        <v>0</v>
      </c>
    </row>
    <row r="43" spans="1:7">
      <c r="A43" s="62" t="s">
        <v>70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71</v>
      </c>
      <c r="B44" s="60">
        <v>63</v>
      </c>
      <c r="C44" s="60">
        <v>63</v>
      </c>
      <c r="D44" s="60">
        <v>0</v>
      </c>
      <c r="E44" s="60">
        <v>1</v>
      </c>
      <c r="F44" s="60">
        <v>1</v>
      </c>
      <c r="G44" s="61">
        <v>0</v>
      </c>
    </row>
    <row r="45" spans="1:7">
      <c r="A45" s="62" t="s">
        <v>72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73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95" t="s">
        <v>33</v>
      </c>
      <c r="B47" s="196">
        <v>1225105</v>
      </c>
      <c r="C47" s="196">
        <v>379940</v>
      </c>
      <c r="D47" s="196">
        <v>845165</v>
      </c>
      <c r="E47" s="196">
        <v>22509</v>
      </c>
      <c r="F47" s="196">
        <v>6498</v>
      </c>
      <c r="G47" s="197">
        <v>16011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36</v>
      </c>
      <c r="G50" s="69"/>
    </row>
    <row r="51" spans="1:7">
      <c r="A51" s="67" t="s">
        <v>74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2"/>
  <dimension ref="A1:J30"/>
  <sheetViews>
    <sheetView showGridLines="0" zoomScaleNormal="100" workbookViewId="0">
      <selection activeCell="A11" sqref="A11:A12"/>
    </sheetView>
  </sheetViews>
  <sheetFormatPr baseColWidth="10" defaultColWidth="11.44140625" defaultRowHeight="15"/>
  <cols>
    <col min="1" max="1" width="15" style="3" customWidth="1"/>
    <col min="2" max="8" width="11.44140625" style="3"/>
    <col min="9" max="9" width="7.44140625" style="3" customWidth="1"/>
    <col min="10" max="16384" width="11.441406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0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0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0" ht="14.1" customHeight="1">
      <c r="A6" s="260" t="s">
        <v>162</v>
      </c>
      <c r="B6" s="261"/>
      <c r="C6" s="261"/>
      <c r="D6" s="261"/>
      <c r="E6" s="261"/>
      <c r="F6" s="261"/>
      <c r="G6" s="261"/>
      <c r="H6" s="261"/>
      <c r="I6" s="262"/>
    </row>
    <row r="7" spans="1:10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0" ht="14.1" customHeight="1">
      <c r="A8" s="260" t="s">
        <v>189</v>
      </c>
      <c r="B8" s="261"/>
      <c r="C8" s="261"/>
      <c r="D8" s="261"/>
      <c r="E8" s="261"/>
      <c r="F8" s="261"/>
      <c r="G8" s="261"/>
      <c r="H8" s="261"/>
      <c r="I8" s="262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>
      <c r="H10" s="263" t="s">
        <v>29</v>
      </c>
      <c r="I10" s="263"/>
      <c r="J10"/>
    </row>
    <row r="11" spans="1:10">
      <c r="A11" s="316" t="s">
        <v>98</v>
      </c>
      <c r="B11" s="287" t="s">
        <v>105</v>
      </c>
      <c r="C11" s="287"/>
      <c r="D11" s="287"/>
      <c r="E11" s="287"/>
      <c r="F11" s="287"/>
      <c r="G11" s="287"/>
      <c r="H11" s="318"/>
    </row>
    <row r="12" spans="1:10">
      <c r="A12" s="317"/>
      <c r="B12" s="48" t="s">
        <v>106</v>
      </c>
      <c r="C12" s="48" t="s">
        <v>107</v>
      </c>
      <c r="D12" s="48" t="s">
        <v>108</v>
      </c>
      <c r="E12" s="48" t="s">
        <v>109</v>
      </c>
      <c r="F12" s="48" t="s">
        <v>110</v>
      </c>
      <c r="G12" s="48" t="s">
        <v>111</v>
      </c>
      <c r="H12" s="49" t="s">
        <v>33</v>
      </c>
    </row>
    <row r="13" spans="1:10">
      <c r="A13" s="37" t="s">
        <v>176</v>
      </c>
      <c r="B13" s="38">
        <v>137373</v>
      </c>
      <c r="C13" s="38">
        <v>1071286</v>
      </c>
      <c r="D13" s="38">
        <v>722773</v>
      </c>
      <c r="E13" s="38">
        <v>700928</v>
      </c>
      <c r="F13" s="38">
        <v>239787</v>
      </c>
      <c r="G13" s="38">
        <v>208382</v>
      </c>
      <c r="H13" s="39">
        <v>3080529</v>
      </c>
    </row>
    <row r="14" spans="1:10">
      <c r="A14" s="40" t="s">
        <v>190</v>
      </c>
      <c r="B14" s="41">
        <v>163201</v>
      </c>
      <c r="C14" s="41">
        <v>884293</v>
      </c>
      <c r="D14" s="41">
        <v>629482</v>
      </c>
      <c r="E14" s="41">
        <v>581459</v>
      </c>
      <c r="F14" s="41">
        <v>198054</v>
      </c>
      <c r="G14" s="41">
        <v>167831</v>
      </c>
      <c r="H14" s="42">
        <v>2624320</v>
      </c>
    </row>
    <row r="15" spans="1:10">
      <c r="A15" s="37" t="s">
        <v>191</v>
      </c>
      <c r="B15" s="38">
        <v>127047</v>
      </c>
      <c r="C15" s="38">
        <v>478917</v>
      </c>
      <c r="D15" s="38">
        <v>769739</v>
      </c>
      <c r="E15" s="38">
        <v>383674</v>
      </c>
      <c r="F15" s="38">
        <v>96858</v>
      </c>
      <c r="G15" s="38">
        <v>44368</v>
      </c>
      <c r="H15" s="39">
        <v>1900603</v>
      </c>
    </row>
    <row r="16" spans="1:10">
      <c r="A16" s="40" t="s">
        <v>192</v>
      </c>
      <c r="B16" s="41">
        <v>119639</v>
      </c>
      <c r="C16" s="41">
        <v>481703</v>
      </c>
      <c r="D16" s="41">
        <v>883572</v>
      </c>
      <c r="E16" s="41">
        <v>464794</v>
      </c>
      <c r="F16" s="41">
        <v>194893</v>
      </c>
      <c r="G16" s="41">
        <v>97335</v>
      </c>
      <c r="H16" s="42">
        <v>2241936</v>
      </c>
    </row>
    <row r="17" spans="1:8">
      <c r="A17" s="37" t="s">
        <v>193</v>
      </c>
      <c r="B17" s="38">
        <v>169906</v>
      </c>
      <c r="C17" s="38">
        <v>505789</v>
      </c>
      <c r="D17" s="38">
        <v>973654</v>
      </c>
      <c r="E17" s="38">
        <v>693001</v>
      </c>
      <c r="F17" s="38">
        <v>139951</v>
      </c>
      <c r="G17" s="38">
        <v>112689</v>
      </c>
      <c r="H17" s="39">
        <v>2594990</v>
      </c>
    </row>
    <row r="18" spans="1:8">
      <c r="A18" s="40" t="s">
        <v>194</v>
      </c>
      <c r="B18" s="41">
        <v>90756</v>
      </c>
      <c r="C18" s="41">
        <v>530429</v>
      </c>
      <c r="D18" s="41">
        <v>467577</v>
      </c>
      <c r="E18" s="41">
        <v>284424</v>
      </c>
      <c r="F18" s="41">
        <v>121583</v>
      </c>
      <c r="G18" s="41">
        <v>192939</v>
      </c>
      <c r="H18" s="42">
        <v>1687708</v>
      </c>
    </row>
    <row r="19" spans="1:8">
      <c r="A19" s="37" t="s">
        <v>195</v>
      </c>
      <c r="B19" s="38">
        <v>151397</v>
      </c>
      <c r="C19" s="38">
        <v>324194</v>
      </c>
      <c r="D19" s="38">
        <v>447369</v>
      </c>
      <c r="E19" s="38">
        <v>220728</v>
      </c>
      <c r="F19" s="38">
        <v>110948</v>
      </c>
      <c r="G19" s="38">
        <v>76603</v>
      </c>
      <c r="H19" s="39">
        <v>1331239</v>
      </c>
    </row>
    <row r="20" spans="1:8">
      <c r="A20" s="40" t="s">
        <v>196</v>
      </c>
      <c r="B20" s="41">
        <v>137516</v>
      </c>
      <c r="C20" s="41">
        <v>322057</v>
      </c>
      <c r="D20" s="41">
        <v>567299</v>
      </c>
      <c r="E20" s="41">
        <v>215816</v>
      </c>
      <c r="F20" s="41">
        <v>58006</v>
      </c>
      <c r="G20" s="41">
        <v>55186</v>
      </c>
      <c r="H20" s="42">
        <v>1355880</v>
      </c>
    </row>
    <row r="21" spans="1:8">
      <c r="A21" s="37" t="s">
        <v>197</v>
      </c>
      <c r="B21" s="38">
        <v>132789</v>
      </c>
      <c r="C21" s="38">
        <v>307178</v>
      </c>
      <c r="D21" s="38">
        <v>249242</v>
      </c>
      <c r="E21" s="38">
        <v>263203</v>
      </c>
      <c r="F21" s="38">
        <v>141764</v>
      </c>
      <c r="G21" s="38">
        <v>76591</v>
      </c>
      <c r="H21" s="39">
        <v>1170767</v>
      </c>
    </row>
    <row r="22" spans="1:8">
      <c r="A22" s="40" t="s">
        <v>198</v>
      </c>
      <c r="B22" s="41">
        <v>91916</v>
      </c>
      <c r="C22" s="41">
        <v>468081</v>
      </c>
      <c r="D22" s="41">
        <v>413169</v>
      </c>
      <c r="E22" s="41">
        <v>384071</v>
      </c>
      <c r="F22" s="41">
        <v>184039</v>
      </c>
      <c r="G22" s="41">
        <v>101179</v>
      </c>
      <c r="H22" s="42">
        <v>1642455</v>
      </c>
    </row>
    <row r="23" spans="1:8">
      <c r="A23" s="37" t="s">
        <v>199</v>
      </c>
      <c r="B23" s="38">
        <v>168079</v>
      </c>
      <c r="C23" s="38">
        <v>299997</v>
      </c>
      <c r="D23" s="38">
        <v>410971</v>
      </c>
      <c r="E23" s="38">
        <v>246209</v>
      </c>
      <c r="F23" s="38">
        <v>65556</v>
      </c>
      <c r="G23" s="38">
        <v>48964</v>
      </c>
      <c r="H23" s="39">
        <v>1239776</v>
      </c>
    </row>
    <row r="24" spans="1:8">
      <c r="A24" s="40" t="s">
        <v>172</v>
      </c>
      <c r="B24" s="41">
        <v>119567</v>
      </c>
      <c r="C24" s="41">
        <v>313837</v>
      </c>
      <c r="D24" s="41">
        <v>277652</v>
      </c>
      <c r="E24" s="41">
        <v>133467</v>
      </c>
      <c r="F24" s="41">
        <v>107786</v>
      </c>
      <c r="G24" s="41">
        <v>56917</v>
      </c>
      <c r="H24" s="42">
        <v>1009226</v>
      </c>
    </row>
    <row r="25" spans="1:8">
      <c r="A25" s="50" t="s">
        <v>173</v>
      </c>
      <c r="B25" s="51">
        <v>115032</v>
      </c>
      <c r="C25" s="51">
        <v>374554</v>
      </c>
      <c r="D25" s="51">
        <v>402011</v>
      </c>
      <c r="E25" s="51">
        <v>485133</v>
      </c>
      <c r="F25" s="51">
        <v>76036</v>
      </c>
      <c r="G25" s="51">
        <v>103201</v>
      </c>
      <c r="H25" s="52">
        <v>1555967</v>
      </c>
    </row>
    <row r="27" spans="1:8" ht="5.0999999999999996" customHeight="1">
      <c r="A27" s="30"/>
      <c r="B27" s="30"/>
      <c r="C27" s="30"/>
      <c r="D27" s="30"/>
      <c r="E27" s="30"/>
      <c r="F27" s="30"/>
      <c r="G27" s="30"/>
      <c r="H27" s="31"/>
    </row>
    <row r="28" spans="1:8">
      <c r="A28" s="107" t="s">
        <v>36</v>
      </c>
      <c r="H28" s="45"/>
    </row>
    <row r="29" spans="1:8">
      <c r="A29" s="139" t="s">
        <v>143</v>
      </c>
      <c r="H29" s="45"/>
    </row>
    <row r="30" spans="1:8" ht="5.0999999999999996" customHeight="1">
      <c r="A30" s="46"/>
      <c r="B30" s="46"/>
      <c r="C30" s="46"/>
      <c r="D30" s="46"/>
      <c r="E30" s="46"/>
      <c r="F30" s="46"/>
      <c r="G30" s="46"/>
      <c r="H30" s="47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 xr:uid="{00000000-0004-0000-14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M55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13" width="12.6640625" style="3" customWidth="1"/>
    <col min="14" max="16384" width="11.44140625" style="3"/>
  </cols>
  <sheetData>
    <row r="1" spans="1:13" ht="60" customHeight="1">
      <c r="A1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0" t="s">
        <v>144</v>
      </c>
      <c r="B6" s="261"/>
      <c r="C6" s="261"/>
      <c r="D6" s="261"/>
      <c r="E6" s="261"/>
      <c r="F6" s="261"/>
      <c r="G6" s="261"/>
      <c r="H6" s="261"/>
      <c r="I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ht="14.1" customHeight="1">
      <c r="A8" s="260" t="s">
        <v>171</v>
      </c>
      <c r="B8" s="261"/>
      <c r="C8" s="261"/>
      <c r="D8" s="261"/>
      <c r="E8" s="261"/>
      <c r="F8" s="261"/>
      <c r="G8" s="261"/>
      <c r="H8" s="261"/>
      <c r="I8" s="262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2.75" customHeight="1">
      <c r="F10" s="34"/>
      <c r="H10" s="263" t="s">
        <v>29</v>
      </c>
      <c r="I10" s="263"/>
      <c r="J10"/>
    </row>
    <row r="11" spans="1:13" ht="12.75" customHeight="1">
      <c r="A11" s="35"/>
      <c r="B11" s="179"/>
      <c r="C11" s="179"/>
      <c r="D11" s="179"/>
      <c r="E11" s="179"/>
      <c r="G11" s="36" t="s">
        <v>31</v>
      </c>
    </row>
    <row r="12" spans="1:13" ht="12.75" customHeight="1">
      <c r="A12" s="276" t="s">
        <v>38</v>
      </c>
      <c r="B12" s="278" t="s">
        <v>172</v>
      </c>
      <c r="C12" s="269"/>
      <c r="D12" s="269"/>
      <c r="E12" s="279" t="s">
        <v>173</v>
      </c>
      <c r="F12" s="279"/>
      <c r="G12" s="280"/>
      <c r="H12" s="281" t="s">
        <v>75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249834</v>
      </c>
      <c r="C14" s="38">
        <v>184324</v>
      </c>
      <c r="D14" s="38">
        <v>65510</v>
      </c>
      <c r="E14" s="38">
        <v>376754</v>
      </c>
      <c r="F14" s="38">
        <v>263117</v>
      </c>
      <c r="G14" s="39">
        <v>113637</v>
      </c>
      <c r="H14" s="242">
        <v>50.801732350280588</v>
      </c>
      <c r="I14" s="243">
        <v>42.747010698552543</v>
      </c>
      <c r="J14" s="243">
        <v>73.465119829033739</v>
      </c>
      <c r="K14" s="243">
        <v>9.3027824056326871</v>
      </c>
      <c r="L14" s="243">
        <v>7.8072701258191914</v>
      </c>
      <c r="M14" s="244">
        <v>13.553198140226476</v>
      </c>
    </row>
    <row r="15" spans="1:13">
      <c r="A15" s="40" t="s">
        <v>42</v>
      </c>
      <c r="B15" s="41">
        <v>20963</v>
      </c>
      <c r="C15" s="41">
        <v>7107</v>
      </c>
      <c r="D15" s="41">
        <v>13856</v>
      </c>
      <c r="E15" s="41">
        <v>85455</v>
      </c>
      <c r="F15" s="41">
        <v>47428</v>
      </c>
      <c r="G15" s="42">
        <v>38027</v>
      </c>
      <c r="H15" s="18">
        <v>307.64680627772742</v>
      </c>
      <c r="I15" s="18">
        <v>567.34205712677635</v>
      </c>
      <c r="J15" s="18">
        <v>174.44428406466511</v>
      </c>
      <c r="K15" s="18">
        <v>4.7270331145923663</v>
      </c>
      <c r="L15" s="18">
        <v>3.9952399165300929</v>
      </c>
      <c r="M15" s="19">
        <v>6.8068724883623348</v>
      </c>
    </row>
    <row r="16" spans="1:13">
      <c r="A16" s="37" t="s">
        <v>43</v>
      </c>
      <c r="B16" s="38">
        <v>160432</v>
      </c>
      <c r="C16" s="38">
        <v>91210</v>
      </c>
      <c r="D16" s="38">
        <v>69222</v>
      </c>
      <c r="E16" s="38">
        <v>560194</v>
      </c>
      <c r="F16" s="38">
        <v>287310</v>
      </c>
      <c r="G16" s="39">
        <v>272884</v>
      </c>
      <c r="H16" s="242">
        <v>249.17846813603273</v>
      </c>
      <c r="I16" s="243">
        <v>214.99835544348207</v>
      </c>
      <c r="J16" s="243">
        <v>294.21571176793509</v>
      </c>
      <c r="K16" s="243">
        <v>29.301125906401939</v>
      </c>
      <c r="L16" s="243">
        <v>19.430732065959457</v>
      </c>
      <c r="M16" s="244">
        <v>57.353906115793713</v>
      </c>
    </row>
    <row r="17" spans="1:13">
      <c r="A17" s="40" t="s">
        <v>44</v>
      </c>
      <c r="B17" s="41">
        <v>34974</v>
      </c>
      <c r="C17" s="41">
        <v>15958</v>
      </c>
      <c r="D17" s="41">
        <v>19016</v>
      </c>
      <c r="E17" s="41">
        <v>60631</v>
      </c>
      <c r="F17" s="41">
        <v>35344</v>
      </c>
      <c r="G17" s="42">
        <v>25287</v>
      </c>
      <c r="H17" s="18">
        <v>73.360210442042671</v>
      </c>
      <c r="I17" s="18">
        <v>121.48138864519362</v>
      </c>
      <c r="J17" s="18">
        <v>32.97749263777871</v>
      </c>
      <c r="K17" s="18">
        <v>1.8805664054626368</v>
      </c>
      <c r="L17" s="18">
        <v>1.9208779797587456</v>
      </c>
      <c r="M17" s="19">
        <v>1.7659963333962272</v>
      </c>
    </row>
    <row r="18" spans="1:13">
      <c r="A18" s="37" t="s">
        <v>45</v>
      </c>
      <c r="B18" s="38">
        <v>83274</v>
      </c>
      <c r="C18" s="38">
        <v>63238</v>
      </c>
      <c r="D18" s="38">
        <v>20036</v>
      </c>
      <c r="E18" s="38">
        <v>78324</v>
      </c>
      <c r="F18" s="38">
        <v>67298</v>
      </c>
      <c r="G18" s="39">
        <v>11026</v>
      </c>
      <c r="H18" s="242">
        <v>-5.9442322933928864</v>
      </c>
      <c r="I18" s="243">
        <v>6.4201903918529979</v>
      </c>
      <c r="J18" s="243">
        <v>-44.969055699740466</v>
      </c>
      <c r="K18" s="243">
        <v>-0.36281730939081153</v>
      </c>
      <c r="L18" s="243">
        <v>0.4022884864242498</v>
      </c>
      <c r="M18" s="244">
        <v>-2.5373348690639461</v>
      </c>
    </row>
    <row r="19" spans="1:13">
      <c r="A19" s="40" t="s">
        <v>46</v>
      </c>
      <c r="B19" s="41">
        <v>32304</v>
      </c>
      <c r="C19" s="41">
        <v>29607</v>
      </c>
      <c r="D19" s="41">
        <v>2697</v>
      </c>
      <c r="E19" s="41">
        <v>33375</v>
      </c>
      <c r="F19" s="41">
        <v>30395</v>
      </c>
      <c r="G19" s="42">
        <v>2980</v>
      </c>
      <c r="H19" s="18">
        <v>3.3153789004457792</v>
      </c>
      <c r="I19" s="18">
        <v>2.6615327456344744</v>
      </c>
      <c r="J19" s="18">
        <v>10.493140526510942</v>
      </c>
      <c r="K19" s="18">
        <v>7.8500472395466481E-2</v>
      </c>
      <c r="L19" s="18">
        <v>7.807963726657853E-2</v>
      </c>
      <c r="M19" s="19">
        <v>7.969653362320718E-2</v>
      </c>
    </row>
    <row r="20" spans="1:13">
      <c r="A20" s="37" t="s">
        <v>47</v>
      </c>
      <c r="B20" s="38">
        <v>9702</v>
      </c>
      <c r="C20" s="38">
        <v>6069</v>
      </c>
      <c r="D20" s="38">
        <v>3633</v>
      </c>
      <c r="E20" s="38">
        <v>5954</v>
      </c>
      <c r="F20" s="38">
        <v>4710</v>
      </c>
      <c r="G20" s="39">
        <v>1244</v>
      </c>
      <c r="H20" s="242">
        <v>-38.631210059781488</v>
      </c>
      <c r="I20" s="243">
        <v>-22.392486406327237</v>
      </c>
      <c r="J20" s="243">
        <v>-65.75832645196806</v>
      </c>
      <c r="K20" s="243">
        <v>-0.27471500517106295</v>
      </c>
      <c r="L20" s="243">
        <v>-0.13465764853461959</v>
      </c>
      <c r="M20" s="244">
        <v>-0.67277391811251586</v>
      </c>
    </row>
    <row r="21" spans="1:13">
      <c r="A21" s="40" t="s">
        <v>48</v>
      </c>
      <c r="B21" s="41">
        <v>25257</v>
      </c>
      <c r="C21" s="41">
        <v>23258</v>
      </c>
      <c r="D21" s="41">
        <v>1999</v>
      </c>
      <c r="E21" s="41">
        <v>29101</v>
      </c>
      <c r="F21" s="41">
        <v>19898</v>
      </c>
      <c r="G21" s="42">
        <v>9203</v>
      </c>
      <c r="H21" s="18">
        <v>15.219543096963235</v>
      </c>
      <c r="I21" s="18">
        <v>-14.446642015650525</v>
      </c>
      <c r="J21" s="18">
        <v>360.38019009504751</v>
      </c>
      <c r="K21" s="18">
        <v>0.28175146208046048</v>
      </c>
      <c r="L21" s="18">
        <v>-0.33292840255799988</v>
      </c>
      <c r="M21" s="19">
        <v>2.0287414424790975</v>
      </c>
    </row>
    <row r="22" spans="1:13">
      <c r="A22" s="37" t="s">
        <v>49</v>
      </c>
      <c r="B22" s="38">
        <v>6384</v>
      </c>
      <c r="C22" s="38">
        <v>2253</v>
      </c>
      <c r="D22" s="38">
        <v>4131</v>
      </c>
      <c r="E22" s="38">
        <v>25776</v>
      </c>
      <c r="F22" s="38">
        <v>11103</v>
      </c>
      <c r="G22" s="39">
        <v>14673</v>
      </c>
      <c r="H22" s="242">
        <v>303.75939849624058</v>
      </c>
      <c r="I22" s="243">
        <v>392.809587217044</v>
      </c>
      <c r="J22" s="243">
        <v>255.1924473493101</v>
      </c>
      <c r="K22" s="243">
        <v>1.4213642956983066</v>
      </c>
      <c r="L22" s="243">
        <v>0.87690963173758885</v>
      </c>
      <c r="M22" s="244">
        <v>2.9687662807627211</v>
      </c>
    </row>
    <row r="23" spans="1:13">
      <c r="A23" s="40" t="s">
        <v>50</v>
      </c>
      <c r="B23" s="41">
        <v>14231</v>
      </c>
      <c r="C23" s="41">
        <v>7761</v>
      </c>
      <c r="D23" s="41">
        <v>6470</v>
      </c>
      <c r="E23" s="41">
        <v>17837</v>
      </c>
      <c r="F23" s="41">
        <v>7730</v>
      </c>
      <c r="G23" s="42">
        <v>10107</v>
      </c>
      <c r="H23" s="18">
        <v>25.339048555969356</v>
      </c>
      <c r="I23" s="18">
        <v>-0.39943306274963675</v>
      </c>
      <c r="J23" s="18">
        <v>56.213292117465215</v>
      </c>
      <c r="K23" s="18">
        <v>0.26430691265924577</v>
      </c>
      <c r="L23" s="18">
        <v>-3.0716608569339274E-3</v>
      </c>
      <c r="M23" s="19">
        <v>1.0242271829950691</v>
      </c>
    </row>
    <row r="24" spans="1:13">
      <c r="A24" s="37" t="s">
        <v>51</v>
      </c>
      <c r="B24" s="38">
        <v>196606</v>
      </c>
      <c r="C24" s="38">
        <v>171821</v>
      </c>
      <c r="D24" s="38">
        <v>24785</v>
      </c>
      <c r="E24" s="38">
        <v>320914</v>
      </c>
      <c r="F24" s="38">
        <v>254813</v>
      </c>
      <c r="G24" s="39">
        <v>66101</v>
      </c>
      <c r="H24" s="242">
        <v>63.226961537287764</v>
      </c>
      <c r="I24" s="243">
        <v>48.301429976545364</v>
      </c>
      <c r="J24" s="243">
        <v>166.69759935444824</v>
      </c>
      <c r="K24" s="243">
        <v>9.1113321405561614</v>
      </c>
      <c r="L24" s="243">
        <v>8.2233315431825957</v>
      </c>
      <c r="M24" s="244">
        <v>11.63513068260222</v>
      </c>
    </row>
    <row r="25" spans="1:13">
      <c r="A25" s="40" t="s">
        <v>52</v>
      </c>
      <c r="B25" s="41">
        <v>4613</v>
      </c>
      <c r="C25" s="41">
        <v>2156</v>
      </c>
      <c r="D25" s="41">
        <v>2457</v>
      </c>
      <c r="E25" s="41">
        <v>18325</v>
      </c>
      <c r="F25" s="41">
        <v>17967</v>
      </c>
      <c r="G25" s="42">
        <v>358</v>
      </c>
      <c r="H25" s="18">
        <v>297.24691090396703</v>
      </c>
      <c r="I25" s="18">
        <v>733.34879406307982</v>
      </c>
      <c r="J25" s="18">
        <v>-85.429385429385434</v>
      </c>
      <c r="K25" s="18">
        <v>1.0050405952256178</v>
      </c>
      <c r="L25" s="18">
        <v>1.5666461228703974</v>
      </c>
      <c r="M25" s="19">
        <v>-0.59110609213820453</v>
      </c>
    </row>
    <row r="26" spans="1:13">
      <c r="A26" s="37" t="s">
        <v>53</v>
      </c>
      <c r="B26" s="38">
        <v>57699</v>
      </c>
      <c r="C26" s="38">
        <v>44123</v>
      </c>
      <c r="D26" s="38">
        <v>13576</v>
      </c>
      <c r="E26" s="38">
        <v>39206</v>
      </c>
      <c r="F26" s="38">
        <v>28846</v>
      </c>
      <c r="G26" s="39">
        <v>10360</v>
      </c>
      <c r="H26" s="242">
        <v>-32.050815438742447</v>
      </c>
      <c r="I26" s="243">
        <v>-34.623665661899693</v>
      </c>
      <c r="J26" s="243">
        <v>-23.688862698880371</v>
      </c>
      <c r="K26" s="243">
        <v>-1.3554708085988441</v>
      </c>
      <c r="L26" s="243">
        <v>-1.5137342874638582</v>
      </c>
      <c r="M26" s="244">
        <v>-0.9056680287358102</v>
      </c>
    </row>
    <row r="27" spans="1:13">
      <c r="A27" s="40" t="s">
        <v>54</v>
      </c>
      <c r="B27" s="41">
        <v>7111</v>
      </c>
      <c r="C27" s="41">
        <v>3110</v>
      </c>
      <c r="D27" s="41">
        <v>4001</v>
      </c>
      <c r="E27" s="41">
        <v>3177</v>
      </c>
      <c r="F27" s="41">
        <v>2096</v>
      </c>
      <c r="G27" s="42">
        <v>1081</v>
      </c>
      <c r="H27" s="18">
        <v>-55.322739417803405</v>
      </c>
      <c r="I27" s="18">
        <v>-32.60450160771704</v>
      </c>
      <c r="J27" s="18">
        <v>-72.981754561359651</v>
      </c>
      <c r="K27" s="18">
        <v>-0.28834814043302071</v>
      </c>
      <c r="L27" s="18">
        <v>-0.10047303577196781</v>
      </c>
      <c r="M27" s="19">
        <v>-0.82231052360340984</v>
      </c>
    </row>
    <row r="28" spans="1:13">
      <c r="A28" s="37" t="s">
        <v>55</v>
      </c>
      <c r="B28" s="38">
        <v>26811</v>
      </c>
      <c r="C28" s="38">
        <v>21273</v>
      </c>
      <c r="D28" s="38">
        <v>5538</v>
      </c>
      <c r="E28" s="38">
        <v>26708</v>
      </c>
      <c r="F28" s="38">
        <v>18682</v>
      </c>
      <c r="G28" s="39">
        <v>8026</v>
      </c>
      <c r="H28" s="242">
        <v>-0.38417067621499257</v>
      </c>
      <c r="I28" s="243">
        <v>-12.179758379166088</v>
      </c>
      <c r="J28" s="243">
        <v>44.925966052726608</v>
      </c>
      <c r="K28" s="243">
        <v>-7.5495318923744625E-3</v>
      </c>
      <c r="L28" s="243">
        <v>-0.25673139613921953</v>
      </c>
      <c r="M28" s="244">
        <v>0.70065362422098754</v>
      </c>
    </row>
    <row r="29" spans="1:13">
      <c r="A29" s="40" t="s">
        <v>56</v>
      </c>
      <c r="B29" s="41">
        <v>36135</v>
      </c>
      <c r="C29" s="41">
        <v>33139</v>
      </c>
      <c r="D29" s="41">
        <v>2996</v>
      </c>
      <c r="E29" s="41">
        <v>26290</v>
      </c>
      <c r="F29" s="41">
        <v>22427</v>
      </c>
      <c r="G29" s="42">
        <v>3863</v>
      </c>
      <c r="H29" s="18">
        <v>-27.245053272450534</v>
      </c>
      <c r="I29" s="18">
        <v>-32.324451552551366</v>
      </c>
      <c r="J29" s="18">
        <v>28.938584779706275</v>
      </c>
      <c r="K29" s="18">
        <v>-0.72160331534394728</v>
      </c>
      <c r="L29" s="18">
        <v>-1.0614074548218138</v>
      </c>
      <c r="M29" s="19">
        <v>0.24415863834388915</v>
      </c>
    </row>
    <row r="30" spans="1:13">
      <c r="A30" s="37" t="s">
        <v>57</v>
      </c>
      <c r="B30" s="38">
        <v>59721</v>
      </c>
      <c r="C30" s="38">
        <v>49413</v>
      </c>
      <c r="D30" s="38">
        <v>10308</v>
      </c>
      <c r="E30" s="38">
        <v>30630</v>
      </c>
      <c r="F30" s="38">
        <v>19016</v>
      </c>
      <c r="G30" s="39">
        <v>11614</v>
      </c>
      <c r="H30" s="242">
        <v>-48.711508514592857</v>
      </c>
      <c r="I30" s="243">
        <v>-61.516200190233342</v>
      </c>
      <c r="J30" s="243">
        <v>12.669771051610397</v>
      </c>
      <c r="K30" s="243">
        <v>-2.1322663328258784</v>
      </c>
      <c r="L30" s="243">
        <v>-3.0119120989748573</v>
      </c>
      <c r="M30" s="244">
        <v>0.36778683007741547</v>
      </c>
    </row>
    <row r="31" spans="1:13">
      <c r="A31" s="40" t="s">
        <v>58</v>
      </c>
      <c r="B31" s="41">
        <v>26287</v>
      </c>
      <c r="C31" s="41">
        <v>16952</v>
      </c>
      <c r="D31" s="41">
        <v>9335</v>
      </c>
      <c r="E31" s="41">
        <v>43660</v>
      </c>
      <c r="F31" s="41">
        <v>36186</v>
      </c>
      <c r="G31" s="42">
        <v>7474</v>
      </c>
      <c r="H31" s="18">
        <v>66.08970213413474</v>
      </c>
      <c r="I31" s="18">
        <v>113.46153846153845</v>
      </c>
      <c r="J31" s="18">
        <v>-19.935725763256556</v>
      </c>
      <c r="K31" s="18">
        <v>1.2733788113225391</v>
      </c>
      <c r="L31" s="18">
        <v>1.9058169329763599</v>
      </c>
      <c r="M31" s="19">
        <v>-0.52408215220066634</v>
      </c>
    </row>
    <row r="32" spans="1:13">
      <c r="A32" s="37" t="s">
        <v>59</v>
      </c>
      <c r="B32" s="38">
        <v>29880</v>
      </c>
      <c r="C32" s="38">
        <v>28870</v>
      </c>
      <c r="D32" s="38">
        <v>1010</v>
      </c>
      <c r="E32" s="38">
        <v>30924</v>
      </c>
      <c r="F32" s="38">
        <v>26042</v>
      </c>
      <c r="G32" s="39">
        <v>4882</v>
      </c>
      <c r="H32" s="242">
        <v>3.4939759036144693</v>
      </c>
      <c r="I32" s="243">
        <v>-9.7956356078974665</v>
      </c>
      <c r="J32" s="243">
        <v>383.36633663366337</v>
      </c>
      <c r="K32" s="243">
        <v>7.6521468889698435E-2</v>
      </c>
      <c r="L32" s="243">
        <v>-0.28021473881964987</v>
      </c>
      <c r="M32" s="244">
        <v>1.0904062833535626</v>
      </c>
    </row>
    <row r="33" spans="1:13">
      <c r="A33" s="40" t="s">
        <v>60</v>
      </c>
      <c r="B33" s="41">
        <v>30569</v>
      </c>
      <c r="C33" s="41">
        <v>19013</v>
      </c>
      <c r="D33" s="41">
        <v>11556</v>
      </c>
      <c r="E33" s="41">
        <v>43603</v>
      </c>
      <c r="F33" s="41">
        <v>38274</v>
      </c>
      <c r="G33" s="42">
        <v>5329</v>
      </c>
      <c r="H33" s="18">
        <v>42.637966567437587</v>
      </c>
      <c r="I33" s="18">
        <v>101.30437069373585</v>
      </c>
      <c r="J33" s="18">
        <v>-53.885427483558324</v>
      </c>
      <c r="K33" s="18">
        <v>0.95534561830299747</v>
      </c>
      <c r="L33" s="18">
        <v>1.9084922504969151</v>
      </c>
      <c r="M33" s="19">
        <v>-1.7536053529035729</v>
      </c>
    </row>
    <row r="34" spans="1:13">
      <c r="A34" s="37" t="s">
        <v>61</v>
      </c>
      <c r="B34" s="38">
        <v>94589</v>
      </c>
      <c r="C34" s="38">
        <v>76052</v>
      </c>
      <c r="D34" s="38">
        <v>18537</v>
      </c>
      <c r="E34" s="38">
        <v>58090</v>
      </c>
      <c r="F34" s="38">
        <v>41660</v>
      </c>
      <c r="G34" s="39">
        <v>16430</v>
      </c>
      <c r="H34" s="242">
        <v>-38.586939284694836</v>
      </c>
      <c r="I34" s="243">
        <v>-45.221690422342611</v>
      </c>
      <c r="J34" s="243">
        <v>-11.366456276635915</v>
      </c>
      <c r="K34" s="243">
        <v>-2.6752462576677232</v>
      </c>
      <c r="L34" s="243">
        <v>-3.4077600061829556</v>
      </c>
      <c r="M34" s="244">
        <v>-0.59335899768232347</v>
      </c>
    </row>
    <row r="35" spans="1:13">
      <c r="A35" s="40" t="s">
        <v>62</v>
      </c>
      <c r="B35" s="41">
        <v>8055</v>
      </c>
      <c r="C35" s="41">
        <v>7337</v>
      </c>
      <c r="D35" s="41">
        <v>718</v>
      </c>
      <c r="E35" s="41">
        <v>9495</v>
      </c>
      <c r="F35" s="41">
        <v>4447</v>
      </c>
      <c r="G35" s="42">
        <v>5048</v>
      </c>
      <c r="H35" s="18">
        <v>17.877094972067042</v>
      </c>
      <c r="I35" s="18">
        <v>-39.389396210985417</v>
      </c>
      <c r="J35" s="18">
        <v>603.06406685236777</v>
      </c>
      <c r="K35" s="18">
        <v>0.10554685364096335</v>
      </c>
      <c r="L35" s="18">
        <v>-0.28635806053351776</v>
      </c>
      <c r="M35" s="19">
        <v>1.2193851257543713</v>
      </c>
    </row>
    <row r="36" spans="1:13">
      <c r="A36" s="37" t="s">
        <v>63</v>
      </c>
      <c r="B36" s="38">
        <v>27772</v>
      </c>
      <c r="C36" s="38">
        <v>24668</v>
      </c>
      <c r="D36" s="38">
        <v>3104</v>
      </c>
      <c r="E36" s="38">
        <v>75288</v>
      </c>
      <c r="F36" s="38">
        <v>72204</v>
      </c>
      <c r="G36" s="39">
        <v>3084</v>
      </c>
      <c r="H36" s="242">
        <v>171.09318738297566</v>
      </c>
      <c r="I36" s="243">
        <v>192.7030971298849</v>
      </c>
      <c r="J36" s="243">
        <v>-0.64432989690720888</v>
      </c>
      <c r="K36" s="243">
        <v>3.4827529844472322</v>
      </c>
      <c r="L36" s="243">
        <v>4.71014420952294</v>
      </c>
      <c r="M36" s="244">
        <v>-5.6322638602973275E-3</v>
      </c>
    </row>
    <row r="37" spans="1:13">
      <c r="A37" s="40" t="s">
        <v>64</v>
      </c>
      <c r="B37" s="41">
        <v>79520</v>
      </c>
      <c r="C37" s="41">
        <v>60077</v>
      </c>
      <c r="D37" s="41">
        <v>19443</v>
      </c>
      <c r="E37" s="41">
        <v>220467</v>
      </c>
      <c r="F37" s="41">
        <v>177091</v>
      </c>
      <c r="G37" s="42">
        <v>43376</v>
      </c>
      <c r="H37" s="18">
        <v>177.24723340040242</v>
      </c>
      <c r="I37" s="18">
        <v>194.77337416981538</v>
      </c>
      <c r="J37" s="18">
        <v>123.09314406213034</v>
      </c>
      <c r="K37" s="18">
        <v>10.330911375092265</v>
      </c>
      <c r="L37" s="18">
        <v>11.594429790750533</v>
      </c>
      <c r="M37" s="19">
        <v>6.7398485484247965</v>
      </c>
    </row>
    <row r="38" spans="1:13">
      <c r="A38" s="37" t="s">
        <v>65</v>
      </c>
      <c r="B38" s="38">
        <v>5233</v>
      </c>
      <c r="C38" s="38">
        <v>893</v>
      </c>
      <c r="D38" s="38">
        <v>4340</v>
      </c>
      <c r="E38" s="38">
        <v>8414</v>
      </c>
      <c r="F38" s="38">
        <v>2805</v>
      </c>
      <c r="G38" s="39">
        <v>5609</v>
      </c>
      <c r="H38" s="242">
        <v>60.787311293712975</v>
      </c>
      <c r="I38" s="243">
        <v>214.10974244120939</v>
      </c>
      <c r="J38" s="243">
        <v>29.239631336405523</v>
      </c>
      <c r="K38" s="243">
        <v>0.23315593154993364</v>
      </c>
      <c r="L38" s="243">
        <v>0.18945211478895707</v>
      </c>
      <c r="M38" s="244">
        <v>0.35736714193586544</v>
      </c>
    </row>
    <row r="39" spans="1:13">
      <c r="A39" s="40" t="s">
        <v>66</v>
      </c>
      <c r="B39" s="41">
        <v>22404</v>
      </c>
      <c r="C39" s="41">
        <v>13674</v>
      </c>
      <c r="D39" s="41">
        <v>8730</v>
      </c>
      <c r="E39" s="41">
        <v>18238</v>
      </c>
      <c r="F39" s="41">
        <v>12272</v>
      </c>
      <c r="G39" s="42">
        <v>5966</v>
      </c>
      <c r="H39" s="18">
        <v>-18.594893768969825</v>
      </c>
      <c r="I39" s="18">
        <v>-10.253034956852431</v>
      </c>
      <c r="J39" s="18">
        <v>-31.66093928980527</v>
      </c>
      <c r="K39" s="18">
        <v>-0.30535291129739811</v>
      </c>
      <c r="L39" s="18">
        <v>-0.13891833940068923</v>
      </c>
      <c r="M39" s="19">
        <v>-0.77837886549309065</v>
      </c>
    </row>
    <row r="40" spans="1:13">
      <c r="A40" s="37" t="s">
        <v>67</v>
      </c>
      <c r="B40" s="38">
        <v>6688</v>
      </c>
      <c r="C40" s="38">
        <v>3539</v>
      </c>
      <c r="D40" s="38">
        <v>3149</v>
      </c>
      <c r="E40" s="38">
        <v>6113</v>
      </c>
      <c r="F40" s="38">
        <v>4841</v>
      </c>
      <c r="G40" s="39">
        <v>1272</v>
      </c>
      <c r="H40" s="242">
        <v>-8.5974880382775183</v>
      </c>
      <c r="I40" s="243">
        <v>36.790053687482327</v>
      </c>
      <c r="J40" s="243">
        <v>-59.606224198158145</v>
      </c>
      <c r="K40" s="243">
        <v>-4.2145445030245782E-2</v>
      </c>
      <c r="L40" s="243">
        <v>0.12900975599122494</v>
      </c>
      <c r="M40" s="244">
        <v>-0.52858796328890412</v>
      </c>
    </row>
    <row r="41" spans="1:13">
      <c r="A41" s="40" t="s">
        <v>68</v>
      </c>
      <c r="B41" s="41">
        <v>3721</v>
      </c>
      <c r="C41" s="41">
        <v>467</v>
      </c>
      <c r="D41" s="41">
        <v>3254</v>
      </c>
      <c r="E41" s="41">
        <v>355</v>
      </c>
      <c r="F41" s="41">
        <v>0</v>
      </c>
      <c r="G41" s="42">
        <v>355</v>
      </c>
      <c r="H41" s="18">
        <v>-90.459553883364691</v>
      </c>
      <c r="I41" s="18">
        <v>-100</v>
      </c>
      <c r="J41" s="18">
        <v>-89.090350338045482</v>
      </c>
      <c r="K41" s="18">
        <v>-0.24671577038575182</v>
      </c>
      <c r="L41" s="18">
        <v>-4.6273084522198193E-2</v>
      </c>
      <c r="M41" s="19">
        <v>-0.81639664655009769</v>
      </c>
    </row>
    <row r="42" spans="1:13">
      <c r="A42" s="37" t="s">
        <v>69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9">
        <v>0</v>
      </c>
      <c r="H42" s="242" t="s">
        <v>174</v>
      </c>
      <c r="I42" s="243" t="s">
        <v>174</v>
      </c>
      <c r="J42" s="243" t="s">
        <v>174</v>
      </c>
      <c r="K42" s="243">
        <v>0</v>
      </c>
      <c r="L42" s="243">
        <v>0</v>
      </c>
      <c r="M42" s="244">
        <v>0</v>
      </c>
    </row>
    <row r="43" spans="1:13">
      <c r="A43" s="40" t="s">
        <v>70</v>
      </c>
      <c r="B43" s="41">
        <v>1095</v>
      </c>
      <c r="C43" s="41">
        <v>966</v>
      </c>
      <c r="D43" s="41">
        <v>129</v>
      </c>
      <c r="E43" s="41">
        <v>297</v>
      </c>
      <c r="F43" s="41">
        <v>0</v>
      </c>
      <c r="G43" s="42">
        <v>297</v>
      </c>
      <c r="H43" s="18">
        <v>-72.876712328767127</v>
      </c>
      <c r="I43" s="18">
        <v>-100</v>
      </c>
      <c r="J43" s="18">
        <v>130.23255813953489</v>
      </c>
      <c r="K43" s="18">
        <v>-5.8490548059367195E-2</v>
      </c>
      <c r="L43" s="18">
        <v>-9.5716915735424957E-2</v>
      </c>
      <c r="M43" s="19">
        <v>4.731101642649755E-2</v>
      </c>
    </row>
    <row r="44" spans="1:13">
      <c r="A44" s="37" t="s">
        <v>71</v>
      </c>
      <c r="B44" s="38">
        <v>2379</v>
      </c>
      <c r="C44" s="38">
        <v>818</v>
      </c>
      <c r="D44" s="38">
        <v>1561</v>
      </c>
      <c r="E44" s="38">
        <v>2410</v>
      </c>
      <c r="F44" s="38">
        <v>820</v>
      </c>
      <c r="G44" s="39">
        <v>1590</v>
      </c>
      <c r="H44" s="242">
        <v>1.3030685161832736</v>
      </c>
      <c r="I44" s="243">
        <v>0.24449877750612359</v>
      </c>
      <c r="J44" s="243">
        <v>1.8577834721332636</v>
      </c>
      <c r="K44" s="243">
        <v>2.2721892103262946E-3</v>
      </c>
      <c r="L44" s="243">
        <v>1.9817166818928564E-4</v>
      </c>
      <c r="M44" s="244">
        <v>8.1667825974311246E-3</v>
      </c>
    </row>
    <row r="45" spans="1:13">
      <c r="A45" s="40" t="s">
        <v>72</v>
      </c>
      <c r="B45" s="41">
        <v>0</v>
      </c>
      <c r="C45" s="41">
        <v>0</v>
      </c>
      <c r="D45" s="41">
        <v>0</v>
      </c>
      <c r="E45" s="41">
        <v>1358</v>
      </c>
      <c r="F45" s="41">
        <v>339</v>
      </c>
      <c r="G45" s="42">
        <v>1019</v>
      </c>
      <c r="H45" s="18" t="s">
        <v>174</v>
      </c>
      <c r="I45" s="18" t="s">
        <v>174</v>
      </c>
      <c r="J45" s="18" t="s">
        <v>174</v>
      </c>
      <c r="K45" s="18">
        <v>9.9536546697519601E-2</v>
      </c>
      <c r="L45" s="18">
        <v>3.3590097758083914E-2</v>
      </c>
      <c r="M45" s="19">
        <v>0.28696384368214883</v>
      </c>
    </row>
    <row r="46" spans="1:13">
      <c r="A46" s="37" t="s">
        <v>73</v>
      </c>
      <c r="B46" s="38">
        <v>80</v>
      </c>
      <c r="C46" s="38">
        <v>80</v>
      </c>
      <c r="D46" s="38">
        <v>0</v>
      </c>
      <c r="E46" s="38">
        <v>1010</v>
      </c>
      <c r="F46" s="38">
        <v>806</v>
      </c>
      <c r="G46" s="39">
        <v>204</v>
      </c>
      <c r="H46" s="242">
        <v>1162.5</v>
      </c>
      <c r="I46" s="243">
        <v>907.49999999999989</v>
      </c>
      <c r="J46" s="243" t="s">
        <v>174</v>
      </c>
      <c r="K46" s="243">
        <v>6.8165676309788828E-2</v>
      </c>
      <c r="L46" s="243">
        <v>7.1936315552710683E-2</v>
      </c>
      <c r="M46" s="244">
        <v>5.7449091375032742E-2</v>
      </c>
    </row>
    <row r="47" spans="1:13">
      <c r="A47" s="180" t="s">
        <v>33</v>
      </c>
      <c r="B47" s="181">
        <v>1364323</v>
      </c>
      <c r="C47" s="181">
        <v>1009226</v>
      </c>
      <c r="D47" s="181">
        <v>355097</v>
      </c>
      <c r="E47" s="181">
        <v>2258373</v>
      </c>
      <c r="F47" s="181">
        <v>1555967</v>
      </c>
      <c r="G47" s="182">
        <v>702406</v>
      </c>
      <c r="H47" s="183">
        <v>65.530669790071727</v>
      </c>
      <c r="I47" s="183">
        <v>54.174288018739105</v>
      </c>
      <c r="J47" s="183">
        <v>97.806796452800228</v>
      </c>
      <c r="K47" s="183">
        <v>65.530669790071727</v>
      </c>
      <c r="L47" s="183">
        <v>54.174288018739098</v>
      </c>
      <c r="M47" s="184">
        <v>97.806796452800242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36</v>
      </c>
      <c r="F50" s="45"/>
    </row>
    <row r="51" spans="1:6">
      <c r="A51" s="44" t="s">
        <v>74</v>
      </c>
      <c r="F51" s="45"/>
    </row>
    <row r="52" spans="1:6">
      <c r="A52" s="139" t="s">
        <v>143</v>
      </c>
      <c r="F52" s="45"/>
    </row>
    <row r="53" spans="1:6" ht="5.0999999999999996" customHeight="1">
      <c r="A53" s="32"/>
      <c r="B53" s="46"/>
      <c r="C53" s="46"/>
      <c r="D53" s="46"/>
      <c r="E53" s="46"/>
      <c r="F53" s="47"/>
    </row>
    <row r="55" spans="1:6">
      <c r="E55" s="43"/>
    </row>
  </sheetData>
  <mergeCells count="10">
    <mergeCell ref="K12:M12"/>
    <mergeCell ref="A3:I4"/>
    <mergeCell ref="A6:I6"/>
    <mergeCell ref="A7:I7"/>
    <mergeCell ref="A8:I8"/>
    <mergeCell ref="A12:A13"/>
    <mergeCell ref="H10:I10"/>
    <mergeCell ref="B12:D12"/>
    <mergeCell ref="E12:G12"/>
    <mergeCell ref="H12:J12"/>
  </mergeCells>
  <phoneticPr fontId="3" type="noConversion"/>
  <hyperlinks>
    <hyperlink ref="H10:I10" location="Índice!A1" display="volver a 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M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13" width="12.6640625" style="3" customWidth="1"/>
    <col min="14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0" t="s">
        <v>145</v>
      </c>
      <c r="B6" s="261"/>
      <c r="C6" s="261"/>
      <c r="D6" s="261"/>
      <c r="E6" s="261"/>
      <c r="F6" s="261"/>
      <c r="G6" s="261"/>
      <c r="H6" s="261"/>
      <c r="I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ht="14.1" customHeight="1">
      <c r="A8" s="260" t="s">
        <v>175</v>
      </c>
      <c r="B8" s="261"/>
      <c r="C8" s="261"/>
      <c r="D8" s="261"/>
      <c r="E8" s="261"/>
      <c r="F8" s="261"/>
      <c r="G8" s="261"/>
      <c r="H8" s="261"/>
      <c r="I8" s="262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s="7" customFormat="1" ht="12.75" customHeight="1">
      <c r="B10" s="138"/>
      <c r="C10" s="138"/>
      <c r="D10" s="138"/>
      <c r="E10" s="138"/>
      <c r="H10" s="263" t="s">
        <v>29</v>
      </c>
      <c r="I10" s="263"/>
      <c r="J10" s="140"/>
    </row>
    <row r="11" spans="1:13" ht="12.75" customHeight="1">
      <c r="A11" s="72"/>
      <c r="B11" s="73"/>
      <c r="C11" s="73"/>
      <c r="D11" s="73"/>
      <c r="E11" s="73"/>
      <c r="F11" s="36"/>
      <c r="G11" s="36" t="s">
        <v>31</v>
      </c>
    </row>
    <row r="12" spans="1:13" ht="15" customHeight="1">
      <c r="A12" s="276" t="s">
        <v>38</v>
      </c>
      <c r="B12" s="278" t="s">
        <v>176</v>
      </c>
      <c r="C12" s="269"/>
      <c r="D12" s="269"/>
      <c r="E12" s="279" t="s">
        <v>173</v>
      </c>
      <c r="F12" s="279"/>
      <c r="G12" s="280"/>
      <c r="H12" s="281" t="s">
        <v>78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688770</v>
      </c>
      <c r="C14" s="38">
        <v>603346</v>
      </c>
      <c r="D14" s="38">
        <v>85424</v>
      </c>
      <c r="E14" s="38">
        <v>376754</v>
      </c>
      <c r="F14" s="38">
        <v>263117</v>
      </c>
      <c r="G14" s="39">
        <v>113637</v>
      </c>
      <c r="H14" s="242">
        <v>-45.300463144445899</v>
      </c>
      <c r="I14" s="243">
        <v>-56.390363075250356</v>
      </c>
      <c r="J14" s="243">
        <v>33.027018168196292</v>
      </c>
      <c r="K14" s="243">
        <v>-8.2932028461237923</v>
      </c>
      <c r="L14" s="243">
        <v>-11.044499175303981</v>
      </c>
      <c r="M14" s="244">
        <v>4.1381323328165616</v>
      </c>
    </row>
    <row r="15" spans="1:13">
      <c r="A15" s="40" t="s">
        <v>42</v>
      </c>
      <c r="B15" s="41">
        <v>174462</v>
      </c>
      <c r="C15" s="41">
        <v>149042</v>
      </c>
      <c r="D15" s="41">
        <v>25420</v>
      </c>
      <c r="E15" s="41">
        <v>85455</v>
      </c>
      <c r="F15" s="41">
        <v>47428</v>
      </c>
      <c r="G15" s="42">
        <v>38027</v>
      </c>
      <c r="H15" s="18">
        <v>-51.01798672490284</v>
      </c>
      <c r="I15" s="18">
        <v>-68.178097449041204</v>
      </c>
      <c r="J15" s="18">
        <v>49.594807238394964</v>
      </c>
      <c r="K15" s="18">
        <v>-2.3657540181431087</v>
      </c>
      <c r="L15" s="18">
        <v>-3.2985893007337377</v>
      </c>
      <c r="M15" s="19">
        <v>1.8491275057533187</v>
      </c>
    </row>
    <row r="16" spans="1:13">
      <c r="A16" s="37" t="s">
        <v>43</v>
      </c>
      <c r="B16" s="38">
        <v>748020</v>
      </c>
      <c r="C16" s="38">
        <v>610435</v>
      </c>
      <c r="D16" s="38">
        <v>137585</v>
      </c>
      <c r="E16" s="38">
        <v>560194</v>
      </c>
      <c r="F16" s="38">
        <v>287310</v>
      </c>
      <c r="G16" s="39">
        <v>272884</v>
      </c>
      <c r="H16" s="242">
        <v>-25.109756423625043</v>
      </c>
      <c r="I16" s="243">
        <v>-52.933563770098374</v>
      </c>
      <c r="J16" s="243">
        <v>98.338481665879272</v>
      </c>
      <c r="K16" s="243">
        <v>-4.9923052592689068</v>
      </c>
      <c r="L16" s="243">
        <v>-10.489269862416489</v>
      </c>
      <c r="M16" s="244">
        <v>19.844935543818377</v>
      </c>
    </row>
    <row r="17" spans="1:13">
      <c r="A17" s="40" t="s">
        <v>44</v>
      </c>
      <c r="B17" s="41">
        <v>41407</v>
      </c>
      <c r="C17" s="41">
        <v>36944</v>
      </c>
      <c r="D17" s="41">
        <v>4463</v>
      </c>
      <c r="E17" s="41">
        <v>60631</v>
      </c>
      <c r="F17" s="41">
        <v>35344</v>
      </c>
      <c r="G17" s="42">
        <v>25287</v>
      </c>
      <c r="H17" s="18">
        <v>46.426932644238889</v>
      </c>
      <c r="I17" s="18">
        <v>-4.3308791684711991</v>
      </c>
      <c r="J17" s="18">
        <v>466.591978489805</v>
      </c>
      <c r="K17" s="18">
        <v>0.51096267984296884</v>
      </c>
      <c r="L17" s="18">
        <v>-5.1939131233629025E-2</v>
      </c>
      <c r="M17" s="19">
        <v>3.0543532307295242</v>
      </c>
    </row>
    <row r="18" spans="1:13">
      <c r="A18" s="37" t="s">
        <v>45</v>
      </c>
      <c r="B18" s="38">
        <v>105142</v>
      </c>
      <c r="C18" s="38">
        <v>86942</v>
      </c>
      <c r="D18" s="38">
        <v>18200</v>
      </c>
      <c r="E18" s="38">
        <v>78324</v>
      </c>
      <c r="F18" s="38">
        <v>67298</v>
      </c>
      <c r="G18" s="39">
        <v>11026</v>
      </c>
      <c r="H18" s="242">
        <v>-25.506457933080966</v>
      </c>
      <c r="I18" s="243">
        <v>-22.594373260334478</v>
      </c>
      <c r="J18" s="243">
        <v>-39.417582417582423</v>
      </c>
      <c r="K18" s="243">
        <v>-0.71280675967690066</v>
      </c>
      <c r="L18" s="243">
        <v>-0.63768268372088044</v>
      </c>
      <c r="M18" s="244">
        <v>-1.0522440490421441</v>
      </c>
    </row>
    <row r="19" spans="1:13">
      <c r="A19" s="40" t="s">
        <v>46</v>
      </c>
      <c r="B19" s="41">
        <v>80474</v>
      </c>
      <c r="C19" s="41">
        <v>73047</v>
      </c>
      <c r="D19" s="41">
        <v>7427</v>
      </c>
      <c r="E19" s="41">
        <v>33375</v>
      </c>
      <c r="F19" s="41">
        <v>30395</v>
      </c>
      <c r="G19" s="42">
        <v>2980</v>
      </c>
      <c r="H19" s="18">
        <v>-58.526977657380023</v>
      </c>
      <c r="I19" s="18">
        <v>-58.389803824934631</v>
      </c>
      <c r="J19" s="18">
        <v>-59.876127642385889</v>
      </c>
      <c r="K19" s="18">
        <v>-1.2518638814983347</v>
      </c>
      <c r="L19" s="18">
        <v>-1.3845673908604659</v>
      </c>
      <c r="M19" s="19">
        <v>-0.65226223670064321</v>
      </c>
    </row>
    <row r="20" spans="1:13">
      <c r="A20" s="37" t="s">
        <v>47</v>
      </c>
      <c r="B20" s="38">
        <v>8655</v>
      </c>
      <c r="C20" s="38">
        <v>4654</v>
      </c>
      <c r="D20" s="38">
        <v>4001</v>
      </c>
      <c r="E20" s="38">
        <v>5954</v>
      </c>
      <c r="F20" s="38">
        <v>4710</v>
      </c>
      <c r="G20" s="39">
        <v>1244</v>
      </c>
      <c r="H20" s="242">
        <v>-31.207394569612944</v>
      </c>
      <c r="I20" s="243">
        <v>1.2032660077352801</v>
      </c>
      <c r="J20" s="243">
        <v>-68.90777305673582</v>
      </c>
      <c r="K20" s="243">
        <v>-7.1791000741565691E-2</v>
      </c>
      <c r="L20" s="243">
        <v>1.8178695931770161E-3</v>
      </c>
      <c r="M20" s="244">
        <v>-0.40438205230125329</v>
      </c>
    </row>
    <row r="21" spans="1:13">
      <c r="A21" s="40" t="s">
        <v>48</v>
      </c>
      <c r="B21" s="41">
        <v>30802</v>
      </c>
      <c r="C21" s="41">
        <v>21068</v>
      </c>
      <c r="D21" s="41">
        <v>9734</v>
      </c>
      <c r="E21" s="41">
        <v>29101</v>
      </c>
      <c r="F21" s="41">
        <v>19898</v>
      </c>
      <c r="G21" s="42">
        <v>9203</v>
      </c>
      <c r="H21" s="18">
        <v>-5.5223686773586138</v>
      </c>
      <c r="I21" s="18">
        <v>-5.5534459844313631</v>
      </c>
      <c r="J21" s="18">
        <v>-5.4551058146702189</v>
      </c>
      <c r="K21" s="18">
        <v>-4.5211585435543593E-2</v>
      </c>
      <c r="L21" s="18">
        <v>-3.7980489714591226E-2</v>
      </c>
      <c r="M21" s="19">
        <v>-7.7884247287618974E-2</v>
      </c>
    </row>
    <row r="22" spans="1:13">
      <c r="A22" s="37" t="s">
        <v>49</v>
      </c>
      <c r="B22" s="38">
        <v>11132</v>
      </c>
      <c r="C22" s="38">
        <v>7451</v>
      </c>
      <c r="D22" s="38">
        <v>3681</v>
      </c>
      <c r="E22" s="38">
        <v>25776</v>
      </c>
      <c r="F22" s="38">
        <v>11103</v>
      </c>
      <c r="G22" s="39">
        <v>14673</v>
      </c>
      <c r="H22" s="242">
        <v>131.54868846568451</v>
      </c>
      <c r="I22" s="243">
        <v>49.01355522748625</v>
      </c>
      <c r="J22" s="243">
        <v>298.61450692746536</v>
      </c>
      <c r="K22" s="243">
        <v>0.38922895774138766</v>
      </c>
      <c r="L22" s="243">
        <v>0.11855106704075825</v>
      </c>
      <c r="M22" s="244">
        <v>1.6122479212533101</v>
      </c>
    </row>
    <row r="23" spans="1:13">
      <c r="A23" s="40" t="s">
        <v>50</v>
      </c>
      <c r="B23" s="41">
        <v>134693</v>
      </c>
      <c r="C23" s="41">
        <v>17570</v>
      </c>
      <c r="D23" s="41">
        <v>117123</v>
      </c>
      <c r="E23" s="41">
        <v>17837</v>
      </c>
      <c r="F23" s="41">
        <v>7730</v>
      </c>
      <c r="G23" s="42">
        <v>10107</v>
      </c>
      <c r="H23" s="18">
        <v>-86.757292509633018</v>
      </c>
      <c r="I23" s="18">
        <v>-56.004553215708597</v>
      </c>
      <c r="J23" s="18">
        <v>-91.370610383955324</v>
      </c>
      <c r="K23" s="18">
        <v>-3.1059641550005179</v>
      </c>
      <c r="L23" s="18">
        <v>-0.31942565708681853</v>
      </c>
      <c r="M23" s="19">
        <v>-15.69653598442906</v>
      </c>
    </row>
    <row r="24" spans="1:13">
      <c r="A24" s="37" t="s">
        <v>51</v>
      </c>
      <c r="B24" s="38">
        <v>418190</v>
      </c>
      <c r="C24" s="38">
        <v>374820</v>
      </c>
      <c r="D24" s="38">
        <v>43370</v>
      </c>
      <c r="E24" s="38">
        <v>320914</v>
      </c>
      <c r="F24" s="38">
        <v>254813</v>
      </c>
      <c r="G24" s="39">
        <v>66101</v>
      </c>
      <c r="H24" s="242">
        <v>-23.261197063535704</v>
      </c>
      <c r="I24" s="243">
        <v>-32.0172349394376</v>
      </c>
      <c r="J24" s="243">
        <v>52.411805395434641</v>
      </c>
      <c r="K24" s="243">
        <v>-2.5855392033086058</v>
      </c>
      <c r="L24" s="243">
        <v>-3.8956620762213245</v>
      </c>
      <c r="M24" s="244">
        <v>3.3340618175044572</v>
      </c>
    </row>
    <row r="25" spans="1:13">
      <c r="A25" s="40" t="s">
        <v>52</v>
      </c>
      <c r="B25" s="41">
        <v>3219</v>
      </c>
      <c r="C25" s="41">
        <v>2320</v>
      </c>
      <c r="D25" s="41">
        <v>899</v>
      </c>
      <c r="E25" s="41">
        <v>18325</v>
      </c>
      <c r="F25" s="41">
        <v>17967</v>
      </c>
      <c r="G25" s="42">
        <v>358</v>
      </c>
      <c r="H25" s="18">
        <v>469.27617272444854</v>
      </c>
      <c r="I25" s="18">
        <v>674.43965517241372</v>
      </c>
      <c r="J25" s="18">
        <v>-60.177975528364854</v>
      </c>
      <c r="K25" s="18">
        <v>0.40150864761276983</v>
      </c>
      <c r="L25" s="18">
        <v>0.50793224150787086</v>
      </c>
      <c r="M25" s="19">
        <v>-7.9350993940869793E-2</v>
      </c>
    </row>
    <row r="26" spans="1:13">
      <c r="A26" s="37" t="s">
        <v>53</v>
      </c>
      <c r="B26" s="38">
        <v>46560</v>
      </c>
      <c r="C26" s="38">
        <v>30974</v>
      </c>
      <c r="D26" s="38">
        <v>15586</v>
      </c>
      <c r="E26" s="38">
        <v>39206</v>
      </c>
      <c r="F26" s="38">
        <v>28846</v>
      </c>
      <c r="G26" s="39">
        <v>10360</v>
      </c>
      <c r="H26" s="242">
        <v>-15.794673539518897</v>
      </c>
      <c r="I26" s="243">
        <v>-6.8702782979272854</v>
      </c>
      <c r="J26" s="243">
        <v>-33.530091107404076</v>
      </c>
      <c r="K26" s="243">
        <v>-0.1954650201604865</v>
      </c>
      <c r="L26" s="243">
        <v>-6.9079044540726608E-2</v>
      </c>
      <c r="M26" s="244">
        <v>-0.76652180098888278</v>
      </c>
    </row>
    <row r="27" spans="1:13">
      <c r="A27" s="40" t="s">
        <v>54</v>
      </c>
      <c r="B27" s="41">
        <v>11665</v>
      </c>
      <c r="C27" s="41">
        <v>2678</v>
      </c>
      <c r="D27" s="41">
        <v>8987</v>
      </c>
      <c r="E27" s="41">
        <v>3177</v>
      </c>
      <c r="F27" s="41">
        <v>2096</v>
      </c>
      <c r="G27" s="42">
        <v>1081</v>
      </c>
      <c r="H27" s="18">
        <v>-72.764680668666955</v>
      </c>
      <c r="I27" s="18">
        <v>-21.732636295743092</v>
      </c>
      <c r="J27" s="18">
        <v>-87.971514409702905</v>
      </c>
      <c r="K27" s="18">
        <v>-0.22560607711751557</v>
      </c>
      <c r="L27" s="18">
        <v>-1.8892858986232559E-2</v>
      </c>
      <c r="M27" s="19">
        <v>-1.1596099040601047</v>
      </c>
    </row>
    <row r="28" spans="1:13">
      <c r="A28" s="37" t="s">
        <v>55</v>
      </c>
      <c r="B28" s="38">
        <v>14750</v>
      </c>
      <c r="C28" s="38">
        <v>4494</v>
      </c>
      <c r="D28" s="38">
        <v>10256</v>
      </c>
      <c r="E28" s="38">
        <v>26708</v>
      </c>
      <c r="F28" s="38">
        <v>18682</v>
      </c>
      <c r="G28" s="39">
        <v>8026</v>
      </c>
      <c r="H28" s="242">
        <v>81.071186440677963</v>
      </c>
      <c r="I28" s="243">
        <v>315.70983533600361</v>
      </c>
      <c r="J28" s="243">
        <v>-21.743369734789383</v>
      </c>
      <c r="K28" s="243">
        <v>0.31783664822941227</v>
      </c>
      <c r="L28" s="243">
        <v>0.46057024621420539</v>
      </c>
      <c r="M28" s="244">
        <v>-0.32708450367493463</v>
      </c>
    </row>
    <row r="29" spans="1:13">
      <c r="A29" s="40" t="s">
        <v>56</v>
      </c>
      <c r="B29" s="41">
        <v>75710</v>
      </c>
      <c r="C29" s="41">
        <v>65695</v>
      </c>
      <c r="D29" s="41">
        <v>10015</v>
      </c>
      <c r="E29" s="41">
        <v>26290</v>
      </c>
      <c r="F29" s="41">
        <v>22427</v>
      </c>
      <c r="G29" s="42">
        <v>3863</v>
      </c>
      <c r="H29" s="18">
        <v>-65.27539294677058</v>
      </c>
      <c r="I29" s="18">
        <v>-65.861937742598371</v>
      </c>
      <c r="J29" s="18">
        <v>-61.427858212680981</v>
      </c>
      <c r="K29" s="18">
        <v>-1.3135547044236122</v>
      </c>
      <c r="L29" s="18">
        <v>-1.4045639563854129</v>
      </c>
      <c r="M29" s="19">
        <v>-0.90234254107990941</v>
      </c>
    </row>
    <row r="30" spans="1:13">
      <c r="A30" s="37" t="s">
        <v>57</v>
      </c>
      <c r="B30" s="38">
        <v>39174</v>
      </c>
      <c r="C30" s="38">
        <v>28329</v>
      </c>
      <c r="D30" s="38">
        <v>10845</v>
      </c>
      <c r="E30" s="38">
        <v>30630</v>
      </c>
      <c r="F30" s="38">
        <v>19016</v>
      </c>
      <c r="G30" s="39">
        <v>11614</v>
      </c>
      <c r="H30" s="242">
        <v>-21.810384438658289</v>
      </c>
      <c r="I30" s="243">
        <v>-32.874439620177199</v>
      </c>
      <c r="J30" s="243">
        <v>7.0908252650991273</v>
      </c>
      <c r="K30" s="243">
        <v>-0.22709452437465283</v>
      </c>
      <c r="L30" s="243">
        <v>-0.30231820573674195</v>
      </c>
      <c r="M30" s="244">
        <v>0.11279281763498868</v>
      </c>
    </row>
    <row r="31" spans="1:13">
      <c r="A31" s="40" t="s">
        <v>58</v>
      </c>
      <c r="B31" s="41">
        <v>53041</v>
      </c>
      <c r="C31" s="41">
        <v>48794</v>
      </c>
      <c r="D31" s="41">
        <v>4247</v>
      </c>
      <c r="E31" s="41">
        <v>43660</v>
      </c>
      <c r="F31" s="41">
        <v>36186</v>
      </c>
      <c r="G31" s="42">
        <v>7474</v>
      </c>
      <c r="H31" s="18">
        <v>-17.686318131256954</v>
      </c>
      <c r="I31" s="18">
        <v>-25.839242529819245</v>
      </c>
      <c r="J31" s="18">
        <v>75.983046856604659</v>
      </c>
      <c r="K31" s="18">
        <v>-0.2493414949857933</v>
      </c>
      <c r="L31" s="18">
        <v>-0.40928035412099673</v>
      </c>
      <c r="M31" s="19">
        <v>0.47331914500404215</v>
      </c>
    </row>
    <row r="32" spans="1:13">
      <c r="A32" s="37" t="s">
        <v>59</v>
      </c>
      <c r="B32" s="38">
        <v>69396</v>
      </c>
      <c r="C32" s="38">
        <v>30313</v>
      </c>
      <c r="D32" s="38">
        <v>39083</v>
      </c>
      <c r="E32" s="38">
        <v>30924</v>
      </c>
      <c r="F32" s="38">
        <v>26042</v>
      </c>
      <c r="G32" s="39">
        <v>4882</v>
      </c>
      <c r="H32" s="242">
        <v>-55.438353795607817</v>
      </c>
      <c r="I32" s="243">
        <v>-14.089664500379371</v>
      </c>
      <c r="J32" s="243">
        <v>-87.508635468106334</v>
      </c>
      <c r="K32" s="243">
        <v>-1.0225632656532821</v>
      </c>
      <c r="L32" s="243">
        <v>-0.13864501843676849</v>
      </c>
      <c r="M32" s="244">
        <v>-5.016420228783157</v>
      </c>
    </row>
    <row r="33" spans="1:13">
      <c r="A33" s="40" t="s">
        <v>60</v>
      </c>
      <c r="B33" s="41">
        <v>185759</v>
      </c>
      <c r="C33" s="41">
        <v>180267</v>
      </c>
      <c r="D33" s="41">
        <v>5492</v>
      </c>
      <c r="E33" s="41">
        <v>43603</v>
      </c>
      <c r="F33" s="41">
        <v>38274</v>
      </c>
      <c r="G33" s="42">
        <v>5329</v>
      </c>
      <c r="H33" s="18">
        <v>-76.52711308738742</v>
      </c>
      <c r="I33" s="18">
        <v>-78.768160561833284</v>
      </c>
      <c r="J33" s="18">
        <v>-2.9679533867443553</v>
      </c>
      <c r="K33" s="18">
        <v>-3.7784233622428771</v>
      </c>
      <c r="L33" s="18">
        <v>-4.6093706632854294</v>
      </c>
      <c r="M33" s="19">
        <v>-2.3907970447988494E-2</v>
      </c>
    </row>
    <row r="34" spans="1:13">
      <c r="A34" s="37" t="s">
        <v>61</v>
      </c>
      <c r="B34" s="38">
        <v>155861</v>
      </c>
      <c r="C34" s="38">
        <v>132447</v>
      </c>
      <c r="D34" s="38">
        <v>23414</v>
      </c>
      <c r="E34" s="38">
        <v>58090</v>
      </c>
      <c r="F34" s="38">
        <v>41660</v>
      </c>
      <c r="G34" s="39">
        <v>16430</v>
      </c>
      <c r="H34" s="242">
        <v>-62.729611641141787</v>
      </c>
      <c r="I34" s="243">
        <v>-68.545908929609581</v>
      </c>
      <c r="J34" s="243">
        <v>-29.828307850004279</v>
      </c>
      <c r="K34" s="243">
        <v>-2.5986960138850863</v>
      </c>
      <c r="L34" s="243">
        <v>-2.9471236920671742</v>
      </c>
      <c r="M34" s="244">
        <v>-1.0243758626303783</v>
      </c>
    </row>
    <row r="35" spans="1:13">
      <c r="A35" s="40" t="s">
        <v>62</v>
      </c>
      <c r="B35" s="41">
        <v>46642</v>
      </c>
      <c r="C35" s="41">
        <v>17807</v>
      </c>
      <c r="D35" s="41">
        <v>28835</v>
      </c>
      <c r="E35" s="41">
        <v>9495</v>
      </c>
      <c r="F35" s="41">
        <v>4447</v>
      </c>
      <c r="G35" s="42">
        <v>5048</v>
      </c>
      <c r="H35" s="18">
        <v>-79.642811200205827</v>
      </c>
      <c r="I35" s="18">
        <v>-75.026674903127983</v>
      </c>
      <c r="J35" s="18">
        <v>-82.493497485694462</v>
      </c>
      <c r="K35" s="18">
        <v>-0.98734554037280287</v>
      </c>
      <c r="L35" s="18">
        <v>-0.43369174580080233</v>
      </c>
      <c r="M35" s="19">
        <v>-3.4889502640877446</v>
      </c>
    </row>
    <row r="36" spans="1:13">
      <c r="A36" s="37" t="s">
        <v>63</v>
      </c>
      <c r="B36" s="38">
        <v>216434</v>
      </c>
      <c r="C36" s="38">
        <v>208037</v>
      </c>
      <c r="D36" s="38">
        <v>8397</v>
      </c>
      <c r="E36" s="38">
        <v>75288</v>
      </c>
      <c r="F36" s="38">
        <v>72204</v>
      </c>
      <c r="G36" s="39">
        <v>3084</v>
      </c>
      <c r="H36" s="242">
        <v>-65.214337858192337</v>
      </c>
      <c r="I36" s="243">
        <v>-65.292712354052412</v>
      </c>
      <c r="J36" s="243">
        <v>-63.272597356198638</v>
      </c>
      <c r="K36" s="243">
        <v>-3.7515781527837948</v>
      </c>
      <c r="L36" s="243">
        <v>-4.4094050080359573</v>
      </c>
      <c r="M36" s="244">
        <v>-0.77928249687216489</v>
      </c>
    </row>
    <row r="37" spans="1:13">
      <c r="A37" s="40" t="s">
        <v>64</v>
      </c>
      <c r="B37" s="41">
        <v>367037</v>
      </c>
      <c r="C37" s="41">
        <v>325720</v>
      </c>
      <c r="D37" s="41">
        <v>41317</v>
      </c>
      <c r="E37" s="41">
        <v>220467</v>
      </c>
      <c r="F37" s="41">
        <v>177091</v>
      </c>
      <c r="G37" s="42">
        <v>43376</v>
      </c>
      <c r="H37" s="18">
        <v>-39.933303726872225</v>
      </c>
      <c r="I37" s="18">
        <v>-45.63090998403537</v>
      </c>
      <c r="J37" s="18">
        <v>4.9834208679235985</v>
      </c>
      <c r="K37" s="18">
        <v>-3.8957449014036589</v>
      </c>
      <c r="L37" s="18">
        <v>-4.8247882100769051</v>
      </c>
      <c r="M37" s="19">
        <v>0.30200313590434552</v>
      </c>
    </row>
    <row r="38" spans="1:13">
      <c r="A38" s="37" t="s">
        <v>65</v>
      </c>
      <c r="B38" s="38">
        <v>1623</v>
      </c>
      <c r="C38" s="38">
        <v>802</v>
      </c>
      <c r="D38" s="38">
        <v>821</v>
      </c>
      <c r="E38" s="38">
        <v>8414</v>
      </c>
      <c r="F38" s="38">
        <v>2805</v>
      </c>
      <c r="G38" s="39">
        <v>5609</v>
      </c>
      <c r="H38" s="242">
        <v>418.42267406038195</v>
      </c>
      <c r="I38" s="243">
        <v>249.7506234413965</v>
      </c>
      <c r="J38" s="243">
        <v>583.19123020706456</v>
      </c>
      <c r="K38" s="243">
        <v>0.18050080934319607</v>
      </c>
      <c r="L38" s="243">
        <v>6.5021299913099337E-2</v>
      </c>
      <c r="M38" s="244">
        <v>0.70227829757649651</v>
      </c>
    </row>
    <row r="39" spans="1:13">
      <c r="A39" s="40" t="s">
        <v>66</v>
      </c>
      <c r="B39" s="41">
        <v>10263</v>
      </c>
      <c r="C39" s="41">
        <v>7398</v>
      </c>
      <c r="D39" s="41">
        <v>2865</v>
      </c>
      <c r="E39" s="41">
        <v>18238</v>
      </c>
      <c r="F39" s="41">
        <v>12272</v>
      </c>
      <c r="G39" s="42">
        <v>5966</v>
      </c>
      <c r="H39" s="18">
        <v>77.706323687031073</v>
      </c>
      <c r="I39" s="18">
        <v>65.882670992160058</v>
      </c>
      <c r="J39" s="18">
        <v>108.2373472949389</v>
      </c>
      <c r="K39" s="18">
        <v>0.21197083706552622</v>
      </c>
      <c r="L39" s="18">
        <v>0.15821957852044241</v>
      </c>
      <c r="M39" s="19">
        <v>0.4548381371730818</v>
      </c>
    </row>
    <row r="40" spans="1:13">
      <c r="A40" s="37" t="s">
        <v>67</v>
      </c>
      <c r="B40" s="38">
        <v>15721</v>
      </c>
      <c r="C40" s="38">
        <v>5777</v>
      </c>
      <c r="D40" s="38">
        <v>9944</v>
      </c>
      <c r="E40" s="38">
        <v>6113</v>
      </c>
      <c r="F40" s="38">
        <v>4841</v>
      </c>
      <c r="G40" s="39">
        <v>1272</v>
      </c>
      <c r="H40" s="242">
        <v>-61.115705107817568</v>
      </c>
      <c r="I40" s="243">
        <v>-16.202181062835379</v>
      </c>
      <c r="J40" s="243">
        <v>-87.20836685438455</v>
      </c>
      <c r="K40" s="243">
        <v>-0.25537502226026032</v>
      </c>
      <c r="L40" s="243">
        <v>-3.0384391771672983E-2</v>
      </c>
      <c r="M40" s="244">
        <v>-1.2719626976991181</v>
      </c>
    </row>
    <row r="41" spans="1:13">
      <c r="A41" s="40" t="s">
        <v>68</v>
      </c>
      <c r="B41" s="41">
        <v>797</v>
      </c>
      <c r="C41" s="41">
        <v>307</v>
      </c>
      <c r="D41" s="41">
        <v>490</v>
      </c>
      <c r="E41" s="41">
        <v>355</v>
      </c>
      <c r="F41" s="41">
        <v>0</v>
      </c>
      <c r="G41" s="42">
        <v>355</v>
      </c>
      <c r="H41" s="18">
        <v>-55.45796737766625</v>
      </c>
      <c r="I41" s="18">
        <v>-100</v>
      </c>
      <c r="J41" s="18">
        <v>-27.551020408163268</v>
      </c>
      <c r="K41" s="18">
        <v>-1.1748101565261767E-2</v>
      </c>
      <c r="L41" s="18">
        <v>-9.9658208054525695E-3</v>
      </c>
      <c r="M41" s="19">
        <v>-1.9801079818886177E-2</v>
      </c>
    </row>
    <row r="42" spans="1:13">
      <c r="A42" s="37" t="s">
        <v>69</v>
      </c>
      <c r="B42" s="38">
        <v>1524</v>
      </c>
      <c r="C42" s="38">
        <v>1231</v>
      </c>
      <c r="D42" s="38">
        <v>293</v>
      </c>
      <c r="E42" s="38">
        <v>0</v>
      </c>
      <c r="F42" s="38">
        <v>0</v>
      </c>
      <c r="G42" s="39">
        <v>0</v>
      </c>
      <c r="H42" s="242">
        <v>-100</v>
      </c>
      <c r="I42" s="243">
        <v>-100</v>
      </c>
      <c r="J42" s="243">
        <v>-100</v>
      </c>
      <c r="K42" s="243">
        <v>-4.0507028926377676E-2</v>
      </c>
      <c r="L42" s="243">
        <v>-3.9960669092873338E-2</v>
      </c>
      <c r="M42" s="244">
        <v>-4.2975676940249258E-2</v>
      </c>
    </row>
    <row r="43" spans="1:13">
      <c r="A43" s="40" t="s">
        <v>70</v>
      </c>
      <c r="B43" s="41">
        <v>657</v>
      </c>
      <c r="C43" s="41">
        <v>0</v>
      </c>
      <c r="D43" s="41">
        <v>657</v>
      </c>
      <c r="E43" s="41">
        <v>297</v>
      </c>
      <c r="F43" s="41">
        <v>0</v>
      </c>
      <c r="G43" s="42">
        <v>297</v>
      </c>
      <c r="H43" s="18">
        <v>-54.794520547945211</v>
      </c>
      <c r="I43" s="18" t="s">
        <v>174</v>
      </c>
      <c r="J43" s="18">
        <v>-54.794520547945211</v>
      </c>
      <c r="K43" s="18">
        <v>-9.5685895101679554E-3</v>
      </c>
      <c r="L43" s="18">
        <v>0</v>
      </c>
      <c r="M43" s="19">
        <v>-5.2802879517029812E-2</v>
      </c>
    </row>
    <row r="44" spans="1:13">
      <c r="A44" s="37" t="s">
        <v>71</v>
      </c>
      <c r="B44" s="38">
        <v>3831</v>
      </c>
      <c r="C44" s="38">
        <v>1398</v>
      </c>
      <c r="D44" s="38">
        <v>2433</v>
      </c>
      <c r="E44" s="38">
        <v>2410</v>
      </c>
      <c r="F44" s="38">
        <v>820</v>
      </c>
      <c r="G44" s="39">
        <v>1590</v>
      </c>
      <c r="H44" s="242">
        <v>-37.092143043591754</v>
      </c>
      <c r="I44" s="243">
        <v>-41.344778254649498</v>
      </c>
      <c r="J44" s="243">
        <v>-34.64858199753391</v>
      </c>
      <c r="K44" s="243">
        <v>-3.7769349149857405E-2</v>
      </c>
      <c r="L44" s="243">
        <v>-1.8763011158148487E-2</v>
      </c>
      <c r="M44" s="244">
        <v>-0.12364674286904481</v>
      </c>
    </row>
    <row r="45" spans="1:13">
      <c r="A45" s="40" t="s">
        <v>72</v>
      </c>
      <c r="B45" s="41">
        <v>395</v>
      </c>
      <c r="C45" s="41">
        <v>280</v>
      </c>
      <c r="D45" s="41">
        <v>115</v>
      </c>
      <c r="E45" s="41">
        <v>1358</v>
      </c>
      <c r="F45" s="41">
        <v>339</v>
      </c>
      <c r="G45" s="42">
        <v>1019</v>
      </c>
      <c r="H45" s="18">
        <v>243.79746835443041</v>
      </c>
      <c r="I45" s="18">
        <v>21.071428571428569</v>
      </c>
      <c r="J45" s="18">
        <v>786.08695652173924</v>
      </c>
      <c r="K45" s="18">
        <v>2.559597693969928E-2</v>
      </c>
      <c r="L45" s="18">
        <v>1.9152554642400705E-3</v>
      </c>
      <c r="M45" s="19">
        <v>0.13259389745387487</v>
      </c>
    </row>
    <row r="46" spans="1:13">
      <c r="A46" s="37" t="s">
        <v>73</v>
      </c>
      <c r="B46" s="38">
        <v>504</v>
      </c>
      <c r="C46" s="38">
        <v>142</v>
      </c>
      <c r="D46" s="38">
        <v>362</v>
      </c>
      <c r="E46" s="38">
        <v>1010</v>
      </c>
      <c r="F46" s="38">
        <v>806</v>
      </c>
      <c r="G46" s="39">
        <v>204</v>
      </c>
      <c r="H46" s="242">
        <v>100.39682539682539</v>
      </c>
      <c r="I46" s="243">
        <v>467.6056338028169</v>
      </c>
      <c r="J46" s="243">
        <v>-43.646408839779006</v>
      </c>
      <c r="K46" s="243">
        <v>1.3449184144847182E-2</v>
      </c>
      <c r="L46" s="243">
        <v>2.1554739461956046E-2</v>
      </c>
      <c r="M46" s="244">
        <v>-2.3174597121363081E-2</v>
      </c>
    </row>
    <row r="47" spans="1:13">
      <c r="A47" s="180" t="s">
        <v>33</v>
      </c>
      <c r="B47" s="181">
        <v>3762310</v>
      </c>
      <c r="C47" s="181">
        <v>3080529</v>
      </c>
      <c r="D47" s="181">
        <v>681781</v>
      </c>
      <c r="E47" s="181">
        <v>2258373</v>
      </c>
      <c r="F47" s="181">
        <v>1555967</v>
      </c>
      <c r="G47" s="182">
        <v>702406</v>
      </c>
      <c r="H47" s="183">
        <v>-39.973766117092957</v>
      </c>
      <c r="I47" s="183">
        <v>-49.490266119877461</v>
      </c>
      <c r="J47" s="183">
        <v>3.0251649723298328</v>
      </c>
      <c r="K47" s="183">
        <v>-39.97376611709295</v>
      </c>
      <c r="L47" s="183">
        <v>-49.490266119877461</v>
      </c>
      <c r="M47" s="184">
        <v>3.0251649723298306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36</v>
      </c>
      <c r="F50" s="45"/>
    </row>
    <row r="51" spans="1:6">
      <c r="A51" s="44" t="s">
        <v>74</v>
      </c>
      <c r="F51" s="45"/>
    </row>
    <row r="52" spans="1:6">
      <c r="A52" s="139" t="s">
        <v>143</v>
      </c>
      <c r="F52" s="45"/>
    </row>
    <row r="53" spans="1:6" ht="5.0999999999999996" customHeight="1">
      <c r="A53" s="46"/>
      <c r="B53" s="46"/>
      <c r="C53" s="46"/>
      <c r="D53" s="46"/>
      <c r="E53" s="46"/>
      <c r="F53" s="47"/>
    </row>
  </sheetData>
  <mergeCells count="10">
    <mergeCell ref="K12:M12"/>
    <mergeCell ref="A8:I8"/>
    <mergeCell ref="A3:I4"/>
    <mergeCell ref="A6:I6"/>
    <mergeCell ref="A7:I7"/>
    <mergeCell ref="A12:A13"/>
    <mergeCell ref="H10:I10"/>
    <mergeCell ref="B12:D12"/>
    <mergeCell ref="E12:G12"/>
    <mergeCell ref="H12:J12"/>
  </mergeCells>
  <phoneticPr fontId="0" type="noConversion"/>
  <hyperlinks>
    <hyperlink ref="H10:I10" location="Índice!A1" display="volver a índice" xr:uid="{00000000-0004-0000-0300-000000000000}"/>
  </hyperlink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M52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10" width="12.6640625" style="53" customWidth="1"/>
    <col min="11" max="12" width="11.44140625" style="53"/>
    <col min="13" max="13" width="12.6640625" style="53" customWidth="1"/>
    <col min="14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0" t="s">
        <v>146</v>
      </c>
      <c r="B6" s="261"/>
      <c r="C6" s="261"/>
      <c r="D6" s="261"/>
      <c r="E6" s="261"/>
      <c r="F6" s="261"/>
      <c r="G6" s="261"/>
      <c r="H6" s="261"/>
      <c r="I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s="3" customFormat="1" ht="14.1" customHeight="1">
      <c r="A8" s="260" t="s">
        <v>177</v>
      </c>
      <c r="B8" s="261"/>
      <c r="C8" s="261"/>
      <c r="D8" s="261"/>
      <c r="E8" s="261"/>
      <c r="F8" s="261"/>
      <c r="G8" s="261"/>
      <c r="H8" s="261"/>
      <c r="I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3" t="s">
        <v>29</v>
      </c>
      <c r="I10" s="263"/>
      <c r="J10" s="140"/>
    </row>
    <row r="11" spans="1:13" ht="14.25" customHeight="1">
      <c r="A11" s="137"/>
      <c r="B11" s="136"/>
      <c r="C11" s="136"/>
      <c r="D11" s="136"/>
      <c r="E11" s="186"/>
      <c r="F11" s="186"/>
      <c r="G11" s="185" t="s">
        <v>31</v>
      </c>
    </row>
    <row r="12" spans="1:13">
      <c r="A12" s="276" t="s">
        <v>38</v>
      </c>
      <c r="B12" s="278" t="s">
        <v>178</v>
      </c>
      <c r="C12" s="269"/>
      <c r="D12" s="269"/>
      <c r="E12" s="279" t="s">
        <v>179</v>
      </c>
      <c r="F12" s="279"/>
      <c r="G12" s="280"/>
      <c r="H12" s="281" t="s">
        <v>90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3556512</v>
      </c>
      <c r="C14" s="38">
        <v>2900448</v>
      </c>
      <c r="D14" s="38">
        <v>656064</v>
      </c>
      <c r="E14" s="38">
        <v>2431764</v>
      </c>
      <c r="F14" s="38">
        <v>1740338</v>
      </c>
      <c r="G14" s="39">
        <v>691426</v>
      </c>
      <c r="H14" s="242">
        <v>-31.625030366831325</v>
      </c>
      <c r="I14" s="243">
        <v>-39.997614161674335</v>
      </c>
      <c r="J14" s="243">
        <v>5.3900229245927136</v>
      </c>
      <c r="K14" s="243">
        <v>-5.1980806142744189</v>
      </c>
      <c r="L14" s="243">
        <v>-6.4778330308118512</v>
      </c>
      <c r="M14" s="244">
        <v>0.94833909250477755</v>
      </c>
    </row>
    <row r="15" spans="1:13">
      <c r="A15" s="40" t="s">
        <v>42</v>
      </c>
      <c r="B15" s="41">
        <v>1796225</v>
      </c>
      <c r="C15" s="41">
        <v>1591632</v>
      </c>
      <c r="D15" s="41">
        <v>204593</v>
      </c>
      <c r="E15" s="41">
        <v>557942</v>
      </c>
      <c r="F15" s="41">
        <v>396373</v>
      </c>
      <c r="G15" s="42">
        <v>161569</v>
      </c>
      <c r="H15" s="18">
        <v>-68.93807847012485</v>
      </c>
      <c r="I15" s="18">
        <v>-75.096441891090407</v>
      </c>
      <c r="J15" s="18">
        <v>-21.029067465651323</v>
      </c>
      <c r="K15" s="18">
        <v>-5.7227884444209467</v>
      </c>
      <c r="L15" s="18">
        <v>-6.6740983446183062</v>
      </c>
      <c r="M15" s="19">
        <v>-1.1538188200872561</v>
      </c>
    </row>
    <row r="16" spans="1:13">
      <c r="A16" s="37" t="s">
        <v>43</v>
      </c>
      <c r="B16" s="38">
        <v>3629908</v>
      </c>
      <c r="C16" s="38">
        <v>2990093</v>
      </c>
      <c r="D16" s="38">
        <v>639815</v>
      </c>
      <c r="E16" s="38">
        <v>2939141</v>
      </c>
      <c r="F16" s="38">
        <v>2159535</v>
      </c>
      <c r="G16" s="39">
        <v>779606</v>
      </c>
      <c r="H16" s="242">
        <v>-19.029876239287603</v>
      </c>
      <c r="I16" s="243">
        <v>-27.776995565020883</v>
      </c>
      <c r="J16" s="243">
        <v>21.848659378101473</v>
      </c>
      <c r="K16" s="243">
        <v>-3.1924151469311326</v>
      </c>
      <c r="L16" s="243">
        <v>-4.637677501620562</v>
      </c>
      <c r="M16" s="244">
        <v>3.7489188982618447</v>
      </c>
    </row>
    <row r="17" spans="1:13">
      <c r="A17" s="40" t="s">
        <v>44</v>
      </c>
      <c r="B17" s="41">
        <v>521443</v>
      </c>
      <c r="C17" s="41">
        <v>401311</v>
      </c>
      <c r="D17" s="41">
        <v>120132</v>
      </c>
      <c r="E17" s="41">
        <v>543887</v>
      </c>
      <c r="F17" s="41">
        <v>436411</v>
      </c>
      <c r="G17" s="42">
        <v>107476</v>
      </c>
      <c r="H17" s="18">
        <v>4.3042096643353176</v>
      </c>
      <c r="I17" s="18">
        <v>8.7463338906733128</v>
      </c>
      <c r="J17" s="18">
        <v>-10.535078080777822</v>
      </c>
      <c r="K17" s="18">
        <v>0.10372609802975871</v>
      </c>
      <c r="L17" s="18">
        <v>0.19599170714974962</v>
      </c>
      <c r="M17" s="19">
        <v>-0.33940895748940858</v>
      </c>
    </row>
    <row r="18" spans="1:13">
      <c r="A18" s="37" t="s">
        <v>45</v>
      </c>
      <c r="B18" s="38">
        <v>815420</v>
      </c>
      <c r="C18" s="38">
        <v>675083</v>
      </c>
      <c r="D18" s="38">
        <v>140337</v>
      </c>
      <c r="E18" s="38">
        <v>685052</v>
      </c>
      <c r="F18" s="38">
        <v>534649</v>
      </c>
      <c r="G18" s="39">
        <v>150403</v>
      </c>
      <c r="H18" s="242">
        <v>-15.987834490201365</v>
      </c>
      <c r="I18" s="243">
        <v>-20.80247910256962</v>
      </c>
      <c r="J18" s="243">
        <v>7.1727342040944393</v>
      </c>
      <c r="K18" s="243">
        <v>-0.60250240366884622</v>
      </c>
      <c r="L18" s="243">
        <v>-0.78415667811589551</v>
      </c>
      <c r="M18" s="244">
        <v>0.26995026596779287</v>
      </c>
    </row>
    <row r="19" spans="1:13">
      <c r="A19" s="40" t="s">
        <v>46</v>
      </c>
      <c r="B19" s="41">
        <v>358416</v>
      </c>
      <c r="C19" s="41">
        <v>282370</v>
      </c>
      <c r="D19" s="41">
        <v>76046</v>
      </c>
      <c r="E19" s="41">
        <v>216196</v>
      </c>
      <c r="F19" s="41">
        <v>163046</v>
      </c>
      <c r="G19" s="42">
        <v>53150</v>
      </c>
      <c r="H19" s="18">
        <v>-39.680148207669298</v>
      </c>
      <c r="I19" s="18">
        <v>-42.258030244006093</v>
      </c>
      <c r="J19" s="18">
        <v>-30.10809247034689</v>
      </c>
      <c r="K19" s="18">
        <v>-0.65727703002104276</v>
      </c>
      <c r="L19" s="18">
        <v>-0.6662824633600205</v>
      </c>
      <c r="M19" s="19">
        <v>-0.61402556026212851</v>
      </c>
    </row>
    <row r="20" spans="1:13">
      <c r="A20" s="37" t="s">
        <v>47</v>
      </c>
      <c r="B20" s="38">
        <v>43201</v>
      </c>
      <c r="C20" s="38">
        <v>34759</v>
      </c>
      <c r="D20" s="38">
        <v>8442</v>
      </c>
      <c r="E20" s="38">
        <v>80315</v>
      </c>
      <c r="F20" s="38">
        <v>61664</v>
      </c>
      <c r="G20" s="39">
        <v>18651</v>
      </c>
      <c r="H20" s="242">
        <v>85.910048378509742</v>
      </c>
      <c r="I20" s="243">
        <v>77.40441324549036</v>
      </c>
      <c r="J20" s="243">
        <v>120.93105899076048</v>
      </c>
      <c r="K20" s="243">
        <v>0.17152425602728857</v>
      </c>
      <c r="L20" s="243">
        <v>0.15023238976820549</v>
      </c>
      <c r="M20" s="244">
        <v>0.2737852439166697</v>
      </c>
    </row>
    <row r="21" spans="1:13">
      <c r="A21" s="40" t="s">
        <v>48</v>
      </c>
      <c r="B21" s="41">
        <v>236679</v>
      </c>
      <c r="C21" s="41">
        <v>156298</v>
      </c>
      <c r="D21" s="41">
        <v>80381</v>
      </c>
      <c r="E21" s="41">
        <v>174658</v>
      </c>
      <c r="F21" s="41">
        <v>125351</v>
      </c>
      <c r="G21" s="42">
        <v>49307</v>
      </c>
      <c r="H21" s="18">
        <v>-26.204690741468411</v>
      </c>
      <c r="I21" s="18">
        <v>-19.799997440786186</v>
      </c>
      <c r="J21" s="18">
        <v>-38.658389420385419</v>
      </c>
      <c r="K21" s="18">
        <v>-0.28663323498055898</v>
      </c>
      <c r="L21" s="18">
        <v>-0.1728021470416895</v>
      </c>
      <c r="M21" s="19">
        <v>-0.83334339009370106</v>
      </c>
    </row>
    <row r="22" spans="1:13">
      <c r="A22" s="37" t="s">
        <v>49</v>
      </c>
      <c r="B22" s="38">
        <v>128522</v>
      </c>
      <c r="C22" s="38">
        <v>94061</v>
      </c>
      <c r="D22" s="38">
        <v>34461</v>
      </c>
      <c r="E22" s="38">
        <v>139341</v>
      </c>
      <c r="F22" s="38">
        <v>83824</v>
      </c>
      <c r="G22" s="39">
        <v>55517</v>
      </c>
      <c r="H22" s="242">
        <v>8.4180140365073726</v>
      </c>
      <c r="I22" s="243">
        <v>-10.883362924059909</v>
      </c>
      <c r="J22" s="243">
        <v>61.100954702417226</v>
      </c>
      <c r="K22" s="243">
        <v>5.000056382926215E-2</v>
      </c>
      <c r="L22" s="243">
        <v>-5.7161456014016711E-2</v>
      </c>
      <c r="M22" s="244">
        <v>0.56468038945140531</v>
      </c>
    </row>
    <row r="23" spans="1:13">
      <c r="A23" s="40" t="s">
        <v>50</v>
      </c>
      <c r="B23" s="41">
        <v>289164</v>
      </c>
      <c r="C23" s="41">
        <v>120423</v>
      </c>
      <c r="D23" s="41">
        <v>168741</v>
      </c>
      <c r="E23" s="41">
        <v>146918</v>
      </c>
      <c r="F23" s="41">
        <v>81705</v>
      </c>
      <c r="G23" s="42">
        <v>65213</v>
      </c>
      <c r="H23" s="18">
        <v>-49.192153933408036</v>
      </c>
      <c r="I23" s="18">
        <v>-32.151665379537135</v>
      </c>
      <c r="J23" s="18">
        <v>-61.353198096491077</v>
      </c>
      <c r="K23" s="18">
        <v>-0.65739719035559874</v>
      </c>
      <c r="L23" s="18">
        <v>-0.21619392927133918</v>
      </c>
      <c r="M23" s="19">
        <v>-2.7764167628763818</v>
      </c>
    </row>
    <row r="24" spans="1:13">
      <c r="A24" s="37" t="s">
        <v>51</v>
      </c>
      <c r="B24" s="38">
        <v>2646669</v>
      </c>
      <c r="C24" s="38">
        <v>2175077</v>
      </c>
      <c r="D24" s="38">
        <v>471592</v>
      </c>
      <c r="E24" s="38">
        <v>1946132</v>
      </c>
      <c r="F24" s="38">
        <v>1609038</v>
      </c>
      <c r="G24" s="39">
        <v>337094</v>
      </c>
      <c r="H24" s="242">
        <v>-26.468629057883703</v>
      </c>
      <c r="I24" s="243">
        <v>-26.023860304715654</v>
      </c>
      <c r="J24" s="243">
        <v>-28.519991857368225</v>
      </c>
      <c r="K24" s="243">
        <v>-3.2375677034161949</v>
      </c>
      <c r="L24" s="243">
        <v>-3.160653843969718</v>
      </c>
      <c r="M24" s="244">
        <v>-3.6069710780981725</v>
      </c>
    </row>
    <row r="25" spans="1:13">
      <c r="A25" s="40" t="s">
        <v>52</v>
      </c>
      <c r="B25" s="41">
        <v>34193</v>
      </c>
      <c r="C25" s="41">
        <v>20042</v>
      </c>
      <c r="D25" s="41">
        <v>14151</v>
      </c>
      <c r="E25" s="41">
        <v>49778</v>
      </c>
      <c r="F25" s="41">
        <v>32160</v>
      </c>
      <c r="G25" s="42">
        <v>17618</v>
      </c>
      <c r="H25" s="18">
        <v>45.579504576960204</v>
      </c>
      <c r="I25" s="18">
        <v>60.463027641951896</v>
      </c>
      <c r="J25" s="18">
        <v>24.500035333192002</v>
      </c>
      <c r="K25" s="18">
        <v>7.2026877463633468E-2</v>
      </c>
      <c r="L25" s="18">
        <v>6.7664601345887906E-2</v>
      </c>
      <c r="M25" s="19">
        <v>9.2978101739552746E-2</v>
      </c>
    </row>
    <row r="26" spans="1:13">
      <c r="A26" s="37" t="s">
        <v>53</v>
      </c>
      <c r="B26" s="38">
        <v>480851</v>
      </c>
      <c r="C26" s="38">
        <v>352880</v>
      </c>
      <c r="D26" s="38">
        <v>127971</v>
      </c>
      <c r="E26" s="38">
        <v>362178</v>
      </c>
      <c r="F26" s="38">
        <v>282107</v>
      </c>
      <c r="G26" s="39">
        <v>80071</v>
      </c>
      <c r="H26" s="242">
        <v>-24.679786461918553</v>
      </c>
      <c r="I26" s="243">
        <v>-20.055826343232823</v>
      </c>
      <c r="J26" s="243">
        <v>-37.430355314876032</v>
      </c>
      <c r="K26" s="243">
        <v>-0.54845336087531449</v>
      </c>
      <c r="L26" s="243">
        <v>-0.39518293704014895</v>
      </c>
      <c r="M26" s="244">
        <v>-1.2845835227356723</v>
      </c>
    </row>
    <row r="27" spans="1:13">
      <c r="A27" s="40" t="s">
        <v>54</v>
      </c>
      <c r="B27" s="41">
        <v>63762</v>
      </c>
      <c r="C27" s="41">
        <v>35256</v>
      </c>
      <c r="D27" s="41">
        <v>28506</v>
      </c>
      <c r="E27" s="41">
        <v>37520</v>
      </c>
      <c r="F27" s="41">
        <v>24424</v>
      </c>
      <c r="G27" s="42">
        <v>13096</v>
      </c>
      <c r="H27" s="18">
        <v>-41.15617452401117</v>
      </c>
      <c r="I27" s="18">
        <v>-30.723848422963457</v>
      </c>
      <c r="J27" s="18">
        <v>-54.058794639724972</v>
      </c>
      <c r="K27" s="18">
        <v>-0.12127874997758548</v>
      </c>
      <c r="L27" s="18">
        <v>-6.0483822559717591E-2</v>
      </c>
      <c r="M27" s="19">
        <v>-0.41326580553980607</v>
      </c>
    </row>
    <row r="28" spans="1:13">
      <c r="A28" s="37" t="s">
        <v>55</v>
      </c>
      <c r="B28" s="38">
        <v>296435</v>
      </c>
      <c r="C28" s="38">
        <v>244174</v>
      </c>
      <c r="D28" s="38">
        <v>52261</v>
      </c>
      <c r="E28" s="38">
        <v>324094</v>
      </c>
      <c r="F28" s="38">
        <v>236426</v>
      </c>
      <c r="G28" s="39">
        <v>87668</v>
      </c>
      <c r="H28" s="242">
        <v>9.3305446387909683</v>
      </c>
      <c r="I28" s="243">
        <v>-3.1731470181100292</v>
      </c>
      <c r="J28" s="243">
        <v>67.750330074051391</v>
      </c>
      <c r="K28" s="243">
        <v>0.12782748821088472</v>
      </c>
      <c r="L28" s="243">
        <v>-4.3263354615278062E-2</v>
      </c>
      <c r="M28" s="244">
        <v>0.94954590374743109</v>
      </c>
    </row>
    <row r="29" spans="1:13">
      <c r="A29" s="40" t="s">
        <v>56</v>
      </c>
      <c r="B29" s="41">
        <v>446488</v>
      </c>
      <c r="C29" s="41">
        <v>368742</v>
      </c>
      <c r="D29" s="41">
        <v>77746</v>
      </c>
      <c r="E29" s="41">
        <v>255432</v>
      </c>
      <c r="F29" s="41">
        <v>192994</v>
      </c>
      <c r="G29" s="42">
        <v>62438</v>
      </c>
      <c r="H29" s="18">
        <v>-42.790847682356528</v>
      </c>
      <c r="I29" s="18">
        <v>-47.661508588660908</v>
      </c>
      <c r="J29" s="18">
        <v>-19.689758958660249</v>
      </c>
      <c r="K29" s="18">
        <v>-0.88297511072774826</v>
      </c>
      <c r="L29" s="18">
        <v>-0.98134332046023343</v>
      </c>
      <c r="M29" s="19">
        <v>-0.41053036672312476</v>
      </c>
    </row>
    <row r="30" spans="1:13">
      <c r="A30" s="37" t="s">
        <v>57</v>
      </c>
      <c r="B30" s="38">
        <v>290369</v>
      </c>
      <c r="C30" s="38">
        <v>225382</v>
      </c>
      <c r="D30" s="38">
        <v>64987</v>
      </c>
      <c r="E30" s="38">
        <v>316133</v>
      </c>
      <c r="F30" s="38">
        <v>220893</v>
      </c>
      <c r="G30" s="39">
        <v>95240</v>
      </c>
      <c r="H30" s="242">
        <v>8.8728479968591643</v>
      </c>
      <c r="I30" s="243">
        <v>-1.9917295968622142</v>
      </c>
      <c r="J30" s="243">
        <v>46.552387400557024</v>
      </c>
      <c r="K30" s="243">
        <v>0.11906964844228762</v>
      </c>
      <c r="L30" s="243">
        <v>-2.5065720039750026E-2</v>
      </c>
      <c r="M30" s="244">
        <v>0.81132578942217737</v>
      </c>
    </row>
    <row r="31" spans="1:13">
      <c r="A31" s="40" t="s">
        <v>58</v>
      </c>
      <c r="B31" s="41">
        <v>422816</v>
      </c>
      <c r="C31" s="41">
        <v>317327</v>
      </c>
      <c r="D31" s="41">
        <v>105489</v>
      </c>
      <c r="E31" s="41">
        <v>313859</v>
      </c>
      <c r="F31" s="41">
        <v>220002</v>
      </c>
      <c r="G31" s="42">
        <v>93857</v>
      </c>
      <c r="H31" s="18">
        <v>-25.769365397714367</v>
      </c>
      <c r="I31" s="18">
        <v>-30.670254973576149</v>
      </c>
      <c r="J31" s="18">
        <v>-11.026742124771303</v>
      </c>
      <c r="K31" s="18">
        <v>-0.50355036816202192</v>
      </c>
      <c r="L31" s="18">
        <v>-0.54344424211821596</v>
      </c>
      <c r="M31" s="19">
        <v>-0.3119472972121366</v>
      </c>
    </row>
    <row r="32" spans="1:13">
      <c r="A32" s="37" t="s">
        <v>59</v>
      </c>
      <c r="B32" s="38">
        <v>268125</v>
      </c>
      <c r="C32" s="38">
        <v>207921</v>
      </c>
      <c r="D32" s="38">
        <v>60204</v>
      </c>
      <c r="E32" s="38">
        <v>180364</v>
      </c>
      <c r="F32" s="38">
        <v>131073</v>
      </c>
      <c r="G32" s="39">
        <v>49291</v>
      </c>
      <c r="H32" s="242">
        <v>-32.731375291375286</v>
      </c>
      <c r="I32" s="243">
        <v>-36.960191611236958</v>
      </c>
      <c r="J32" s="243">
        <v>-18.126702544681422</v>
      </c>
      <c r="K32" s="243">
        <v>-0.40559196619094878</v>
      </c>
      <c r="L32" s="243">
        <v>-0.42910457866222101</v>
      </c>
      <c r="M32" s="244">
        <v>-0.29266513535729421</v>
      </c>
    </row>
    <row r="33" spans="1:13">
      <c r="A33" s="40" t="s">
        <v>60</v>
      </c>
      <c r="B33" s="41">
        <v>1400215</v>
      </c>
      <c r="C33" s="41">
        <v>1340301</v>
      </c>
      <c r="D33" s="41">
        <v>59914</v>
      </c>
      <c r="E33" s="41">
        <v>437284</v>
      </c>
      <c r="F33" s="41">
        <v>318586</v>
      </c>
      <c r="G33" s="42">
        <v>118698</v>
      </c>
      <c r="H33" s="18">
        <v>-68.770224572654911</v>
      </c>
      <c r="I33" s="18">
        <v>-76.230264694273899</v>
      </c>
      <c r="J33" s="18">
        <v>98.113963347464704</v>
      </c>
      <c r="K33" s="18">
        <v>-4.4502350428574946</v>
      </c>
      <c r="L33" s="18">
        <v>-5.7050617399004677</v>
      </c>
      <c r="M33" s="19">
        <v>1.5764709352921453</v>
      </c>
    </row>
    <row r="34" spans="1:13">
      <c r="A34" s="37" t="s">
        <v>61</v>
      </c>
      <c r="B34" s="38">
        <v>810368</v>
      </c>
      <c r="C34" s="38">
        <v>697088</v>
      </c>
      <c r="D34" s="38">
        <v>113280</v>
      </c>
      <c r="E34" s="38">
        <v>734134</v>
      </c>
      <c r="F34" s="38">
        <v>590523</v>
      </c>
      <c r="G34" s="39">
        <v>143611</v>
      </c>
      <c r="H34" s="242">
        <v>-9.4073309903648692</v>
      </c>
      <c r="I34" s="243">
        <v>-15.287166039294902</v>
      </c>
      <c r="J34" s="243">
        <v>26.775247175141232</v>
      </c>
      <c r="K34" s="243">
        <v>-0.35231934402070159</v>
      </c>
      <c r="L34" s="243">
        <v>-0.59503864023968844</v>
      </c>
      <c r="M34" s="244">
        <v>0.81341759557611015</v>
      </c>
    </row>
    <row r="35" spans="1:13">
      <c r="A35" s="40" t="s">
        <v>62</v>
      </c>
      <c r="B35" s="41">
        <v>134110</v>
      </c>
      <c r="C35" s="41">
        <v>69609</v>
      </c>
      <c r="D35" s="41">
        <v>64501</v>
      </c>
      <c r="E35" s="41">
        <v>78672</v>
      </c>
      <c r="F35" s="41">
        <v>58514</v>
      </c>
      <c r="G35" s="42">
        <v>20158</v>
      </c>
      <c r="H35" s="18">
        <v>-41.337707851763483</v>
      </c>
      <c r="I35" s="18">
        <v>-15.939030872444661</v>
      </c>
      <c r="J35" s="18">
        <v>-68.747771352382131</v>
      </c>
      <c r="K35" s="18">
        <v>-0.25620956258125838</v>
      </c>
      <c r="L35" s="18">
        <v>-6.1952364411010589E-2</v>
      </c>
      <c r="M35" s="19">
        <v>-1.1891917985108127</v>
      </c>
    </row>
    <row r="36" spans="1:13">
      <c r="A36" s="37" t="s">
        <v>63</v>
      </c>
      <c r="B36" s="38">
        <v>639805</v>
      </c>
      <c r="C36" s="38">
        <v>587080</v>
      </c>
      <c r="D36" s="38">
        <v>52725</v>
      </c>
      <c r="E36" s="38">
        <v>384645</v>
      </c>
      <c r="F36" s="38">
        <v>346315</v>
      </c>
      <c r="G36" s="39">
        <v>38330</v>
      </c>
      <c r="H36" s="242">
        <v>-39.880901212088062</v>
      </c>
      <c r="I36" s="243">
        <v>-41.010594808203315</v>
      </c>
      <c r="J36" s="243">
        <v>-27.302038880986245</v>
      </c>
      <c r="K36" s="243">
        <v>-1.1792350371267704</v>
      </c>
      <c r="L36" s="243">
        <v>-1.3443858510515518</v>
      </c>
      <c r="M36" s="244">
        <v>-0.38604550751106481</v>
      </c>
    </row>
    <row r="37" spans="1:13">
      <c r="A37" s="40" t="s">
        <v>64</v>
      </c>
      <c r="B37" s="41">
        <v>2025571</v>
      </c>
      <c r="C37" s="41">
        <v>1818427</v>
      </c>
      <c r="D37" s="41">
        <v>207144</v>
      </c>
      <c r="E37" s="41">
        <v>1043656</v>
      </c>
      <c r="F37" s="41">
        <v>766508</v>
      </c>
      <c r="G37" s="42">
        <v>277148</v>
      </c>
      <c r="H37" s="18">
        <v>-48.475960605676129</v>
      </c>
      <c r="I37" s="18">
        <v>-57.847744231690356</v>
      </c>
      <c r="J37" s="18">
        <v>33.794848028424667</v>
      </c>
      <c r="K37" s="18">
        <v>-4.5379705732886535</v>
      </c>
      <c r="L37" s="18">
        <v>-5.8737151166170207</v>
      </c>
      <c r="M37" s="19">
        <v>1.8773692051270983</v>
      </c>
    </row>
    <row r="38" spans="1:13">
      <c r="A38" s="37" t="s">
        <v>65</v>
      </c>
      <c r="B38" s="38">
        <v>20779</v>
      </c>
      <c r="C38" s="38">
        <v>10335</v>
      </c>
      <c r="D38" s="38">
        <v>10444</v>
      </c>
      <c r="E38" s="38">
        <v>51087</v>
      </c>
      <c r="F38" s="38">
        <v>32116</v>
      </c>
      <c r="G38" s="39">
        <v>18971</v>
      </c>
      <c r="H38" s="242">
        <v>145.85879974974736</v>
      </c>
      <c r="I38" s="243">
        <v>210.74987905176584</v>
      </c>
      <c r="J38" s="243">
        <v>81.644963615472989</v>
      </c>
      <c r="K38" s="243">
        <v>0.14006997768160431</v>
      </c>
      <c r="L38" s="243">
        <v>0.12162095080993435</v>
      </c>
      <c r="M38" s="244">
        <v>0.22867732146904129</v>
      </c>
    </row>
    <row r="39" spans="1:13">
      <c r="A39" s="40" t="s">
        <v>66</v>
      </c>
      <c r="B39" s="41">
        <v>162809</v>
      </c>
      <c r="C39" s="41">
        <v>130703</v>
      </c>
      <c r="D39" s="41">
        <v>32106</v>
      </c>
      <c r="E39" s="41">
        <v>185713</v>
      </c>
      <c r="F39" s="41">
        <v>97821</v>
      </c>
      <c r="G39" s="42">
        <v>87892</v>
      </c>
      <c r="H39" s="18">
        <v>14.068018352793771</v>
      </c>
      <c r="I39" s="18">
        <v>-25.157800509552189</v>
      </c>
      <c r="J39" s="18">
        <v>173.75568429577027</v>
      </c>
      <c r="K39" s="18">
        <v>0.10585201164113321</v>
      </c>
      <c r="L39" s="18">
        <v>-0.18360681807686799</v>
      </c>
      <c r="M39" s="19">
        <v>1.4960704885038041</v>
      </c>
    </row>
    <row r="40" spans="1:13">
      <c r="A40" s="37" t="s">
        <v>67</v>
      </c>
      <c r="B40" s="38">
        <v>64133</v>
      </c>
      <c r="C40" s="38">
        <v>34593</v>
      </c>
      <c r="D40" s="38">
        <v>29540</v>
      </c>
      <c r="E40" s="38">
        <v>64406</v>
      </c>
      <c r="F40" s="38">
        <v>26357</v>
      </c>
      <c r="G40" s="39">
        <v>38049</v>
      </c>
      <c r="H40" s="242">
        <v>0.42567788813872198</v>
      </c>
      <c r="I40" s="243">
        <v>-23.808284913132709</v>
      </c>
      <c r="J40" s="243">
        <v>28.80501015572105</v>
      </c>
      <c r="K40" s="243">
        <v>1.2616835128374678E-3</v>
      </c>
      <c r="L40" s="243">
        <v>-4.5988253563684828E-2</v>
      </c>
      <c r="M40" s="244">
        <v>0.22819459697197989</v>
      </c>
    </row>
    <row r="41" spans="1:13">
      <c r="A41" s="40" t="s">
        <v>68</v>
      </c>
      <c r="B41" s="41">
        <v>10882</v>
      </c>
      <c r="C41" s="41">
        <v>6135</v>
      </c>
      <c r="D41" s="41">
        <v>4747</v>
      </c>
      <c r="E41" s="41">
        <v>6539</v>
      </c>
      <c r="F41" s="41">
        <v>2563</v>
      </c>
      <c r="G41" s="42">
        <v>3976</v>
      </c>
      <c r="H41" s="18">
        <v>-39.909943025179196</v>
      </c>
      <c r="I41" s="18">
        <v>-58.22330888345558</v>
      </c>
      <c r="J41" s="18">
        <v>-16.241836949652409</v>
      </c>
      <c r="K41" s="18">
        <v>-2.0071397422172611E-2</v>
      </c>
      <c r="L41" s="18">
        <v>-1.994536689284631E-2</v>
      </c>
      <c r="M41" s="19">
        <v>-2.0676699290797566E-2</v>
      </c>
    </row>
    <row r="42" spans="1:13">
      <c r="A42" s="37" t="s">
        <v>69</v>
      </c>
      <c r="B42" s="38">
        <v>6146</v>
      </c>
      <c r="C42" s="38">
        <v>3715</v>
      </c>
      <c r="D42" s="38">
        <v>2431</v>
      </c>
      <c r="E42" s="38">
        <v>7444</v>
      </c>
      <c r="F42" s="38">
        <v>3081</v>
      </c>
      <c r="G42" s="39">
        <v>4363</v>
      </c>
      <c r="H42" s="242">
        <v>21.119427269768963</v>
      </c>
      <c r="I42" s="243">
        <v>-17.065948855989234</v>
      </c>
      <c r="J42" s="243">
        <v>79.473467708761831</v>
      </c>
      <c r="K42" s="243">
        <v>5.9987736251393168E-3</v>
      </c>
      <c r="L42" s="243">
        <v>-3.540135109200605E-3</v>
      </c>
      <c r="M42" s="244">
        <v>5.1812429351259272E-2</v>
      </c>
    </row>
    <row r="43" spans="1:13">
      <c r="A43" s="40" t="s">
        <v>70</v>
      </c>
      <c r="B43" s="41">
        <v>8290</v>
      </c>
      <c r="C43" s="41">
        <v>3998</v>
      </c>
      <c r="D43" s="41">
        <v>4292</v>
      </c>
      <c r="E43" s="41">
        <v>5527</v>
      </c>
      <c r="F43" s="41">
        <v>3559</v>
      </c>
      <c r="G43" s="42">
        <v>1968</v>
      </c>
      <c r="H43" s="18">
        <v>-33.329312424607963</v>
      </c>
      <c r="I43" s="18">
        <v>-10.980490245122567</v>
      </c>
      <c r="J43" s="18">
        <v>-54.147250698974837</v>
      </c>
      <c r="K43" s="18">
        <v>-1.2769346322234153E-2</v>
      </c>
      <c r="L43" s="18">
        <v>-2.4512922917019966E-3</v>
      </c>
      <c r="M43" s="19">
        <v>-6.2325096176152464E-2</v>
      </c>
    </row>
    <row r="44" spans="1:13">
      <c r="A44" s="37" t="s">
        <v>71</v>
      </c>
      <c r="B44" s="38">
        <v>24354</v>
      </c>
      <c r="C44" s="38">
        <v>10552</v>
      </c>
      <c r="D44" s="38">
        <v>13802</v>
      </c>
      <c r="E44" s="38">
        <v>33224</v>
      </c>
      <c r="F44" s="38">
        <v>11602</v>
      </c>
      <c r="G44" s="39">
        <v>21622</v>
      </c>
      <c r="H44" s="242">
        <v>36.421121786975448</v>
      </c>
      <c r="I44" s="243">
        <v>9.9507202426080426</v>
      </c>
      <c r="J44" s="243">
        <v>56.658455296333869</v>
      </c>
      <c r="K44" s="243">
        <v>4.099316028889502E-2</v>
      </c>
      <c r="L44" s="243">
        <v>5.8629997865309712E-3</v>
      </c>
      <c r="M44" s="244">
        <v>0.20971697594557323</v>
      </c>
    </row>
    <row r="45" spans="1:13">
      <c r="A45" s="40" t="s">
        <v>72</v>
      </c>
      <c r="B45" s="41">
        <v>1182</v>
      </c>
      <c r="C45" s="41">
        <v>391</v>
      </c>
      <c r="D45" s="41">
        <v>791</v>
      </c>
      <c r="E45" s="41">
        <v>3347</v>
      </c>
      <c r="F45" s="41">
        <v>1059</v>
      </c>
      <c r="G45" s="42">
        <v>2288</v>
      </c>
      <c r="H45" s="18">
        <v>183.16412859560069</v>
      </c>
      <c r="I45" s="18">
        <v>170.84398976982101</v>
      </c>
      <c r="J45" s="18">
        <v>189.25410872313529</v>
      </c>
      <c r="K45" s="18">
        <v>1.0005658627447319E-2</v>
      </c>
      <c r="L45" s="18">
        <v>3.7299846260977986E-3</v>
      </c>
      <c r="M45" s="19">
        <v>4.0146587338941581E-2</v>
      </c>
    </row>
    <row r="46" spans="1:13">
      <c r="A46" s="37" t="s">
        <v>73</v>
      </c>
      <c r="B46" s="38">
        <v>3914</v>
      </c>
      <c r="C46" s="38">
        <v>2715</v>
      </c>
      <c r="D46" s="38">
        <v>1199</v>
      </c>
      <c r="E46" s="38">
        <v>13802</v>
      </c>
      <c r="F46" s="38">
        <v>2401</v>
      </c>
      <c r="G46" s="39">
        <v>11401</v>
      </c>
      <c r="H46" s="242">
        <v>252.63157894736838</v>
      </c>
      <c r="I46" s="243">
        <v>-11.565377532228354</v>
      </c>
      <c r="J46" s="243">
        <v>850.87572977481238</v>
      </c>
      <c r="K46" s="243">
        <v>4.5697899541893343E-2</v>
      </c>
      <c r="L46" s="243">
        <v>-1.7533161266387856E-3</v>
      </c>
      <c r="M46" s="244">
        <v>0.27359751772336804</v>
      </c>
    </row>
    <row r="47" spans="1:13">
      <c r="A47" s="180" t="s">
        <v>33</v>
      </c>
      <c r="B47" s="181">
        <v>21637756</v>
      </c>
      <c r="C47" s="181">
        <v>17908921</v>
      </c>
      <c r="D47" s="181">
        <v>3728835</v>
      </c>
      <c r="E47" s="181">
        <v>14750184</v>
      </c>
      <c r="F47" s="181">
        <v>10993018</v>
      </c>
      <c r="G47" s="182">
        <v>3757166</v>
      </c>
      <c r="H47" s="183">
        <v>-31.831267530699577</v>
      </c>
      <c r="I47" s="183">
        <v>-38.617083631113239</v>
      </c>
      <c r="J47" s="183">
        <v>0.75978154034706336</v>
      </c>
      <c r="K47" s="183">
        <v>-31.831267530699574</v>
      </c>
      <c r="L47" s="183">
        <v>-38.617083631113239</v>
      </c>
      <c r="M47" s="184">
        <v>0.75978154034706347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36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0">
    <mergeCell ref="A3:I4"/>
    <mergeCell ref="A6:I6"/>
    <mergeCell ref="A7:I7"/>
    <mergeCell ref="A8:I8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 xr:uid="{00000000-0004-0000-04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M52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13" width="12.6640625" style="53" customWidth="1"/>
    <col min="14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0" t="s">
        <v>147</v>
      </c>
      <c r="B6" s="261"/>
      <c r="C6" s="261"/>
      <c r="D6" s="261"/>
      <c r="E6" s="261"/>
      <c r="F6" s="261"/>
      <c r="G6" s="261"/>
      <c r="H6" s="261"/>
      <c r="I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s="3" customFormat="1" ht="14.1" customHeight="1">
      <c r="A8" s="260" t="s">
        <v>180</v>
      </c>
      <c r="B8" s="261"/>
      <c r="C8" s="261"/>
      <c r="D8" s="261"/>
      <c r="E8" s="261"/>
      <c r="F8" s="261"/>
      <c r="G8" s="261"/>
      <c r="H8" s="261"/>
      <c r="I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3" t="s">
        <v>29</v>
      </c>
      <c r="I10" s="263"/>
      <c r="J10" s="140"/>
    </row>
    <row r="11" spans="1:13" ht="14.25" customHeight="1">
      <c r="A11" s="137"/>
      <c r="B11" s="136"/>
      <c r="C11" s="136"/>
      <c r="D11" s="136"/>
      <c r="E11" s="282" t="s">
        <v>31</v>
      </c>
      <c r="F11" s="282"/>
    </row>
    <row r="12" spans="1:13" ht="15" customHeight="1">
      <c r="A12" s="276" t="s">
        <v>38</v>
      </c>
      <c r="B12" s="278" t="s">
        <v>181</v>
      </c>
      <c r="C12" s="269"/>
      <c r="D12" s="269"/>
      <c r="E12" s="279" t="s">
        <v>182</v>
      </c>
      <c r="F12" s="279"/>
      <c r="G12" s="280"/>
      <c r="H12" s="281" t="s">
        <v>91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5151829</v>
      </c>
      <c r="C14" s="38">
        <v>4156697</v>
      </c>
      <c r="D14" s="38">
        <v>995132</v>
      </c>
      <c r="E14" s="38">
        <v>4275266</v>
      </c>
      <c r="F14" s="38">
        <v>3293277</v>
      </c>
      <c r="G14" s="39">
        <v>981989</v>
      </c>
      <c r="H14" s="242">
        <v>-17.014598116513568</v>
      </c>
      <c r="I14" s="243">
        <v>-20.771781055968248</v>
      </c>
      <c r="J14" s="243">
        <v>-1.3207293102824593</v>
      </c>
      <c r="K14" s="243">
        <v>-2.8764672210001083</v>
      </c>
      <c r="L14" s="243">
        <v>-3.4609074823134662</v>
      </c>
      <c r="M14" s="244">
        <v>-0.23784774125177086</v>
      </c>
    </row>
    <row r="15" spans="1:13">
      <c r="A15" s="40" t="s">
        <v>42</v>
      </c>
      <c r="B15" s="41">
        <v>2186044</v>
      </c>
      <c r="C15" s="41">
        <v>1939612</v>
      </c>
      <c r="D15" s="41">
        <v>246432</v>
      </c>
      <c r="E15" s="41">
        <v>891714</v>
      </c>
      <c r="F15" s="41">
        <v>706389</v>
      </c>
      <c r="G15" s="42">
        <v>185325</v>
      </c>
      <c r="H15" s="18">
        <v>-59.208780793067298</v>
      </c>
      <c r="I15" s="18">
        <v>-63.580912058700399</v>
      </c>
      <c r="J15" s="18">
        <v>-24.796698480716799</v>
      </c>
      <c r="K15" s="18">
        <v>-4.2473818974301567</v>
      </c>
      <c r="L15" s="18">
        <v>-4.9432150147796667</v>
      </c>
      <c r="M15" s="19">
        <v>-1.1058481263541018</v>
      </c>
    </row>
    <row r="16" spans="1:13">
      <c r="A16" s="37" t="s">
        <v>43</v>
      </c>
      <c r="B16" s="38">
        <v>4658947</v>
      </c>
      <c r="C16" s="38">
        <v>3830856</v>
      </c>
      <c r="D16" s="38">
        <v>828091</v>
      </c>
      <c r="E16" s="38">
        <v>5170445</v>
      </c>
      <c r="F16" s="38">
        <v>4101733</v>
      </c>
      <c r="G16" s="39">
        <v>1068712</v>
      </c>
      <c r="H16" s="242">
        <v>10.978832770580979</v>
      </c>
      <c r="I16" s="243">
        <v>7.070926184643838</v>
      </c>
      <c r="J16" s="243">
        <v>29.057313749334298</v>
      </c>
      <c r="K16" s="243">
        <v>1.6784957049374816</v>
      </c>
      <c r="L16" s="243">
        <v>1.0857754465806035</v>
      </c>
      <c r="M16" s="244">
        <v>4.3544975536591615</v>
      </c>
    </row>
    <row r="17" spans="1:13">
      <c r="A17" s="40" t="s">
        <v>44</v>
      </c>
      <c r="B17" s="41">
        <v>825794</v>
      </c>
      <c r="C17" s="41">
        <v>636605</v>
      </c>
      <c r="D17" s="41">
        <v>189189</v>
      </c>
      <c r="E17" s="41">
        <v>907205</v>
      </c>
      <c r="F17" s="41">
        <v>719048</v>
      </c>
      <c r="G17" s="42">
        <v>188157</v>
      </c>
      <c r="H17" s="18">
        <v>9.8585119291251857</v>
      </c>
      <c r="I17" s="18">
        <v>12.950416663394094</v>
      </c>
      <c r="J17" s="18">
        <v>-0.54548625977197673</v>
      </c>
      <c r="K17" s="18">
        <v>0.26715258678365372</v>
      </c>
      <c r="L17" s="18">
        <v>0.33046211063488112</v>
      </c>
      <c r="M17" s="19">
        <v>-1.8676015291168496E-2</v>
      </c>
    </row>
    <row r="18" spans="1:13">
      <c r="A18" s="37" t="s">
        <v>45</v>
      </c>
      <c r="B18" s="38">
        <v>1275486</v>
      </c>
      <c r="C18" s="38">
        <v>1061074</v>
      </c>
      <c r="D18" s="38">
        <v>214412</v>
      </c>
      <c r="E18" s="38">
        <v>1084087</v>
      </c>
      <c r="F18" s="38">
        <v>884346</v>
      </c>
      <c r="G18" s="39">
        <v>199741</v>
      </c>
      <c r="H18" s="242">
        <v>-15.005966353217516</v>
      </c>
      <c r="I18" s="243">
        <v>-16.655577273592598</v>
      </c>
      <c r="J18" s="243">
        <v>-6.8424341921161158</v>
      </c>
      <c r="K18" s="243">
        <v>-0.62808143810792805</v>
      </c>
      <c r="L18" s="243">
        <v>-0.70839134781947855</v>
      </c>
      <c r="M18" s="244">
        <v>-0.26549982590768695</v>
      </c>
    </row>
    <row r="19" spans="1:13">
      <c r="A19" s="40" t="s">
        <v>46</v>
      </c>
      <c r="B19" s="41">
        <v>535138</v>
      </c>
      <c r="C19" s="41">
        <v>435736</v>
      </c>
      <c r="D19" s="41">
        <v>99402</v>
      </c>
      <c r="E19" s="41">
        <v>464240</v>
      </c>
      <c r="F19" s="41">
        <v>396214</v>
      </c>
      <c r="G19" s="42">
        <v>68026</v>
      </c>
      <c r="H19" s="18">
        <v>-13.24854523506086</v>
      </c>
      <c r="I19" s="18">
        <v>-9.0701709291864887</v>
      </c>
      <c r="J19" s="18">
        <v>-31.564757248345103</v>
      </c>
      <c r="K19" s="18">
        <v>-0.23265386861465259</v>
      </c>
      <c r="L19" s="18">
        <v>-0.15841882920941464</v>
      </c>
      <c r="M19" s="19">
        <v>-0.5678087749764561</v>
      </c>
    </row>
    <row r="20" spans="1:13">
      <c r="A20" s="37" t="s">
        <v>47</v>
      </c>
      <c r="B20" s="38">
        <v>71006</v>
      </c>
      <c r="C20" s="38">
        <v>60799</v>
      </c>
      <c r="D20" s="38">
        <v>10207</v>
      </c>
      <c r="E20" s="38">
        <v>110187</v>
      </c>
      <c r="F20" s="38">
        <v>83997</v>
      </c>
      <c r="G20" s="39">
        <v>26190</v>
      </c>
      <c r="H20" s="242">
        <v>55.179843956848714</v>
      </c>
      <c r="I20" s="243">
        <v>38.155232816329232</v>
      </c>
      <c r="J20" s="243">
        <v>156.58861565592241</v>
      </c>
      <c r="K20" s="243">
        <v>0.1285736018814452</v>
      </c>
      <c r="L20" s="243">
        <v>9.2986184909670588E-2</v>
      </c>
      <c r="M20" s="244">
        <v>0.28924297713056785</v>
      </c>
    </row>
    <row r="21" spans="1:13">
      <c r="A21" s="40" t="s">
        <v>48</v>
      </c>
      <c r="B21" s="41">
        <v>355675</v>
      </c>
      <c r="C21" s="41">
        <v>233468</v>
      </c>
      <c r="D21" s="41">
        <v>122207</v>
      </c>
      <c r="E21" s="41">
        <v>339016</v>
      </c>
      <c r="F21" s="41">
        <v>273124</v>
      </c>
      <c r="G21" s="42">
        <v>65892</v>
      </c>
      <c r="H21" s="18">
        <v>-4.6837702959162186</v>
      </c>
      <c r="I21" s="18">
        <v>16.985625439032333</v>
      </c>
      <c r="J21" s="18">
        <v>-46.081648350749141</v>
      </c>
      <c r="K21" s="18">
        <v>-5.4666997619841139E-2</v>
      </c>
      <c r="L21" s="18">
        <v>0.15895595089136549</v>
      </c>
      <c r="M21" s="19">
        <v>-1.019127714265653</v>
      </c>
    </row>
    <row r="22" spans="1:13">
      <c r="A22" s="37" t="s">
        <v>49</v>
      </c>
      <c r="B22" s="38">
        <v>211066</v>
      </c>
      <c r="C22" s="38">
        <v>129225</v>
      </c>
      <c r="D22" s="38">
        <v>81841</v>
      </c>
      <c r="E22" s="38">
        <v>257009</v>
      </c>
      <c r="F22" s="38">
        <v>133650</v>
      </c>
      <c r="G22" s="39">
        <v>123359</v>
      </c>
      <c r="H22" s="242">
        <v>21.767124975126279</v>
      </c>
      <c r="I22" s="243">
        <v>3.4242600116076716</v>
      </c>
      <c r="J22" s="243">
        <v>50.730074168204197</v>
      </c>
      <c r="K22" s="243">
        <v>0.15076330341847419</v>
      </c>
      <c r="L22" s="243">
        <v>1.773704061666059E-2</v>
      </c>
      <c r="M22" s="244">
        <v>0.75134767718869522</v>
      </c>
    </row>
    <row r="23" spans="1:13">
      <c r="A23" s="40" t="s">
        <v>50</v>
      </c>
      <c r="B23" s="41">
        <v>366012</v>
      </c>
      <c r="C23" s="41">
        <v>178626</v>
      </c>
      <c r="D23" s="41">
        <v>187386</v>
      </c>
      <c r="E23" s="41">
        <v>218775</v>
      </c>
      <c r="F23" s="41">
        <v>132700</v>
      </c>
      <c r="G23" s="42">
        <v>86075</v>
      </c>
      <c r="H23" s="18">
        <v>-40.227369594439523</v>
      </c>
      <c r="I23" s="18">
        <v>-25.710702809221502</v>
      </c>
      <c r="J23" s="18">
        <v>-54.065405099633914</v>
      </c>
      <c r="K23" s="18">
        <v>-0.48316253848085411</v>
      </c>
      <c r="L23" s="18">
        <v>-0.18408843556175239</v>
      </c>
      <c r="M23" s="19">
        <v>-1.8334164584918327</v>
      </c>
    </row>
    <row r="24" spans="1:13">
      <c r="A24" s="37" t="s">
        <v>51</v>
      </c>
      <c r="B24" s="38">
        <v>4108573</v>
      </c>
      <c r="C24" s="38">
        <v>3366189</v>
      </c>
      <c r="D24" s="38">
        <v>742384</v>
      </c>
      <c r="E24" s="38">
        <v>3483719</v>
      </c>
      <c r="F24" s="38">
        <v>2867192</v>
      </c>
      <c r="G24" s="39">
        <v>616527</v>
      </c>
      <c r="H24" s="242">
        <v>-15.208540775592894</v>
      </c>
      <c r="I24" s="243">
        <v>-14.823796287136588</v>
      </c>
      <c r="J24" s="243">
        <v>-16.95308627341106</v>
      </c>
      <c r="K24" s="243">
        <v>-2.050476747148581</v>
      </c>
      <c r="L24" s="243">
        <v>-2.0001649845405165</v>
      </c>
      <c r="M24" s="244">
        <v>-2.2776233105625905</v>
      </c>
    </row>
    <row r="25" spans="1:13">
      <c r="A25" s="40" t="s">
        <v>52</v>
      </c>
      <c r="B25" s="41">
        <v>49097</v>
      </c>
      <c r="C25" s="41">
        <v>31770</v>
      </c>
      <c r="D25" s="41">
        <v>17327</v>
      </c>
      <c r="E25" s="41">
        <v>64723</v>
      </c>
      <c r="F25" s="41">
        <v>46721</v>
      </c>
      <c r="G25" s="42">
        <v>18002</v>
      </c>
      <c r="H25" s="18">
        <v>31.826791861009838</v>
      </c>
      <c r="I25" s="18">
        <v>47.060119609694681</v>
      </c>
      <c r="J25" s="18">
        <v>3.8956541813354875</v>
      </c>
      <c r="K25" s="18">
        <v>5.1277177790241775E-2</v>
      </c>
      <c r="L25" s="18">
        <v>5.9929151245128244E-2</v>
      </c>
      <c r="M25" s="19">
        <v>1.2215416978235206E-2</v>
      </c>
    </row>
    <row r="26" spans="1:13">
      <c r="A26" s="37" t="s">
        <v>53</v>
      </c>
      <c r="B26" s="38">
        <v>873754</v>
      </c>
      <c r="C26" s="38">
        <v>681041</v>
      </c>
      <c r="D26" s="38">
        <v>192713</v>
      </c>
      <c r="E26" s="38">
        <v>580128</v>
      </c>
      <c r="F26" s="38">
        <v>465643</v>
      </c>
      <c r="G26" s="39">
        <v>114485</v>
      </c>
      <c r="H26" s="242">
        <v>-33.605110820665772</v>
      </c>
      <c r="I26" s="243">
        <v>-31.627758093859242</v>
      </c>
      <c r="J26" s="243">
        <v>-40.593006180174662</v>
      </c>
      <c r="K26" s="243">
        <v>-0.96354234006383777</v>
      </c>
      <c r="L26" s="243">
        <v>-0.86339504514066845</v>
      </c>
      <c r="M26" s="244">
        <v>-1.4156853916642722</v>
      </c>
    </row>
    <row r="27" spans="1:13">
      <c r="A27" s="40" t="s">
        <v>54</v>
      </c>
      <c r="B27" s="41">
        <v>89811</v>
      </c>
      <c r="C27" s="41">
        <v>47721</v>
      </c>
      <c r="D27" s="41">
        <v>42090</v>
      </c>
      <c r="E27" s="41">
        <v>133727</v>
      </c>
      <c r="F27" s="41">
        <v>69526</v>
      </c>
      <c r="G27" s="42">
        <v>64201</v>
      </c>
      <c r="H27" s="18">
        <v>48.898241863468854</v>
      </c>
      <c r="I27" s="18">
        <v>45.692671989270963</v>
      </c>
      <c r="J27" s="18">
        <v>52.532668092183428</v>
      </c>
      <c r="K27" s="18">
        <v>0.1441116434043426</v>
      </c>
      <c r="L27" s="18">
        <v>8.7402524439838231E-2</v>
      </c>
      <c r="M27" s="19">
        <v>0.40014086637890173</v>
      </c>
    </row>
    <row r="28" spans="1:13">
      <c r="A28" s="37" t="s">
        <v>55</v>
      </c>
      <c r="B28" s="38">
        <v>412518</v>
      </c>
      <c r="C28" s="38">
        <v>326826</v>
      </c>
      <c r="D28" s="38">
        <v>85692</v>
      </c>
      <c r="E28" s="38">
        <v>476952</v>
      </c>
      <c r="F28" s="38">
        <v>359546</v>
      </c>
      <c r="G28" s="39">
        <v>117406</v>
      </c>
      <c r="H28" s="242">
        <v>15.619682050237799</v>
      </c>
      <c r="I28" s="243">
        <v>10.01144339801607</v>
      </c>
      <c r="J28" s="243">
        <v>37.009289081827944</v>
      </c>
      <c r="K28" s="243">
        <v>0.21144206282711112</v>
      </c>
      <c r="L28" s="243">
        <v>0.13115389129426769</v>
      </c>
      <c r="M28" s="244">
        <v>0.57392553192259455</v>
      </c>
    </row>
    <row r="29" spans="1:13">
      <c r="A29" s="40" t="s">
        <v>56</v>
      </c>
      <c r="B29" s="41">
        <v>669118</v>
      </c>
      <c r="C29" s="41">
        <v>567745</v>
      </c>
      <c r="D29" s="41">
        <v>101373</v>
      </c>
      <c r="E29" s="41">
        <v>411412</v>
      </c>
      <c r="F29" s="41">
        <v>321639</v>
      </c>
      <c r="G29" s="42">
        <v>89773</v>
      </c>
      <c r="H29" s="18">
        <v>-38.514282981477109</v>
      </c>
      <c r="I29" s="18">
        <v>-43.347981928506641</v>
      </c>
      <c r="J29" s="18">
        <v>-11.442889132214702</v>
      </c>
      <c r="K29" s="18">
        <v>-0.8456698054276236</v>
      </c>
      <c r="L29" s="18">
        <v>-0.98648409446415164</v>
      </c>
      <c r="M29" s="19">
        <v>-0.20992420288522728</v>
      </c>
    </row>
    <row r="30" spans="1:13">
      <c r="A30" s="37" t="s">
        <v>57</v>
      </c>
      <c r="B30" s="38">
        <v>476984</v>
      </c>
      <c r="C30" s="38">
        <v>356948</v>
      </c>
      <c r="D30" s="38">
        <v>120036</v>
      </c>
      <c r="E30" s="38">
        <v>515545</v>
      </c>
      <c r="F30" s="38">
        <v>370997</v>
      </c>
      <c r="G30" s="39">
        <v>144548</v>
      </c>
      <c r="H30" s="242">
        <v>8.0843382587256514</v>
      </c>
      <c r="I30" s="243">
        <v>3.935867409258492</v>
      </c>
      <c r="J30" s="243">
        <v>20.420540504515316</v>
      </c>
      <c r="K30" s="243">
        <v>0.12653905367781346</v>
      </c>
      <c r="L30" s="243">
        <v>5.631360081886206E-2</v>
      </c>
      <c r="M30" s="244">
        <v>0.44359155699333541</v>
      </c>
    </row>
    <row r="31" spans="1:13">
      <c r="A31" s="40" t="s">
        <v>58</v>
      </c>
      <c r="B31" s="41">
        <v>708061</v>
      </c>
      <c r="C31" s="41">
        <v>544837</v>
      </c>
      <c r="D31" s="41">
        <v>163224</v>
      </c>
      <c r="E31" s="41">
        <v>536253</v>
      </c>
      <c r="F31" s="41">
        <v>408402</v>
      </c>
      <c r="G31" s="42">
        <v>127851</v>
      </c>
      <c r="H31" s="18">
        <v>-24.264576074660241</v>
      </c>
      <c r="I31" s="18">
        <v>-25.04143441065861</v>
      </c>
      <c r="J31" s="18">
        <v>-21.671445375680037</v>
      </c>
      <c r="K31" s="18">
        <v>-0.56379299640252512</v>
      </c>
      <c r="L31" s="18">
        <v>-0.54688206475346612</v>
      </c>
      <c r="M31" s="19">
        <v>-0.64014214040165041</v>
      </c>
    </row>
    <row r="32" spans="1:13">
      <c r="A32" s="37" t="s">
        <v>59</v>
      </c>
      <c r="B32" s="38">
        <v>381975</v>
      </c>
      <c r="C32" s="38">
        <v>302312</v>
      </c>
      <c r="D32" s="38">
        <v>79663</v>
      </c>
      <c r="E32" s="38">
        <v>296482</v>
      </c>
      <c r="F32" s="38">
        <v>206676</v>
      </c>
      <c r="G32" s="39">
        <v>89806</v>
      </c>
      <c r="H32" s="242">
        <v>-22.381831271680085</v>
      </c>
      <c r="I32" s="243">
        <v>-31.634867289422857</v>
      </c>
      <c r="J32" s="243">
        <v>12.732385172539324</v>
      </c>
      <c r="K32" s="243">
        <v>-0.28054778963401639</v>
      </c>
      <c r="L32" s="243">
        <v>-0.38334454608247504</v>
      </c>
      <c r="M32" s="244">
        <v>0.18355699912628104</v>
      </c>
    </row>
    <row r="33" spans="1:13">
      <c r="A33" s="40" t="s">
        <v>60</v>
      </c>
      <c r="B33" s="41">
        <v>1665688</v>
      </c>
      <c r="C33" s="41">
        <v>1524172</v>
      </c>
      <c r="D33" s="41">
        <v>141516</v>
      </c>
      <c r="E33" s="41">
        <v>656948</v>
      </c>
      <c r="F33" s="41">
        <v>452598</v>
      </c>
      <c r="G33" s="42">
        <v>204350</v>
      </c>
      <c r="H33" s="18">
        <v>-60.559960808987036</v>
      </c>
      <c r="I33" s="18">
        <v>-70.30531987203544</v>
      </c>
      <c r="J33" s="18">
        <v>44.400633143955446</v>
      </c>
      <c r="K33" s="18">
        <v>-3.3102099273088754</v>
      </c>
      <c r="L33" s="18">
        <v>-4.2952658896627023</v>
      </c>
      <c r="M33" s="19">
        <v>1.1371014969043423</v>
      </c>
    </row>
    <row r="34" spans="1:13">
      <c r="A34" s="37" t="s">
        <v>61</v>
      </c>
      <c r="B34" s="38">
        <v>1171778</v>
      </c>
      <c r="C34" s="38">
        <v>996111</v>
      </c>
      <c r="D34" s="38">
        <v>175667</v>
      </c>
      <c r="E34" s="38">
        <v>1135976</v>
      </c>
      <c r="F34" s="38">
        <v>908351</v>
      </c>
      <c r="G34" s="39">
        <v>227625</v>
      </c>
      <c r="H34" s="242">
        <v>-3.0553569020753173</v>
      </c>
      <c r="I34" s="243">
        <v>-8.8102631132474158</v>
      </c>
      <c r="J34" s="243">
        <v>29.577552983770431</v>
      </c>
      <c r="K34" s="243">
        <v>-0.1174853141716521</v>
      </c>
      <c r="L34" s="243">
        <v>-0.35177461797019965</v>
      </c>
      <c r="M34" s="244">
        <v>0.94027945978539973</v>
      </c>
    </row>
    <row r="35" spans="1:13">
      <c r="A35" s="40" t="s">
        <v>62</v>
      </c>
      <c r="B35" s="41">
        <v>183625</v>
      </c>
      <c r="C35" s="41">
        <v>100931</v>
      </c>
      <c r="D35" s="41">
        <v>82694</v>
      </c>
      <c r="E35" s="41">
        <v>130857</v>
      </c>
      <c r="F35" s="41">
        <v>90813</v>
      </c>
      <c r="G35" s="42">
        <v>40044</v>
      </c>
      <c r="H35" s="18">
        <v>-28.736827773995927</v>
      </c>
      <c r="I35" s="18">
        <v>-10.024670319327072</v>
      </c>
      <c r="J35" s="18">
        <v>-51.575688683580431</v>
      </c>
      <c r="K35" s="18">
        <v>-0.17315974130522704</v>
      </c>
      <c r="L35" s="18">
        <v>-4.0556695358050135E-2</v>
      </c>
      <c r="M35" s="19">
        <v>-0.77183338388404676</v>
      </c>
    </row>
    <row r="36" spans="1:13">
      <c r="A36" s="37" t="s">
        <v>63</v>
      </c>
      <c r="B36" s="38">
        <v>850125</v>
      </c>
      <c r="C36" s="38">
        <v>771087</v>
      </c>
      <c r="D36" s="38">
        <v>79038</v>
      </c>
      <c r="E36" s="38">
        <v>1227745</v>
      </c>
      <c r="F36" s="38">
        <v>1171238</v>
      </c>
      <c r="G36" s="39">
        <v>56507</v>
      </c>
      <c r="H36" s="242">
        <v>44.419350095574174</v>
      </c>
      <c r="I36" s="243">
        <v>51.894403614637497</v>
      </c>
      <c r="J36" s="243">
        <v>-28.506541157417956</v>
      </c>
      <c r="K36" s="243">
        <v>1.2391711171861701</v>
      </c>
      <c r="L36" s="243">
        <v>1.6039535683157857</v>
      </c>
      <c r="M36" s="244">
        <v>-0.40774157027647023</v>
      </c>
    </row>
    <row r="37" spans="1:13">
      <c r="A37" s="40" t="s">
        <v>64</v>
      </c>
      <c r="B37" s="41">
        <v>2684541</v>
      </c>
      <c r="C37" s="41">
        <v>2303067</v>
      </c>
      <c r="D37" s="41">
        <v>381474</v>
      </c>
      <c r="E37" s="41">
        <v>2046685</v>
      </c>
      <c r="F37" s="41">
        <v>1594708</v>
      </c>
      <c r="G37" s="42">
        <v>451977</v>
      </c>
      <c r="H37" s="18">
        <v>-23.760337428260542</v>
      </c>
      <c r="I37" s="18">
        <v>-30.757203329299585</v>
      </c>
      <c r="J37" s="18">
        <v>18.481731389295206</v>
      </c>
      <c r="K37" s="18">
        <v>-2.0931431918963557</v>
      </c>
      <c r="L37" s="18">
        <v>-2.8393655037688315</v>
      </c>
      <c r="M37" s="19">
        <v>1.2758867306911359</v>
      </c>
    </row>
    <row r="38" spans="1:13">
      <c r="A38" s="37" t="s">
        <v>65</v>
      </c>
      <c r="B38" s="38">
        <v>37831</v>
      </c>
      <c r="C38" s="38">
        <v>22508</v>
      </c>
      <c r="D38" s="38">
        <v>15323</v>
      </c>
      <c r="E38" s="38">
        <v>77879</v>
      </c>
      <c r="F38" s="38">
        <v>47480</v>
      </c>
      <c r="G38" s="39">
        <v>30399</v>
      </c>
      <c r="H38" s="242">
        <v>105.86027332082156</v>
      </c>
      <c r="I38" s="243">
        <v>110.94721876666074</v>
      </c>
      <c r="J38" s="243">
        <v>98.388044116687325</v>
      </c>
      <c r="K38" s="243">
        <v>0.13141868783716898</v>
      </c>
      <c r="L38" s="243">
        <v>0.10009703463937814</v>
      </c>
      <c r="M38" s="244">
        <v>0.27282907609462809</v>
      </c>
    </row>
    <row r="39" spans="1:13">
      <c r="A39" s="40" t="s">
        <v>66</v>
      </c>
      <c r="B39" s="41">
        <v>281054</v>
      </c>
      <c r="C39" s="41">
        <v>231872</v>
      </c>
      <c r="D39" s="41">
        <v>49182</v>
      </c>
      <c r="E39" s="41">
        <v>266344</v>
      </c>
      <c r="F39" s="41">
        <v>151246</v>
      </c>
      <c r="G39" s="42">
        <v>115098</v>
      </c>
      <c r="H39" s="18">
        <v>-5.233869647825685</v>
      </c>
      <c r="I39" s="18">
        <v>-34.771770632072858</v>
      </c>
      <c r="J39" s="18">
        <v>134.02464316213249</v>
      </c>
      <c r="K39" s="18">
        <v>-4.8271296895843877E-2</v>
      </c>
      <c r="L39" s="18">
        <v>-0.32317890096245799</v>
      </c>
      <c r="M39" s="19">
        <v>1.192876185981262</v>
      </c>
    </row>
    <row r="40" spans="1:13">
      <c r="A40" s="37" t="s">
        <v>67</v>
      </c>
      <c r="B40" s="38">
        <v>109569</v>
      </c>
      <c r="C40" s="38">
        <v>60439</v>
      </c>
      <c r="D40" s="38">
        <v>49130</v>
      </c>
      <c r="E40" s="38">
        <v>103455</v>
      </c>
      <c r="F40" s="38">
        <v>53409</v>
      </c>
      <c r="G40" s="39">
        <v>50046</v>
      </c>
      <c r="H40" s="242">
        <v>-5.5800454508118236</v>
      </c>
      <c r="I40" s="243">
        <v>-11.631562401760448</v>
      </c>
      <c r="J40" s="243">
        <v>1.8644412782413866</v>
      </c>
      <c r="K40" s="243">
        <v>-2.0063270511297721E-2</v>
      </c>
      <c r="L40" s="243">
        <v>-2.8178846448615579E-2</v>
      </c>
      <c r="M40" s="244">
        <v>1.657677326231622E-2</v>
      </c>
    </row>
    <row r="41" spans="1:13">
      <c r="A41" s="40" t="s">
        <v>68</v>
      </c>
      <c r="B41" s="41">
        <v>13017</v>
      </c>
      <c r="C41" s="41">
        <v>6880</v>
      </c>
      <c r="D41" s="41">
        <v>6137</v>
      </c>
      <c r="E41" s="41">
        <v>13868</v>
      </c>
      <c r="F41" s="41">
        <v>4814</v>
      </c>
      <c r="G41" s="42">
        <v>9054</v>
      </c>
      <c r="H41" s="18">
        <v>6.5376046708150852</v>
      </c>
      <c r="I41" s="18">
        <v>-30.029069767441868</v>
      </c>
      <c r="J41" s="18">
        <v>47.531367117484109</v>
      </c>
      <c r="K41" s="18">
        <v>2.7925814859526264E-3</v>
      </c>
      <c r="L41" s="18">
        <v>-8.2812939918691028E-3</v>
      </c>
      <c r="M41" s="19">
        <v>5.2788698260017919E-2</v>
      </c>
    </row>
    <row r="42" spans="1:13">
      <c r="A42" s="37" t="s">
        <v>69</v>
      </c>
      <c r="B42" s="38">
        <v>12618</v>
      </c>
      <c r="C42" s="38">
        <v>9401</v>
      </c>
      <c r="D42" s="38">
        <v>3217</v>
      </c>
      <c r="E42" s="38">
        <v>13041</v>
      </c>
      <c r="F42" s="38">
        <v>8078</v>
      </c>
      <c r="G42" s="39">
        <v>4963</v>
      </c>
      <c r="H42" s="242">
        <v>3.3523537803138481</v>
      </c>
      <c r="I42" s="243">
        <v>-14.072970960536111</v>
      </c>
      <c r="J42" s="243">
        <v>54.274168479950248</v>
      </c>
      <c r="K42" s="243">
        <v>1.3880869195745725E-3</v>
      </c>
      <c r="L42" s="243">
        <v>-5.3030745165744547E-3</v>
      </c>
      <c r="M42" s="244">
        <v>3.1597211917035066E-2</v>
      </c>
    </row>
    <row r="43" spans="1:13">
      <c r="A43" s="40" t="s">
        <v>70</v>
      </c>
      <c r="B43" s="41">
        <v>11081</v>
      </c>
      <c r="C43" s="41">
        <v>5921</v>
      </c>
      <c r="D43" s="41">
        <v>5160</v>
      </c>
      <c r="E43" s="41">
        <v>8581</v>
      </c>
      <c r="F43" s="41">
        <v>5850</v>
      </c>
      <c r="G43" s="42">
        <v>2731</v>
      </c>
      <c r="H43" s="18">
        <v>-22.561140691273351</v>
      </c>
      <c r="I43" s="18">
        <v>-1.1991217699712848</v>
      </c>
      <c r="J43" s="18">
        <v>-47.073643410852718</v>
      </c>
      <c r="K43" s="18">
        <v>-8.2038234017409711E-3</v>
      </c>
      <c r="L43" s="18">
        <v>-2.8459432401873485E-4</v>
      </c>
      <c r="M43" s="19">
        <v>-4.3957404207604918E-2</v>
      </c>
    </row>
    <row r="44" spans="1:13">
      <c r="A44" s="37" t="s">
        <v>71</v>
      </c>
      <c r="B44" s="38">
        <v>31953</v>
      </c>
      <c r="C44" s="38">
        <v>16079</v>
      </c>
      <c r="D44" s="38">
        <v>15874</v>
      </c>
      <c r="E44" s="38">
        <v>44560</v>
      </c>
      <c r="F44" s="38">
        <v>19596</v>
      </c>
      <c r="G44" s="39">
        <v>24964</v>
      </c>
      <c r="H44" s="242">
        <v>39.454824273151189</v>
      </c>
      <c r="I44" s="243">
        <v>21.873250824056228</v>
      </c>
      <c r="J44" s="243">
        <v>57.263449666120692</v>
      </c>
      <c r="K44" s="243">
        <v>4.1370240650299372E-2</v>
      </c>
      <c r="L44" s="243">
        <v>1.4097439965829446E-2</v>
      </c>
      <c r="M44" s="244">
        <v>0.16450094864023412</v>
      </c>
    </row>
    <row r="45" spans="1:13">
      <c r="A45" s="40" t="s">
        <v>72</v>
      </c>
      <c r="B45" s="41">
        <v>3447</v>
      </c>
      <c r="C45" s="41">
        <v>2055</v>
      </c>
      <c r="D45" s="41">
        <v>1392</v>
      </c>
      <c r="E45" s="41">
        <v>3931</v>
      </c>
      <c r="F45" s="41">
        <v>1643</v>
      </c>
      <c r="G45" s="42">
        <v>2288</v>
      </c>
      <c r="H45" s="18">
        <v>14.041195242239638</v>
      </c>
      <c r="I45" s="18">
        <v>-20.048661800486627</v>
      </c>
      <c r="J45" s="18">
        <v>64.36781609195404</v>
      </c>
      <c r="K45" s="18">
        <v>1.5882602105770521E-3</v>
      </c>
      <c r="L45" s="18">
        <v>-1.6514487534608278E-3</v>
      </c>
      <c r="M45" s="19">
        <v>1.6214834981479621E-2</v>
      </c>
    </row>
    <row r="46" spans="1:13">
      <c r="A46" s="37" t="s">
        <v>73</v>
      </c>
      <c r="B46" s="38">
        <v>10381</v>
      </c>
      <c r="C46" s="38">
        <v>9182</v>
      </c>
      <c r="D46" s="38">
        <v>1199</v>
      </c>
      <c r="E46" s="38">
        <v>16915</v>
      </c>
      <c r="F46" s="38">
        <v>4223</v>
      </c>
      <c r="G46" s="39">
        <v>12692</v>
      </c>
      <c r="H46" s="242">
        <v>62.941913110490304</v>
      </c>
      <c r="I46" s="243">
        <v>-54.0078414288826</v>
      </c>
      <c r="J46" s="243">
        <v>958.54879065888235</v>
      </c>
      <c r="K46" s="243">
        <v>2.1441512842790205E-2</v>
      </c>
      <c r="L46" s="243">
        <v>-1.9877510602942339E-2</v>
      </c>
      <c r="M46" s="244">
        <v>0.20798783308275146</v>
      </c>
    </row>
    <row r="47" spans="1:13">
      <c r="A47" s="180" t="s">
        <v>33</v>
      </c>
      <c r="B47" s="181">
        <v>30473596</v>
      </c>
      <c r="C47" s="181">
        <v>24947792</v>
      </c>
      <c r="D47" s="181">
        <v>5525804</v>
      </c>
      <c r="E47" s="181">
        <v>25963670</v>
      </c>
      <c r="F47" s="181">
        <v>20354867</v>
      </c>
      <c r="G47" s="182">
        <v>5608803</v>
      </c>
      <c r="H47" s="183">
        <v>-14.799454583568021</v>
      </c>
      <c r="I47" s="183">
        <v>-18.410146276672506</v>
      </c>
      <c r="J47" s="183">
        <v>1.5020257685578429</v>
      </c>
      <c r="K47" s="183">
        <v>-14.799454583568021</v>
      </c>
      <c r="L47" s="183">
        <v>-18.410146276672499</v>
      </c>
      <c r="M47" s="184">
        <v>1.5020257685578429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36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1">
    <mergeCell ref="A3:I4"/>
    <mergeCell ref="A6:I6"/>
    <mergeCell ref="A7:I7"/>
    <mergeCell ref="A8:I8"/>
    <mergeCell ref="E11:F11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/>
  <dimension ref="A1:H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3" width="14.44140625" style="3" customWidth="1"/>
    <col min="4" max="4" width="12.5546875" style="3" customWidth="1"/>
    <col min="5" max="5" width="17" style="3" customWidth="1"/>
    <col min="6" max="7" width="11.44140625" style="3"/>
    <col min="8" max="8" width="11.44140625" style="3" customWidth="1"/>
    <col min="9" max="16384" width="11.441406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6" t="s">
        <v>28</v>
      </c>
      <c r="B3" s="256"/>
      <c r="C3" s="256"/>
      <c r="D3" s="256"/>
      <c r="E3" s="256"/>
      <c r="F3" s="256"/>
      <c r="G3" s="257"/>
    </row>
    <row r="4" spans="1:8" ht="18" customHeight="1">
      <c r="A4" s="258"/>
      <c r="B4" s="258"/>
      <c r="C4" s="258"/>
      <c r="D4" s="258"/>
      <c r="E4" s="258"/>
      <c r="F4" s="258"/>
      <c r="G4" s="259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0" t="s">
        <v>148</v>
      </c>
      <c r="B6" s="261"/>
      <c r="C6" s="261"/>
      <c r="D6" s="261"/>
      <c r="E6" s="261"/>
      <c r="F6" s="261"/>
      <c r="G6" s="262"/>
    </row>
    <row r="7" spans="1:8" ht="14.1" customHeight="1">
      <c r="A7" s="260" t="s">
        <v>117</v>
      </c>
      <c r="B7" s="261"/>
      <c r="C7" s="261"/>
      <c r="D7" s="261"/>
      <c r="E7" s="261"/>
      <c r="F7" s="261"/>
      <c r="G7" s="262"/>
    </row>
    <row r="8" spans="1:8" ht="14.1" customHeight="1">
      <c r="A8" s="260" t="s">
        <v>171</v>
      </c>
      <c r="B8" s="261"/>
      <c r="C8" s="261"/>
      <c r="D8" s="261"/>
      <c r="E8" s="261"/>
      <c r="F8" s="261"/>
      <c r="G8" s="262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3" t="s">
        <v>29</v>
      </c>
      <c r="G10" s="263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76" t="s">
        <v>79</v>
      </c>
      <c r="B12" s="269" t="s">
        <v>31</v>
      </c>
      <c r="C12" s="269"/>
      <c r="D12" s="283" t="s">
        <v>75</v>
      </c>
      <c r="E12" s="285" t="s">
        <v>76</v>
      </c>
    </row>
    <row r="13" spans="1:8" ht="18" customHeight="1">
      <c r="A13" s="277"/>
      <c r="B13" s="12" t="s">
        <v>172</v>
      </c>
      <c r="C13" s="12" t="s">
        <v>173</v>
      </c>
      <c r="D13" s="284"/>
      <c r="E13" s="286"/>
    </row>
    <row r="14" spans="1:8">
      <c r="A14" s="37" t="s">
        <v>34</v>
      </c>
      <c r="B14" s="133">
        <v>1009226</v>
      </c>
      <c r="C14" s="133">
        <v>1555967</v>
      </c>
      <c r="D14" s="117">
        <v>54.174288018739105</v>
      </c>
      <c r="E14" s="129">
        <v>40.074161323968013</v>
      </c>
      <c r="F14" s="102"/>
      <c r="G14" s="191"/>
    </row>
    <row r="15" spans="1:8">
      <c r="A15" s="40" t="s">
        <v>80</v>
      </c>
      <c r="B15" s="134">
        <v>35393</v>
      </c>
      <c r="C15" s="134">
        <v>51071</v>
      </c>
      <c r="D15" s="120">
        <v>44.296894866216491</v>
      </c>
      <c r="E15" s="103">
        <v>1.1491413690159884</v>
      </c>
      <c r="F15" s="102"/>
      <c r="G15" s="191"/>
    </row>
    <row r="16" spans="1:8">
      <c r="A16" s="37" t="s">
        <v>81</v>
      </c>
      <c r="B16" s="133">
        <v>6873</v>
      </c>
      <c r="C16" s="133">
        <v>124678</v>
      </c>
      <c r="D16" s="117">
        <v>1714.0258984431835</v>
      </c>
      <c r="E16" s="129">
        <v>8.6346854813706173</v>
      </c>
      <c r="F16" s="102"/>
      <c r="G16" s="191"/>
    </row>
    <row r="17" spans="1:7">
      <c r="A17" s="40" t="s">
        <v>82</v>
      </c>
      <c r="B17" s="134">
        <v>22244</v>
      </c>
      <c r="C17" s="134">
        <v>119555</v>
      </c>
      <c r="D17" s="120">
        <v>437.47077863693585</v>
      </c>
      <c r="E17" s="103">
        <v>7.1325485240665172</v>
      </c>
      <c r="F17" s="102"/>
      <c r="G17" s="191"/>
    </row>
    <row r="18" spans="1:7">
      <c r="A18" s="37" t="s">
        <v>83</v>
      </c>
      <c r="B18" s="133">
        <v>127274</v>
      </c>
      <c r="C18" s="133">
        <v>170183</v>
      </c>
      <c r="D18" s="117">
        <v>33.713877146942792</v>
      </c>
      <c r="E18" s="129">
        <v>3.1450763492222893</v>
      </c>
      <c r="F18" s="102"/>
      <c r="G18" s="191"/>
    </row>
    <row r="19" spans="1:7">
      <c r="A19" s="40" t="s">
        <v>120</v>
      </c>
      <c r="B19" s="134">
        <v>25891</v>
      </c>
      <c r="C19" s="134">
        <v>59411</v>
      </c>
      <c r="D19" s="120">
        <v>129.46583754972769</v>
      </c>
      <c r="E19" s="103">
        <v>2.4568962041979803</v>
      </c>
      <c r="F19" s="102"/>
      <c r="G19" s="191"/>
    </row>
    <row r="20" spans="1:7">
      <c r="A20" s="37" t="s">
        <v>84</v>
      </c>
      <c r="B20" s="133">
        <v>40425</v>
      </c>
      <c r="C20" s="133">
        <v>47163</v>
      </c>
      <c r="D20" s="117">
        <v>16.667903525046384</v>
      </c>
      <c r="E20" s="129">
        <v>0.49387131932834105</v>
      </c>
      <c r="F20" s="102"/>
      <c r="G20" s="191"/>
    </row>
    <row r="21" spans="1:7">
      <c r="A21" s="40" t="s">
        <v>119</v>
      </c>
      <c r="B21" s="134">
        <v>31293</v>
      </c>
      <c r="C21" s="134">
        <v>100921</v>
      </c>
      <c r="D21" s="120">
        <v>222.50343527306427</v>
      </c>
      <c r="E21" s="103">
        <v>5.1034835592451362</v>
      </c>
      <c r="F21" s="102"/>
      <c r="G21" s="191"/>
    </row>
    <row r="22" spans="1:7">
      <c r="A22" s="37" t="s">
        <v>85</v>
      </c>
      <c r="B22" s="38">
        <v>21236</v>
      </c>
      <c r="C22" s="38">
        <v>6389</v>
      </c>
      <c r="D22" s="22">
        <v>-69.914296477679414</v>
      </c>
      <c r="E22" s="129">
        <v>-1.0882320388940159</v>
      </c>
      <c r="F22" s="102"/>
      <c r="G22" s="191"/>
    </row>
    <row r="23" spans="1:7">
      <c r="A23" s="40" t="s">
        <v>86</v>
      </c>
      <c r="B23" s="134">
        <v>18973</v>
      </c>
      <c r="C23" s="134">
        <v>6910</v>
      </c>
      <c r="D23" s="120">
        <v>-63.579823960364727</v>
      </c>
      <c r="E23" s="103">
        <v>-0.88417478852148679</v>
      </c>
      <c r="F23" s="102"/>
      <c r="G23" s="191"/>
    </row>
    <row r="24" spans="1:7">
      <c r="A24" s="37" t="s">
        <v>87</v>
      </c>
      <c r="B24" s="133">
        <v>25495</v>
      </c>
      <c r="C24" s="133">
        <v>16056</v>
      </c>
      <c r="D24" s="117">
        <v>-37.02294567562268</v>
      </c>
      <c r="E24" s="129">
        <v>-0.69184496633128689</v>
      </c>
      <c r="F24" s="102"/>
      <c r="G24" s="191"/>
    </row>
    <row r="25" spans="1:7">
      <c r="A25" s="40" t="s">
        <v>88</v>
      </c>
      <c r="B25" s="134">
        <v>0</v>
      </c>
      <c r="C25" s="41">
        <v>69</v>
      </c>
      <c r="D25" s="18" t="s">
        <v>174</v>
      </c>
      <c r="E25" s="103">
        <v>5.0574534036294935E-3</v>
      </c>
      <c r="F25" s="102"/>
      <c r="G25" s="191"/>
    </row>
    <row r="26" spans="1:7">
      <c r="A26" s="187" t="s">
        <v>33</v>
      </c>
      <c r="B26" s="188">
        <v>1364323</v>
      </c>
      <c r="C26" s="188">
        <v>2258373</v>
      </c>
      <c r="D26" s="189">
        <v>65.530669790071727</v>
      </c>
      <c r="E26" s="190">
        <v>65.530669790071698</v>
      </c>
      <c r="F26" s="135"/>
      <c r="G26" s="102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36</v>
      </c>
      <c r="E29" s="45"/>
    </row>
    <row r="30" spans="1:7">
      <c r="A30" s="132" t="s">
        <v>89</v>
      </c>
      <c r="E30" s="45"/>
    </row>
    <row r="31" spans="1:7">
      <c r="A31" s="107" t="s">
        <v>77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3:G4"/>
    <mergeCell ref="A6:G6"/>
    <mergeCell ref="A7:G7"/>
    <mergeCell ref="A8:G8"/>
    <mergeCell ref="B12:C12"/>
    <mergeCell ref="D12:D13"/>
    <mergeCell ref="E12:E13"/>
    <mergeCell ref="F10:G10"/>
    <mergeCell ref="A12:A13"/>
  </mergeCells>
  <phoneticPr fontId="3" type="noConversion"/>
  <hyperlinks>
    <hyperlink ref="F10:G10" location="Índice!A1" display="volver a índice" xr:uid="{00000000-0004-0000-0600-000000000000}"/>
  </hyperlinks>
  <pageMargins left="0.75" right="0.75" top="1" bottom="1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/>
  <dimension ref="A1:H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3" width="14.44140625" style="3" customWidth="1"/>
    <col min="4" max="4" width="12.5546875" style="3" customWidth="1"/>
    <col min="5" max="5" width="17" style="3" customWidth="1"/>
    <col min="6" max="16384" width="11.441406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6" t="s">
        <v>28</v>
      </c>
      <c r="B3" s="256"/>
      <c r="C3" s="256"/>
      <c r="D3" s="256"/>
      <c r="E3" s="256"/>
      <c r="F3" s="256"/>
      <c r="G3" s="257"/>
    </row>
    <row r="4" spans="1:8" ht="18" customHeight="1">
      <c r="A4" s="258"/>
      <c r="B4" s="258"/>
      <c r="C4" s="258"/>
      <c r="D4" s="258"/>
      <c r="E4" s="258"/>
      <c r="F4" s="258"/>
      <c r="G4" s="259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0" t="s">
        <v>149</v>
      </c>
      <c r="B6" s="261"/>
      <c r="C6" s="261"/>
      <c r="D6" s="261"/>
      <c r="E6" s="261"/>
      <c r="F6" s="261"/>
      <c r="G6" s="262"/>
    </row>
    <row r="7" spans="1:8" ht="14.1" customHeight="1">
      <c r="A7" s="260" t="s">
        <v>117</v>
      </c>
      <c r="B7" s="261"/>
      <c r="C7" s="261"/>
      <c r="D7" s="261"/>
      <c r="E7" s="261"/>
      <c r="F7" s="261"/>
      <c r="G7" s="262"/>
    </row>
    <row r="8" spans="1:8" ht="14.1" customHeight="1">
      <c r="A8" s="260" t="s">
        <v>175</v>
      </c>
      <c r="B8" s="261"/>
      <c r="C8" s="261"/>
      <c r="D8" s="261"/>
      <c r="E8" s="261"/>
      <c r="F8" s="261"/>
      <c r="G8" s="262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3" t="s">
        <v>29</v>
      </c>
      <c r="G10" s="263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76" t="s">
        <v>79</v>
      </c>
      <c r="B12" s="287" t="s">
        <v>31</v>
      </c>
      <c r="C12" s="287"/>
      <c r="D12" s="283" t="s">
        <v>78</v>
      </c>
      <c r="E12" s="285" t="s">
        <v>76</v>
      </c>
    </row>
    <row r="13" spans="1:8" ht="17.25" customHeight="1">
      <c r="A13" s="277"/>
      <c r="B13" s="12" t="s">
        <v>176</v>
      </c>
      <c r="C13" s="12" t="s">
        <v>173</v>
      </c>
      <c r="D13" s="288"/>
      <c r="E13" s="289"/>
    </row>
    <row r="14" spans="1:8">
      <c r="A14" s="37" t="s">
        <v>34</v>
      </c>
      <c r="B14" s="128">
        <v>3080529</v>
      </c>
      <c r="C14" s="128">
        <v>1555967</v>
      </c>
      <c r="D14" s="117">
        <v>-49.490266119877461</v>
      </c>
      <c r="E14" s="129">
        <v>-40.521966557779663</v>
      </c>
      <c r="G14" s="130"/>
    </row>
    <row r="15" spans="1:8">
      <c r="A15" s="40" t="s">
        <v>80</v>
      </c>
      <c r="B15" s="131">
        <v>176344</v>
      </c>
      <c r="C15" s="131">
        <v>51071</v>
      </c>
      <c r="D15" s="120">
        <v>-71.038991970239977</v>
      </c>
      <c r="E15" s="103">
        <v>-3.329683093631306</v>
      </c>
      <c r="G15" s="130"/>
    </row>
    <row r="16" spans="1:8">
      <c r="A16" s="37" t="s">
        <v>81</v>
      </c>
      <c r="B16" s="128">
        <v>40681</v>
      </c>
      <c r="C16" s="128">
        <v>124678</v>
      </c>
      <c r="D16" s="117">
        <v>206.47722524028416</v>
      </c>
      <c r="E16" s="129">
        <v>2.2325911474599383</v>
      </c>
      <c r="G16" s="130"/>
    </row>
    <row r="17" spans="1:7">
      <c r="A17" s="40" t="s">
        <v>82</v>
      </c>
      <c r="B17" s="131">
        <v>56590</v>
      </c>
      <c r="C17" s="131">
        <v>119555</v>
      </c>
      <c r="D17" s="120">
        <v>111.26524120869414</v>
      </c>
      <c r="E17" s="103">
        <v>1.6735728847436813</v>
      </c>
      <c r="G17" s="130"/>
    </row>
    <row r="18" spans="1:7">
      <c r="A18" s="37" t="s">
        <v>83</v>
      </c>
      <c r="B18" s="128">
        <v>157599</v>
      </c>
      <c r="C18" s="128">
        <v>170183</v>
      </c>
      <c r="D18" s="117">
        <v>7.9848222387197865</v>
      </c>
      <c r="E18" s="129">
        <v>0.33447536221098212</v>
      </c>
      <c r="G18" s="130"/>
    </row>
    <row r="19" spans="1:7">
      <c r="A19" s="40" t="s">
        <v>120</v>
      </c>
      <c r="B19" s="131">
        <v>39882</v>
      </c>
      <c r="C19" s="131">
        <v>59411</v>
      </c>
      <c r="D19" s="120">
        <v>48.966952509904218</v>
      </c>
      <c r="E19" s="103">
        <v>0.51906940151130554</v>
      </c>
      <c r="G19" s="130"/>
    </row>
    <row r="20" spans="1:7">
      <c r="A20" s="37" t="s">
        <v>84</v>
      </c>
      <c r="B20" s="128">
        <v>64747</v>
      </c>
      <c r="C20" s="128">
        <v>47163</v>
      </c>
      <c r="D20" s="117">
        <v>-27.158015043168021</v>
      </c>
      <c r="E20" s="129">
        <v>-0.46737243874109258</v>
      </c>
      <c r="G20" s="130"/>
    </row>
    <row r="21" spans="1:7">
      <c r="A21" s="40" t="s">
        <v>119</v>
      </c>
      <c r="B21" s="131">
        <v>50518</v>
      </c>
      <c r="C21" s="131">
        <v>100921</v>
      </c>
      <c r="D21" s="120">
        <v>99.772358367314609</v>
      </c>
      <c r="E21" s="103">
        <v>1.3396822696694317</v>
      </c>
      <c r="G21" s="130"/>
    </row>
    <row r="22" spans="1:7">
      <c r="A22" s="37" t="s">
        <v>85</v>
      </c>
      <c r="B22" s="128">
        <v>47399</v>
      </c>
      <c r="C22" s="109">
        <v>6389</v>
      </c>
      <c r="D22" s="117">
        <v>-86.520812675372895</v>
      </c>
      <c r="E22" s="129">
        <v>-1.0900218216999662</v>
      </c>
      <c r="G22" s="130"/>
    </row>
    <row r="23" spans="1:7">
      <c r="A23" s="40" t="s">
        <v>86</v>
      </c>
      <c r="B23" s="131">
        <v>17188</v>
      </c>
      <c r="C23" s="131">
        <v>6910</v>
      </c>
      <c r="D23" s="120">
        <v>-59.797533162671627</v>
      </c>
      <c r="E23" s="103">
        <v>-0.27318323051529514</v>
      </c>
      <c r="G23" s="130"/>
    </row>
    <row r="24" spans="1:7">
      <c r="A24" s="37" t="s">
        <v>87</v>
      </c>
      <c r="B24" s="128">
        <v>30713</v>
      </c>
      <c r="C24" s="128">
        <v>16056</v>
      </c>
      <c r="D24" s="117">
        <v>-47.722462800768405</v>
      </c>
      <c r="E24" s="129">
        <v>-0.38957449014036588</v>
      </c>
      <c r="G24" s="130"/>
    </row>
    <row r="25" spans="1:7">
      <c r="A25" s="40" t="s">
        <v>88</v>
      </c>
      <c r="B25" s="111">
        <v>120</v>
      </c>
      <c r="C25" s="131">
        <v>69</v>
      </c>
      <c r="D25" s="18">
        <v>-42.500000000000007</v>
      </c>
      <c r="E25" s="103">
        <v>-1.3555501806071272E-3</v>
      </c>
      <c r="G25" s="130"/>
    </row>
    <row r="26" spans="1:7">
      <c r="A26" s="187" t="s">
        <v>33</v>
      </c>
      <c r="B26" s="188">
        <v>3762310</v>
      </c>
      <c r="C26" s="188">
        <v>2258373</v>
      </c>
      <c r="D26" s="189">
        <v>-39.973766117092957</v>
      </c>
      <c r="E26" s="190">
        <v>-39.973766117092957</v>
      </c>
      <c r="G26" s="130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36</v>
      </c>
      <c r="E29" s="45"/>
    </row>
    <row r="30" spans="1:7">
      <c r="A30" s="132" t="s">
        <v>89</v>
      </c>
      <c r="E30" s="45"/>
    </row>
    <row r="31" spans="1:7">
      <c r="A31" s="107" t="s">
        <v>77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12:A13"/>
    <mergeCell ref="B12:C12"/>
    <mergeCell ref="D12:D13"/>
    <mergeCell ref="E12:E13"/>
    <mergeCell ref="A3:G4"/>
    <mergeCell ref="A6:G6"/>
    <mergeCell ref="A7:G7"/>
    <mergeCell ref="A8:G8"/>
    <mergeCell ref="F10:G10"/>
  </mergeCells>
  <phoneticPr fontId="0" type="noConversion"/>
  <hyperlinks>
    <hyperlink ref="F10:G10" location="Índice!A1" display="volver a índice" xr:uid="{00000000-0004-0000-0700-000000000000}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4"/>
  <dimension ref="A1:I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2" width="11.6640625" style="53" customWidth="1"/>
    <col min="3" max="3" width="12.88671875" style="53" customWidth="1"/>
    <col min="4" max="5" width="15.5546875" style="53" customWidth="1"/>
    <col min="6" max="7" width="11.44140625" style="53"/>
    <col min="8" max="8" width="3.33203125" style="53" customWidth="1"/>
    <col min="9" max="9" width="10.5546875" style="53" customWidth="1"/>
    <col min="10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150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177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3" t="s">
        <v>29</v>
      </c>
      <c r="H10" s="263"/>
      <c r="I10" s="14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0" t="s">
        <v>79</v>
      </c>
      <c r="B12" s="292" t="s">
        <v>183</v>
      </c>
      <c r="C12" s="292"/>
      <c r="D12" s="293" t="s">
        <v>90</v>
      </c>
      <c r="E12" s="295" t="s">
        <v>76</v>
      </c>
    </row>
    <row r="13" spans="1:9" ht="24.75" customHeight="1">
      <c r="A13" s="291"/>
      <c r="B13" s="57">
        <v>2022</v>
      </c>
      <c r="C13" s="57">
        <v>2023</v>
      </c>
      <c r="D13" s="294"/>
      <c r="E13" s="296"/>
    </row>
    <row r="14" spans="1:9">
      <c r="A14" s="115" t="s">
        <v>34</v>
      </c>
      <c r="B14" s="116">
        <v>17908921</v>
      </c>
      <c r="C14" s="116">
        <v>10993018</v>
      </c>
      <c r="D14" s="117">
        <v>-38.617083631113239</v>
      </c>
      <c r="E14" s="118">
        <v>-31.962200701403603</v>
      </c>
    </row>
    <row r="15" spans="1:9">
      <c r="A15" s="90" t="s">
        <v>80</v>
      </c>
      <c r="B15" s="119">
        <v>591240</v>
      </c>
      <c r="C15" s="119">
        <v>390557</v>
      </c>
      <c r="D15" s="120">
        <v>-33.942730532440294</v>
      </c>
      <c r="E15" s="121">
        <v>-0.92746678537275296</v>
      </c>
    </row>
    <row r="16" spans="1:9">
      <c r="A16" s="88" t="s">
        <v>81</v>
      </c>
      <c r="B16" s="116">
        <v>320480</v>
      </c>
      <c r="C16" s="116">
        <v>368104</v>
      </c>
      <c r="D16" s="117">
        <v>14.860209685471787</v>
      </c>
      <c r="E16" s="118">
        <v>0.22009676049586657</v>
      </c>
    </row>
    <row r="17" spans="1:5">
      <c r="A17" s="90" t="s">
        <v>82</v>
      </c>
      <c r="B17" s="119">
        <v>403795</v>
      </c>
      <c r="C17" s="119">
        <v>356602</v>
      </c>
      <c r="D17" s="120">
        <v>-11.687366113993491</v>
      </c>
      <c r="E17" s="121">
        <v>-0.21810487187303526</v>
      </c>
    </row>
    <row r="18" spans="1:5">
      <c r="A18" s="88" t="s">
        <v>83</v>
      </c>
      <c r="B18" s="116">
        <v>1107544</v>
      </c>
      <c r="C18" s="116">
        <v>1107703</v>
      </c>
      <c r="D18" s="117">
        <v>1.4356088787437216E-2</v>
      </c>
      <c r="E18" s="118">
        <v>7.3482666132292085E-4</v>
      </c>
    </row>
    <row r="19" spans="1:5">
      <c r="A19" s="40" t="s">
        <v>120</v>
      </c>
      <c r="B19" s="119">
        <v>284848</v>
      </c>
      <c r="C19" s="119">
        <v>349781</v>
      </c>
      <c r="D19" s="120">
        <v>22.795666460708873</v>
      </c>
      <c r="E19" s="121">
        <v>0.30009119245082527</v>
      </c>
    </row>
    <row r="20" spans="1:5">
      <c r="A20" s="88" t="s">
        <v>84</v>
      </c>
      <c r="B20" s="116">
        <v>415182</v>
      </c>
      <c r="C20" s="116">
        <v>362009</v>
      </c>
      <c r="D20" s="117">
        <v>-12.807154452746033</v>
      </c>
      <c r="E20" s="118">
        <v>-0.24574174882090358</v>
      </c>
    </row>
    <row r="21" spans="1:5">
      <c r="A21" s="40" t="s">
        <v>119</v>
      </c>
      <c r="B21" s="119">
        <v>223265</v>
      </c>
      <c r="C21" s="119">
        <v>401451</v>
      </c>
      <c r="D21" s="120">
        <v>79.80919535081631</v>
      </c>
      <c r="E21" s="121">
        <v>0.8234957451225533</v>
      </c>
    </row>
    <row r="22" spans="1:5">
      <c r="A22" s="88" t="s">
        <v>85</v>
      </c>
      <c r="B22" s="116">
        <v>115998</v>
      </c>
      <c r="C22" s="116">
        <v>160816</v>
      </c>
      <c r="D22" s="117">
        <v>38.636873049535325</v>
      </c>
      <c r="E22" s="118">
        <v>0.20712868746648219</v>
      </c>
    </row>
    <row r="23" spans="1:5">
      <c r="A23" s="90" t="s">
        <v>86</v>
      </c>
      <c r="B23" s="119">
        <v>65992</v>
      </c>
      <c r="C23" s="119">
        <v>63436</v>
      </c>
      <c r="D23" s="120">
        <v>-3.8731967511213412</v>
      </c>
      <c r="E23" s="121">
        <v>-1.1812685197115634E-2</v>
      </c>
    </row>
    <row r="24" spans="1:5">
      <c r="A24" s="88" t="s">
        <v>87</v>
      </c>
      <c r="B24" s="116">
        <v>182397</v>
      </c>
      <c r="C24" s="116">
        <v>194691</v>
      </c>
      <c r="D24" s="117">
        <v>6.7402424381979955</v>
      </c>
      <c r="E24" s="118">
        <v>5.6817352039647731E-2</v>
      </c>
    </row>
    <row r="25" spans="1:5">
      <c r="A25" s="90" t="s">
        <v>88</v>
      </c>
      <c r="B25" s="119">
        <v>18094</v>
      </c>
      <c r="C25" s="119">
        <v>2016</v>
      </c>
      <c r="D25" s="18">
        <v>-88.858185033712829</v>
      </c>
      <c r="E25" s="121">
        <v>-7.4305302268867432E-2</v>
      </c>
    </row>
    <row r="26" spans="1:5">
      <c r="A26" s="187" t="s">
        <v>33</v>
      </c>
      <c r="B26" s="188">
        <v>21637756</v>
      </c>
      <c r="C26" s="188">
        <v>14750184</v>
      </c>
      <c r="D26" s="189">
        <v>-31.831267530699577</v>
      </c>
      <c r="E26" s="190">
        <v>-31.831267530699584</v>
      </c>
    </row>
    <row r="27" spans="1:5">
      <c r="A27" s="122"/>
      <c r="B27" s="123"/>
      <c r="C27" s="123"/>
      <c r="D27" s="124"/>
      <c r="E27" s="124"/>
    </row>
    <row r="28" spans="1:5" ht="5.0999999999999996" customHeight="1">
      <c r="A28" s="148"/>
      <c r="B28" s="149"/>
      <c r="C28" s="149"/>
      <c r="D28" s="150"/>
      <c r="E28" s="151"/>
    </row>
    <row r="29" spans="1:5">
      <c r="A29" s="107" t="s">
        <v>36</v>
      </c>
      <c r="E29" s="69"/>
    </row>
    <row r="30" spans="1:5">
      <c r="A30" s="125" t="s">
        <v>89</v>
      </c>
      <c r="E30" s="69"/>
    </row>
    <row r="31" spans="1:5">
      <c r="A31" s="125" t="s">
        <v>77</v>
      </c>
      <c r="E31" s="69"/>
    </row>
    <row r="32" spans="1:5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800-000000000000}"/>
  </hyperlinks>
  <pageMargins left="0.75" right="0.75" top="1" bottom="1" header="0" footer="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bca86-0f17-4e28-974a-7a25204238f5">
      <Terms xmlns="http://schemas.microsoft.com/office/infopath/2007/PartnerControls"/>
    </lcf76f155ced4ddcb4097134ff3c332f>
    <TaxCatchAll xmlns="842afd72-8db2-4d67-bf04-95b8afeb34a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BA69CD7362D49B359F764BE0D07E4" ma:contentTypeVersion="12" ma:contentTypeDescription="Create a new document." ma:contentTypeScope="" ma:versionID="75189bb3af03eb038ccc4b4575b6e86a">
  <xsd:schema xmlns:xsd="http://www.w3.org/2001/XMLSchema" xmlns:xs="http://www.w3.org/2001/XMLSchema" xmlns:p="http://schemas.microsoft.com/office/2006/metadata/properties" xmlns:ns2="0dcbca86-0f17-4e28-974a-7a25204238f5" xmlns:ns3="842afd72-8db2-4d67-bf04-95b8afeb34a4" targetNamespace="http://schemas.microsoft.com/office/2006/metadata/properties" ma:root="true" ma:fieldsID="209c411425300ce7ad15b044bd38ed88" ns2:_="" ns3:_="">
    <xsd:import namespace="0dcbca86-0f17-4e28-974a-7a25204238f5"/>
    <xsd:import namespace="842afd72-8db2-4d67-bf04-95b8afeb3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bca86-0f17-4e28-974a-7a252042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fd72-8db2-4d67-bf04-95b8afeb3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bebc11a-9fdb-4bcb-92ea-c6a96fe986a6}" ma:internalName="TaxCatchAll" ma:showField="CatchAllData" ma:web="842afd72-8db2-4d67-bf04-95b8afeb3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941199-760D-4733-B473-B02370A3B9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9395C6-516C-435F-80D9-C2F968E6C701}">
  <ds:schemaRefs>
    <ds:schemaRef ds:uri="http://schemas.microsoft.com/office/2006/metadata/properties"/>
    <ds:schemaRef ds:uri="http://schemas.microsoft.com/office/infopath/2007/PartnerControls"/>
    <ds:schemaRef ds:uri="0dcbca86-0f17-4e28-974a-7a25204238f5"/>
    <ds:schemaRef ds:uri="842afd72-8db2-4d67-bf04-95b8afeb34a4"/>
  </ds:schemaRefs>
</ds:datastoreItem>
</file>

<file path=customXml/itemProps3.xml><?xml version="1.0" encoding="utf-8"?>
<ds:datastoreItem xmlns:ds="http://schemas.openxmlformats.org/officeDocument/2006/customXml" ds:itemID="{D7EF2921-89AB-4F5C-BCDE-81976D5EC4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bca86-0f17-4e28-974a-7a25204238f5"/>
    <ds:schemaRef ds:uri="842afd72-8db2-4d67-bf04-95b8afeb3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Camilo Enrique Achury Rodriguez</cp:lastModifiedBy>
  <cp:revision/>
  <dcterms:created xsi:type="dcterms:W3CDTF">2005-10-25T22:07:39Z</dcterms:created>
  <dcterms:modified xsi:type="dcterms:W3CDTF">2023-10-11T03:24:58Z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0x01010086FBA69CD7362D49B359F764BE0D07E4</vt:lpwstr>
  </property>
  <property fmtid="{D5CDD505-2E9C-101B-9397-08002B2CF9AE}" pid="3" name="MediaServiceImageTags">
    <vt:lpwstr/>
  </property>
</Properties>
</file>