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Hernando_HM\procesoago24\anex-ELIC-ago2024\anex-ELIC-ago2024\"/>
    </mc:Choice>
  </mc:AlternateContent>
  <xr:revisionPtr revIDLastSave="0" documentId="13_ncr:1_{894ECA10-A289-48BB-BFE0-05B02DC02FD2}" xr6:coauthVersionLast="47" xr6:coauthVersionMax="47" xr10:uidLastSave="{00000000-0000-0000-0000-000000000000}"/>
  <bookViews>
    <workbookView xWindow="-120" yWindow="-120" windowWidth="29040" windowHeight="15720" tabRatio="859" activeTab="1" xr2:uid="{00000000-000D-0000-FFFF-FFFF00000000}"/>
  </bookViews>
  <sheets>
    <sheet name="Índice" sheetId="61" r:id="rId1"/>
    <sheet name="a1" sheetId="1" r:id="rId2"/>
    <sheet name="a2" sheetId="35" r:id="rId3"/>
    <sheet name="a3" sheetId="4" r:id="rId4"/>
    <sheet name="a4" sheetId="45" r:id="rId5"/>
    <sheet name="a5" sheetId="59" r:id="rId6"/>
    <sheet name="a6" sheetId="37" r:id="rId7"/>
    <sheet name="a7" sheetId="19" r:id="rId8"/>
    <sheet name="a8" sheetId="46" r:id="rId9"/>
    <sheet name="a9" sheetId="58" r:id="rId10"/>
    <sheet name="a10" sheetId="27" r:id="rId11"/>
    <sheet name="a11" sheetId="47" r:id="rId12"/>
    <sheet name="a12" sheetId="57" r:id="rId13"/>
    <sheet name="a13" sheetId="18" r:id="rId14"/>
    <sheet name="a14" sheetId="30" r:id="rId15"/>
    <sheet name="a15" sheetId="49" r:id="rId16"/>
    <sheet name="a16" sheetId="55" r:id="rId17"/>
    <sheet name="a17" sheetId="40" r:id="rId18"/>
    <sheet name="a18" sheetId="50" r:id="rId19"/>
    <sheet name="a19" sheetId="54" r:id="rId20"/>
    <sheet name="a20" sheetId="52" r:id="rId2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8" l="1"/>
</calcChain>
</file>

<file path=xl/sharedStrings.xml><?xml version="1.0" encoding="utf-8"?>
<sst xmlns="http://schemas.openxmlformats.org/spreadsheetml/2006/main" count="1038" uniqueCount="200">
  <si>
    <t xml:space="preserve">LICENCIAS DE CONSTRUCCIÓN - ELIC </t>
  </si>
  <si>
    <t>Resultados generales</t>
  </si>
  <si>
    <t>1.</t>
  </si>
  <si>
    <t>Departamentos y Bogotá:</t>
  </si>
  <si>
    <t>2.</t>
  </si>
  <si>
    <t>3.</t>
  </si>
  <si>
    <t>4.</t>
  </si>
  <si>
    <t>5.</t>
  </si>
  <si>
    <t>Destinos:</t>
  </si>
  <si>
    <t>6.</t>
  </si>
  <si>
    <t>7.</t>
  </si>
  <si>
    <t>8.</t>
  </si>
  <si>
    <t>9.</t>
  </si>
  <si>
    <t>Vivienda VIS y No VIS por casas y apartamentos:</t>
  </si>
  <si>
    <t>10.</t>
  </si>
  <si>
    <t>11.</t>
  </si>
  <si>
    <t>12.</t>
  </si>
  <si>
    <t>Resumen vivienda:</t>
  </si>
  <si>
    <t>13.</t>
  </si>
  <si>
    <t>Departamentos y Bogotá por destinos:</t>
  </si>
  <si>
    <t>14.</t>
  </si>
  <si>
    <t>15.</t>
  </si>
  <si>
    <t>16.</t>
  </si>
  <si>
    <t>Vivienda de Interés Prioritario VIP:</t>
  </si>
  <si>
    <t>17.</t>
  </si>
  <si>
    <t>18.</t>
  </si>
  <si>
    <t>19.</t>
  </si>
  <si>
    <t>Estratos</t>
  </si>
  <si>
    <t>20.</t>
  </si>
  <si>
    <t>Licencias de Construcción ELIC</t>
  </si>
  <si>
    <t>Cobertura Nacional</t>
  </si>
  <si>
    <t>Volver a índice</t>
  </si>
  <si>
    <t>Año</t>
  </si>
  <si>
    <t>Metros cuadrados</t>
  </si>
  <si>
    <t>Variaciones (%)</t>
  </si>
  <si>
    <t>Total</t>
  </si>
  <si>
    <t>Vivienda</t>
  </si>
  <si>
    <t>Destinos no habitacionales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</si>
  <si>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</si>
  <si>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t>Cobertura nacional</t>
  </si>
  <si>
    <t>Departamentos y Bogotá</t>
  </si>
  <si>
    <t>Variación mensual (%)</t>
  </si>
  <si>
    <t>Contribución a la variación (p.p.)</t>
  </si>
  <si>
    <t xml:space="preserve">      Total</t>
  </si>
  <si>
    <t xml:space="preserve">     Vivienda</t>
  </si>
  <si>
    <t>No habitacionales</t>
  </si>
  <si>
    <t>Antioquia</t>
  </si>
  <si>
    <t>Atlántico</t>
  </si>
  <si>
    <t>Bogotá, D.C.</t>
  </si>
  <si>
    <t>Bolívar</t>
  </si>
  <si>
    <t>Boyacá</t>
  </si>
  <si>
    <t>Caldas</t>
  </si>
  <si>
    <t>Caquetá</t>
  </si>
  <si>
    <t>Cauca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</si>
  <si>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</si>
  <si>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</si>
  <si>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</si>
  <si>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</si>
  <si>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</si>
  <si>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</si>
  <si>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</si>
  <si>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</si>
  <si>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</si>
  <si>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</si>
  <si>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</si>
  <si>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</si>
  <si>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</si>
  <si>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</si>
  <si>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</si>
  <si>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</si>
  <si>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Arauca</t>
  </si>
  <si>
    <t>Casanare</t>
  </si>
  <si>
    <t>Putumayo</t>
  </si>
  <si>
    <t>San Andrés</t>
  </si>
  <si>
    <t>Amazonas</t>
  </si>
  <si>
    <t>Guainía</t>
  </si>
  <si>
    <t>Guaviare</t>
  </si>
  <si>
    <t>Vaupés</t>
  </si>
  <si>
    <t>Vichada</t>
  </si>
  <si>
    <t>- Sin movimiento</t>
  </si>
  <si>
    <t>Variación anual (%)</t>
  </si>
  <si>
    <t>Variación año corrido (%)</t>
  </si>
  <si>
    <t>Variación doce meses (%)</t>
  </si>
  <si>
    <t>Destinos</t>
  </si>
  <si>
    <t>Industria</t>
  </si>
  <si>
    <t>Oficina</t>
  </si>
  <si>
    <t>Bodega</t>
  </si>
  <si>
    <t>Comercio</t>
  </si>
  <si>
    <t>Alojamiento</t>
  </si>
  <si>
    <t>Educación</t>
  </si>
  <si>
    <t>Salud - asistencial</t>
  </si>
  <si>
    <t>Administración pública</t>
  </si>
  <si>
    <t>Religioso</t>
  </si>
  <si>
    <t>Social-recreacional</t>
  </si>
  <si>
    <r>
      <t>Otro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</si>
  <si>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Otro incluye destinos no residenciales como parqueaderos y caballerizas.</t>
    </r>
  </si>
  <si>
    <t>p.p. puntos porcentuales</t>
  </si>
  <si>
    <t>Unidades de vivienda</t>
  </si>
  <si>
    <t>Área aprobada en metros cuadrados</t>
  </si>
  <si>
    <t>Vivienda de interés social</t>
  </si>
  <si>
    <t>Vivienda diferente de VIS</t>
  </si>
  <si>
    <t>Casas</t>
  </si>
  <si>
    <t>Aptos.</t>
  </si>
  <si>
    <t>Vivienda diferente a VIS</t>
  </si>
  <si>
    <t>Período</t>
  </si>
  <si>
    <t>Metros cuadrados aprobados</t>
  </si>
  <si>
    <t>Apartamentos</t>
  </si>
  <si>
    <t>Variaciones %</t>
  </si>
  <si>
    <t>Social</t>
  </si>
  <si>
    <t>Otro</t>
  </si>
  <si>
    <t>según departamentos y Bogotá</t>
  </si>
  <si>
    <t>Metros cuadrados y unidades</t>
  </si>
  <si>
    <t>Área</t>
  </si>
  <si>
    <t>Unidades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</si>
  <si>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</si>
  <si>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</si>
  <si>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</si>
  <si>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</si>
  <si>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</si>
  <si>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</si>
  <si>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</si>
  <si>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Anexos - Cobertura Nacional
Agosto 2024</t>
  </si>
  <si>
    <t>A1 Área aprobada total, para vivienda y para destinos no habitacionales Agosto 2024</t>
  </si>
  <si>
    <t>A2 Área aprobada y variación mensual, total, vivienda y destinos no habitacionales. Julio 2024 - agosto 2024</t>
  </si>
  <si>
    <t>A3 Área aprobada y variación anual, total, vivienda y destinos no habitacionales. Agosto 2023 - agosto 2024</t>
  </si>
  <si>
    <t>A4 Área aprobada y variación año corrido, total, vivienda y destinos no habitacionales. Año corrido a agosto 2024</t>
  </si>
  <si>
    <t>A5 Área aprobada y variación año corrido, total, vivienda y destinos no habitacionales. Doce meses a agosto 2024</t>
  </si>
  <si>
    <t xml:space="preserve">A6 Área aprobada, variación mensual y contribución a la variación. </t>
  </si>
  <si>
    <t xml:space="preserve">A7 Área aprobada, variación anual y contribución a la variación. </t>
  </si>
  <si>
    <t xml:space="preserve">A8 Área aprobada, variación año corrido y contribución a la variación. </t>
  </si>
  <si>
    <t xml:space="preserve">A9 Área aprobada, variación doce meses y contribución a la variación. </t>
  </si>
  <si>
    <t>A10 Área y unidades aprobadas para vivienda. Agosto 2024</t>
  </si>
  <si>
    <t>A11 Área y unidades aprobadas para vivienda. Año corrido a agosto 2024</t>
  </si>
  <si>
    <t>A12 Área y unidades aprobadas para vivienda. Doce meses a agosto 2024</t>
  </si>
  <si>
    <t xml:space="preserve">A13 Área y unidades aprobadas para vivienda, y variación porcentual. </t>
  </si>
  <si>
    <t>A14 Área aprobada. Agosto 2024</t>
  </si>
  <si>
    <t>A15 Área aprobada. Año corrido a agosto 2024</t>
  </si>
  <si>
    <t>A16 Área aprobada. Doce meses a agosto 2024</t>
  </si>
  <si>
    <t>A17 Área y unidades aprobadas. Agosto 2024</t>
  </si>
  <si>
    <t>A18 Área y unidades aprobadas. Año corrido a agosto 2024</t>
  </si>
  <si>
    <t>A19 Área y unidades aprobadas. Doce meses a agosto 2024</t>
  </si>
  <si>
    <t>A20 Área aprobada para vivienda. Agosto 2023 - agosto 2024</t>
  </si>
  <si>
    <t>A1 Área aprobada total, para vivienda y para destinos no habitacionales</t>
  </si>
  <si>
    <t>Actualizado el 15 de octubre de 2024</t>
  </si>
  <si>
    <t>A2 Área aprobada y variación mensual para vivienda y destinos no habitacionales, según departamentos y Bogotá</t>
  </si>
  <si>
    <t>A3 Área aprobada y variación anual para vivienda y destinos no habitacionales, según departamentos y Bogotá</t>
  </si>
  <si>
    <t>A4 Área aprobada y variación año corrido para vivienda y destinos no habitacionales, según departamentos y Bogotá</t>
  </si>
  <si>
    <t>A5 Área aprobada y variación doce meses para vivienda y destinos no habitacionales, según departamentos y Bogotá</t>
  </si>
  <si>
    <t>A6 Área aprobada bajo licencias de construcción, según destinos</t>
  </si>
  <si>
    <t>A7 Área aprobada bajo licencias de construcción, según destinos</t>
  </si>
  <si>
    <t>A8 Área aprobada bajo licencias de construcción, según destinos</t>
  </si>
  <si>
    <t>A9 Área aprobada bajo licencias de construcción, según destinos</t>
  </si>
  <si>
    <t>A10 Área y unidades aprobada para vivienda, por departamentos y según tipo de vivienda</t>
  </si>
  <si>
    <t>A11 Área y unidades aprobada para vivienda, por departamentos y según tipo de vivienda</t>
  </si>
  <si>
    <t>A12 Área y unidades aprobada para vivienda, por departamentos y según tipo de vivienda</t>
  </si>
  <si>
    <t>A13 Área y unidades aprobada para vivienda, por departamentos y según tipo de vivienda</t>
  </si>
  <si>
    <t>A14 Área aprobada por departamentos y Bogotá, según destinos</t>
  </si>
  <si>
    <t>A15 Área aprobada por departamentos y Bogotá, según destinos</t>
  </si>
  <si>
    <t>A16 Área aprobada por departamentos y Bogotá, según destinos</t>
  </si>
  <si>
    <t>A17 Área y unidades para vivienda de interés prioritario VIP,</t>
  </si>
  <si>
    <t>A18 Área y unidades para vivienda de interés prioritario VIP,</t>
  </si>
  <si>
    <t>A19 Área y unidades para vivienda de interés prioritario VIP,</t>
  </si>
  <si>
    <t>A20 Área aprobada para vivienda, por estratos socioeconómicos</t>
  </si>
  <si>
    <t>Agosto (2022 - 2024)</t>
  </si>
  <si>
    <t>Agosto</t>
  </si>
  <si>
    <t>Enero - agosto</t>
  </si>
  <si>
    <t>Doce meses a agosto</t>
  </si>
  <si>
    <t>Anual</t>
  </si>
  <si>
    <t>Año corrido</t>
  </si>
  <si>
    <t>Doce meses</t>
  </si>
  <si>
    <t>Mensual</t>
  </si>
  <si>
    <t>Julio 2024 - agosto 2024</t>
  </si>
  <si>
    <t>Julio 2024</t>
  </si>
  <si>
    <t>Agosto 2024</t>
  </si>
  <si>
    <t>*</t>
  </si>
  <si>
    <t>Agosto (2023 - 2024)</t>
  </si>
  <si>
    <t>Agosto 2023</t>
  </si>
  <si>
    <t>Acumulado año corrido a agosto (2023 - 2024)</t>
  </si>
  <si>
    <t>Enero - agosto 2023</t>
  </si>
  <si>
    <t>Enero - agosto 2024</t>
  </si>
  <si>
    <t>Doce meses a agosto (2023 - 2024)</t>
  </si>
  <si>
    <t>Doce meses a agosto 2023</t>
  </si>
  <si>
    <t>Doce meses a agosto 2024</t>
  </si>
  <si>
    <t>Enero - agosto
(metros cuadrados)</t>
  </si>
  <si>
    <t>Doce meses
(metros cuadrados)</t>
  </si>
  <si>
    <t>Acumulado año corrido a agosto 2024</t>
  </si>
  <si>
    <t>Año corrido 2023</t>
  </si>
  <si>
    <t>Año corrido 2024</t>
  </si>
  <si>
    <t>Año corrido a agosto 2024</t>
  </si>
  <si>
    <t>Agosto 2023 - agosto 2024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</si>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</sst>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  <numFmt numFmtId="172" formatCode="_ * #,##0.0_ ;_ * \-#,##0.0_ ;_ * &quot;-&quot;_ ;_ @_ "/>
    <numFmt numFmtId="173" formatCode="0.0%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Segoe UI"/>
      <family val="2"/>
    </font>
    <font>
      <u/>
      <sz val="10"/>
      <color theme="10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6"/>
      <name val="Segoe UI"/>
      <family val="2"/>
    </font>
    <font>
      <sz val="6"/>
      <name val="Segoe UI"/>
      <family val="2"/>
    </font>
    <font>
      <b/>
      <sz val="10"/>
      <name val="Segoe UI"/>
      <family val="2"/>
    </font>
    <font>
      <sz val="5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i/>
      <sz val="10"/>
      <color theme="5" tint="-0.24994659260841701"/>
      <name val="Segoe UI"/>
      <family val="2"/>
    </font>
    <font>
      <u/>
      <sz val="9"/>
      <color theme="10"/>
      <name val="Segoe UI"/>
      <family val="2"/>
    </font>
    <font>
      <sz val="10"/>
      <color theme="4" tint="-0.249977111117893"/>
      <name val="SegoUE UI"/>
    </font>
    <font>
      <sz val="10"/>
      <name val="SegoUE UI"/>
    </font>
    <font>
      <sz val="11"/>
      <name val="SegoUE UI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b/>
      <u/>
      <sz val="10"/>
      <color indexed="12"/>
      <name val="Segoe UI"/>
      <family val="2"/>
    </font>
    <font>
      <b/>
      <u/>
      <sz val="10"/>
      <color theme="10"/>
      <name val="Segoe UI"/>
      <family val="2"/>
    </font>
    <font>
      <b/>
      <u/>
      <sz val="11"/>
      <color theme="10"/>
      <name val="Segoe UI"/>
      <family val="2"/>
    </font>
    <font>
      <b/>
      <u/>
      <sz val="11"/>
      <color indexed="12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4" borderId="5" applyNumberFormat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" fillId="5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4" borderId="6" applyNumberFormat="0" applyAlignment="0" applyProtection="0"/>
  </cellStyleXfs>
  <cellXfs count="329">
    <xf numFmtId="0" fontId="0" fillId="0" borderId="0" xfId="0"/>
    <xf numFmtId="0" fontId="13" fillId="2" borderId="10" xfId="0" applyFont="1" applyFill="1" applyBorder="1"/>
    <xf numFmtId="0" fontId="13" fillId="2" borderId="0" xfId="0" applyFont="1" applyFill="1"/>
    <xf numFmtId="0" fontId="13" fillId="0" borderId="0" xfId="0" applyFont="1"/>
    <xf numFmtId="0" fontId="15" fillId="7" borderId="12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5" fillId="7" borderId="13" xfId="0" applyFont="1" applyFill="1" applyBorder="1" applyAlignment="1">
      <alignment vertical="center" wrapText="1"/>
    </xf>
    <xf numFmtId="0" fontId="12" fillId="0" borderId="0" xfId="0" applyFont="1"/>
    <xf numFmtId="0" fontId="10" fillId="0" borderId="1" xfId="0" applyFont="1" applyBorder="1" applyAlignment="1">
      <alignment horizontal="centerContinuous"/>
    </xf>
    <xf numFmtId="0" fontId="15" fillId="0" borderId="0" xfId="0" applyFont="1"/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6" fillId="0" borderId="0" xfId="0" applyFont="1"/>
    <xf numFmtId="168" fontId="16" fillId="0" borderId="0" xfId="0" applyNumberFormat="1" applyFont="1"/>
    <xf numFmtId="166" fontId="16" fillId="3" borderId="10" xfId="0" applyNumberFormat="1" applyFont="1" applyFill="1" applyBorder="1"/>
    <xf numFmtId="3" fontId="16" fillId="3" borderId="0" xfId="0" applyNumberFormat="1" applyFont="1" applyFill="1" applyAlignment="1">
      <alignment horizontal="right"/>
    </xf>
    <xf numFmtId="169" fontId="16" fillId="3" borderId="0" xfId="0" applyNumberFormat="1" applyFont="1" applyFill="1" applyAlignment="1">
      <alignment horizontal="right"/>
    </xf>
    <xf numFmtId="169" fontId="16" fillId="3" borderId="11" xfId="0" applyNumberFormat="1" applyFont="1" applyFill="1" applyBorder="1" applyAlignment="1">
      <alignment horizontal="right"/>
    </xf>
    <xf numFmtId="166" fontId="16" fillId="2" borderId="10" xfId="0" applyNumberFormat="1" applyFont="1" applyFill="1" applyBorder="1"/>
    <xf numFmtId="3" fontId="16" fillId="2" borderId="0" xfId="0" applyNumberFormat="1" applyFont="1" applyFill="1" applyAlignment="1">
      <alignment horizontal="right"/>
    </xf>
    <xf numFmtId="169" fontId="16" fillId="2" borderId="0" xfId="0" applyNumberFormat="1" applyFont="1" applyFill="1" applyAlignment="1">
      <alignment horizontal="right"/>
    </xf>
    <xf numFmtId="169" fontId="16" fillId="2" borderId="11" xfId="0" applyNumberFormat="1" applyFont="1" applyFill="1" applyBorder="1" applyAlignment="1">
      <alignment horizontal="right"/>
    </xf>
    <xf numFmtId="3" fontId="16" fillId="0" borderId="0" xfId="0" applyNumberFormat="1" applyFont="1"/>
    <xf numFmtId="166" fontId="16" fillId="3" borderId="12" xfId="0" applyNumberFormat="1" applyFont="1" applyFill="1" applyBorder="1"/>
    <xf numFmtId="3" fontId="16" fillId="3" borderId="1" xfId="0" applyNumberFormat="1" applyFont="1" applyFill="1" applyBorder="1" applyAlignment="1">
      <alignment horizontal="right"/>
    </xf>
    <xf numFmtId="169" fontId="16" fillId="3" borderId="1" xfId="0" applyNumberFormat="1" applyFont="1" applyFill="1" applyBorder="1" applyAlignment="1">
      <alignment horizontal="right"/>
    </xf>
    <xf numFmtId="169" fontId="16" fillId="3" borderId="13" xfId="0" applyNumberFormat="1" applyFont="1" applyFill="1" applyBorder="1" applyAlignment="1">
      <alignment horizontal="right"/>
    </xf>
    <xf numFmtId="167" fontId="16" fillId="0" borderId="0" xfId="0" applyNumberFormat="1" applyFont="1"/>
    <xf numFmtId="0" fontId="13" fillId="0" borderId="2" xfId="0" applyFont="1" applyBorder="1"/>
    <xf numFmtId="0" fontId="13" fillId="0" borderId="9" xfId="0" applyFont="1" applyBorder="1"/>
    <xf numFmtId="3" fontId="18" fillId="0" borderId="12" xfId="0" applyNumberFormat="1" applyFont="1" applyBorder="1" applyAlignment="1">
      <alignment vertical="center"/>
    </xf>
    <xf numFmtId="167" fontId="13" fillId="0" borderId="0" xfId="0" applyNumberFormat="1" applyFont="1"/>
    <xf numFmtId="0" fontId="11" fillId="0" borderId="0" xfId="1" applyFont="1" applyFill="1" applyBorder="1" applyAlignment="1">
      <alignment horizontal="right"/>
    </xf>
    <xf numFmtId="0" fontId="15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right"/>
    </xf>
    <xf numFmtId="0" fontId="16" fillId="2" borderId="18" xfId="0" applyFont="1" applyFill="1" applyBorder="1"/>
    <xf numFmtId="164" fontId="16" fillId="2" borderId="0" xfId="0" applyNumberFormat="1" applyFont="1" applyFill="1" applyAlignment="1">
      <alignment horizontal="right"/>
    </xf>
    <xf numFmtId="164" fontId="16" fillId="2" borderId="11" xfId="0" applyNumberFormat="1" applyFont="1" applyFill="1" applyBorder="1" applyAlignment="1">
      <alignment horizontal="right"/>
    </xf>
    <xf numFmtId="0" fontId="16" fillId="3" borderId="18" xfId="0" applyFont="1" applyFill="1" applyBorder="1"/>
    <xf numFmtId="164" fontId="16" fillId="3" borderId="0" xfId="0" applyNumberFormat="1" applyFont="1" applyFill="1" applyAlignment="1">
      <alignment horizontal="right"/>
    </xf>
    <xf numFmtId="164" fontId="16" fillId="3" borderId="11" xfId="0" applyNumberFormat="1" applyFont="1" applyFill="1" applyBorder="1" applyAlignment="1">
      <alignment horizontal="right"/>
    </xf>
    <xf numFmtId="3" fontId="13" fillId="0" borderId="0" xfId="0" applyNumberFormat="1" applyFont="1"/>
    <xf numFmtId="0" fontId="17" fillId="0" borderId="10" xfId="0" quotePrefix="1" applyFont="1" applyBorder="1"/>
    <xf numFmtId="0" fontId="13" fillId="0" borderId="11" xfId="0" applyFont="1" applyBorder="1"/>
    <xf numFmtId="0" fontId="13" fillId="0" borderId="1" xfId="0" applyFont="1" applyBorder="1"/>
    <xf numFmtId="0" fontId="13" fillId="0" borderId="13" xfId="0" applyFont="1" applyBorder="1"/>
    <xf numFmtId="0" fontId="15" fillId="2" borderId="1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6" fillId="2" borderId="17" xfId="0" applyFont="1" applyFill="1" applyBorder="1"/>
    <xf numFmtId="164" fontId="16" fillId="2" borderId="1" xfId="0" applyNumberFormat="1" applyFont="1" applyFill="1" applyBorder="1" applyAlignment="1">
      <alignment horizontal="right"/>
    </xf>
    <xf numFmtId="164" fontId="16" fillId="2" borderId="13" xfId="0" applyNumberFormat="1" applyFont="1" applyFill="1" applyBorder="1" applyAlignment="1">
      <alignment horizontal="right"/>
    </xf>
    <xf numFmtId="0" fontId="13" fillId="0" borderId="0" xfId="2" applyFont="1"/>
    <xf numFmtId="0" fontId="19" fillId="0" borderId="4" xfId="2" applyFont="1" applyBorder="1" applyAlignment="1">
      <alignment horizontal="left" vertical="center" wrapText="1"/>
    </xf>
    <xf numFmtId="0" fontId="20" fillId="0" borderId="4" xfId="2" applyFont="1" applyBorder="1" applyAlignment="1">
      <alignment horizontal="left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horizontal="left"/>
    </xf>
    <xf numFmtId="164" fontId="16" fillId="2" borderId="0" xfId="2" applyNumberFormat="1" applyFont="1" applyFill="1" applyAlignment="1">
      <alignment horizontal="right"/>
    </xf>
    <xf numFmtId="164" fontId="16" fillId="2" borderId="11" xfId="2" applyNumberFormat="1" applyFont="1" applyFill="1" applyBorder="1" applyAlignment="1">
      <alignment horizontal="right"/>
    </xf>
    <xf numFmtId="0" fontId="16" fillId="3" borderId="18" xfId="2" applyFont="1" applyFill="1" applyBorder="1" applyAlignment="1">
      <alignment horizontal="left"/>
    </xf>
    <xf numFmtId="164" fontId="16" fillId="3" borderId="0" xfId="2" applyNumberFormat="1" applyFont="1" applyFill="1" applyAlignment="1">
      <alignment horizontal="right"/>
    </xf>
    <xf numFmtId="164" fontId="16" fillId="3" borderId="11" xfId="2" applyNumberFormat="1" applyFont="1" applyFill="1" applyBorder="1" applyAlignment="1">
      <alignment horizontal="right"/>
    </xf>
    <xf numFmtId="0" fontId="13" fillId="0" borderId="2" xfId="2" applyFont="1" applyBorder="1"/>
    <xf numFmtId="0" fontId="13" fillId="0" borderId="9" xfId="2" applyFont="1" applyBorder="1"/>
    <xf numFmtId="49" fontId="17" fillId="0" borderId="10" xfId="0" applyNumberFormat="1" applyFont="1" applyBorder="1"/>
    <xf numFmtId="164" fontId="13" fillId="0" borderId="0" xfId="2" applyNumberFormat="1" applyFont="1"/>
    <xf numFmtId="0" fontId="13" fillId="0" borderId="11" xfId="2" applyFont="1" applyBorder="1"/>
    <xf numFmtId="0" fontId="13" fillId="0" borderId="1" xfId="2" applyFont="1" applyBorder="1"/>
    <xf numFmtId="0" fontId="13" fillId="0" borderId="13" xfId="2" applyFont="1" applyBorder="1"/>
    <xf numFmtId="0" fontId="19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9" fontId="13" fillId="0" borderId="0" xfId="3" applyFont="1" applyFill="1"/>
    <xf numFmtId="0" fontId="16" fillId="2" borderId="18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6" fillId="3" borderId="17" xfId="0" applyFont="1" applyFill="1" applyBorder="1" applyAlignment="1">
      <alignment horizontal="left"/>
    </xf>
    <xf numFmtId="164" fontId="16" fillId="3" borderId="1" xfId="0" applyNumberFormat="1" applyFont="1" applyFill="1" applyBorder="1" applyAlignment="1">
      <alignment horizontal="right"/>
    </xf>
    <xf numFmtId="164" fontId="16" fillId="3" borderId="13" xfId="0" applyNumberFormat="1" applyFont="1" applyFill="1" applyBorder="1" applyAlignment="1">
      <alignment horizontal="right"/>
    </xf>
    <xf numFmtId="0" fontId="15" fillId="7" borderId="8" xfId="0" applyFont="1" applyFill="1" applyBorder="1" applyAlignment="1">
      <alignment vertical="top" wrapText="1"/>
    </xf>
    <xf numFmtId="0" fontId="15" fillId="7" borderId="2" xfId="0" applyFont="1" applyFill="1" applyBorder="1" applyAlignment="1">
      <alignment vertical="top" wrapText="1"/>
    </xf>
    <xf numFmtId="0" fontId="15" fillId="7" borderId="9" xfId="0" applyFont="1" applyFill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20" fillId="0" borderId="0" xfId="2" applyFont="1" applyAlignment="1">
      <alignment horizontal="right"/>
    </xf>
    <xf numFmtId="0" fontId="15" fillId="2" borderId="14" xfId="2" applyFont="1" applyFill="1" applyBorder="1" applyAlignment="1">
      <alignment horizontal="center" vertical="center" wrapText="1"/>
    </xf>
    <xf numFmtId="2" fontId="15" fillId="2" borderId="3" xfId="2" applyNumberFormat="1" applyFont="1" applyFill="1" applyBorder="1" applyAlignment="1">
      <alignment horizontal="center" vertical="center" wrapText="1"/>
    </xf>
    <xf numFmtId="0" fontId="16" fillId="2" borderId="18" xfId="2" applyFont="1" applyFill="1" applyBorder="1"/>
    <xf numFmtId="164" fontId="16" fillId="2" borderId="11" xfId="2" applyNumberFormat="1" applyFont="1" applyFill="1" applyBorder="1"/>
    <xf numFmtId="0" fontId="16" fillId="3" borderId="18" xfId="2" applyFont="1" applyFill="1" applyBorder="1"/>
    <xf numFmtId="164" fontId="16" fillId="3" borderId="11" xfId="2" applyNumberFormat="1" applyFont="1" applyFill="1" applyBorder="1"/>
    <xf numFmtId="0" fontId="10" fillId="0" borderId="0" xfId="0" quotePrefix="1" applyFont="1"/>
    <xf numFmtId="0" fontId="20" fillId="0" borderId="0" xfId="0" applyFont="1"/>
    <xf numFmtId="0" fontId="15" fillId="2" borderId="14" xfId="0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21" fillId="0" borderId="0" xfId="0" applyFont="1"/>
    <xf numFmtId="17" fontId="19" fillId="0" borderId="1" xfId="0" applyNumberFormat="1" applyFont="1" applyBorder="1" applyAlignment="1">
      <alignment horizontal="left" vertical="center"/>
    </xf>
    <xf numFmtId="0" fontId="22" fillId="0" borderId="0" xfId="0" applyFont="1"/>
    <xf numFmtId="3" fontId="16" fillId="2" borderId="11" xfId="0" applyNumberFormat="1" applyFont="1" applyFill="1" applyBorder="1" applyAlignment="1">
      <alignment horizontal="right" vertical="center" wrapText="1"/>
    </xf>
    <xf numFmtId="3" fontId="16" fillId="3" borderId="11" xfId="0" applyNumberFormat="1" applyFont="1" applyFill="1" applyBorder="1"/>
    <xf numFmtId="168" fontId="16" fillId="2" borderId="11" xfId="0" applyNumberFormat="1" applyFont="1" applyFill="1" applyBorder="1" applyAlignment="1">
      <alignment horizontal="right" vertical="center" wrapText="1"/>
    </xf>
    <xf numFmtId="168" fontId="13" fillId="0" borderId="0" xfId="0" applyNumberFormat="1" applyFont="1"/>
    <xf numFmtId="168" fontId="16" fillId="3" borderId="11" xfId="0" applyNumberFormat="1" applyFont="1" applyFill="1" applyBorder="1"/>
    <xf numFmtId="168" fontId="16" fillId="3" borderId="1" xfId="0" applyNumberFormat="1" applyFont="1" applyFill="1" applyBorder="1"/>
    <xf numFmtId="168" fontId="16" fillId="3" borderId="13" xfId="0" applyNumberFormat="1" applyFont="1" applyFill="1" applyBorder="1"/>
    <xf numFmtId="0" fontId="16" fillId="2" borderId="0" xfId="0" applyFont="1" applyFill="1"/>
    <xf numFmtId="0" fontId="17" fillId="0" borderId="10" xfId="0" applyFont="1" applyBorder="1" applyAlignment="1">
      <alignment vertical="center"/>
    </xf>
    <xf numFmtId="164" fontId="16" fillId="2" borderId="2" xfId="2" applyNumberFormat="1" applyFont="1" applyFill="1" applyBorder="1" applyAlignment="1">
      <alignment horizontal="right"/>
    </xf>
    <xf numFmtId="165" fontId="16" fillId="2" borderId="0" xfId="0" applyNumberFormat="1" applyFont="1" applyFill="1" applyAlignment="1">
      <alignment horizontal="right"/>
    </xf>
    <xf numFmtId="165" fontId="16" fillId="2" borderId="11" xfId="0" applyNumberFormat="1" applyFont="1" applyFill="1" applyBorder="1" applyAlignment="1">
      <alignment horizontal="right"/>
    </xf>
    <xf numFmtId="165" fontId="16" fillId="3" borderId="0" xfId="0" applyNumberFormat="1" applyFont="1" applyFill="1" applyAlignment="1">
      <alignment horizontal="right"/>
    </xf>
    <xf numFmtId="165" fontId="16" fillId="3" borderId="11" xfId="0" applyNumberFormat="1" applyFont="1" applyFill="1" applyBorder="1" applyAlignment="1">
      <alignment horizontal="right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centerContinuous"/>
    </xf>
    <xf numFmtId="0" fontId="16" fillId="2" borderId="16" xfId="2" applyFont="1" applyFill="1" applyBorder="1"/>
    <xf numFmtId="164" fontId="16" fillId="2" borderId="0" xfId="2" applyNumberFormat="1" applyFont="1" applyFill="1"/>
    <xf numFmtId="169" fontId="16" fillId="2" borderId="0" xfId="0" applyNumberFormat="1" applyFont="1" applyFill="1"/>
    <xf numFmtId="168" fontId="16" fillId="2" borderId="11" xfId="2" applyNumberFormat="1" applyFont="1" applyFill="1" applyBorder="1"/>
    <xf numFmtId="164" fontId="16" fillId="3" borderId="0" xfId="2" applyNumberFormat="1" applyFont="1" applyFill="1"/>
    <xf numFmtId="169" fontId="16" fillId="3" borderId="0" xfId="0" applyNumberFormat="1" applyFont="1" applyFill="1"/>
    <xf numFmtId="168" fontId="16" fillId="3" borderId="11" xfId="2" applyNumberFormat="1" applyFont="1" applyFill="1" applyBorder="1"/>
    <xf numFmtId="0" fontId="16" fillId="0" borderId="0" xfId="2" applyFont="1"/>
    <xf numFmtId="167" fontId="16" fillId="0" borderId="0" xfId="2" applyNumberFormat="1" applyFont="1"/>
    <xf numFmtId="2" fontId="16" fillId="0" borderId="0" xfId="2" applyNumberFormat="1" applyFont="1"/>
    <xf numFmtId="0" fontId="17" fillId="0" borderId="10" xfId="2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165" fontId="16" fillId="2" borderId="0" xfId="0" applyNumberFormat="1" applyFont="1" applyFill="1"/>
    <xf numFmtId="168" fontId="16" fillId="2" borderId="11" xfId="0" applyNumberFormat="1" applyFont="1" applyFill="1" applyBorder="1"/>
    <xf numFmtId="169" fontId="13" fillId="0" borderId="0" xfId="0" applyNumberFormat="1" applyFont="1"/>
    <xf numFmtId="165" fontId="16" fillId="3" borderId="0" xfId="0" applyNumberFormat="1" applyFont="1" applyFill="1"/>
    <xf numFmtId="0" fontId="17" fillId="0" borderId="10" xfId="0" applyFont="1" applyBorder="1"/>
    <xf numFmtId="164" fontId="16" fillId="2" borderId="0" xfId="0" applyNumberFormat="1" applyFont="1" applyFill="1"/>
    <xf numFmtId="164" fontId="16" fillId="3" borderId="0" xfId="0" applyNumberFormat="1" applyFont="1" applyFill="1"/>
    <xf numFmtId="0" fontId="25" fillId="0" borderId="0" xfId="0" applyFont="1"/>
    <xf numFmtId="0" fontId="12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3" fontId="18" fillId="0" borderId="10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16" fillId="0" borderId="2" xfId="0" applyFont="1" applyBorder="1"/>
    <xf numFmtId="167" fontId="16" fillId="0" borderId="2" xfId="0" applyNumberFormat="1" applyFont="1" applyBorder="1"/>
    <xf numFmtId="0" fontId="16" fillId="0" borderId="9" xfId="0" applyFont="1" applyBorder="1"/>
    <xf numFmtId="0" fontId="17" fillId="0" borderId="0" xfId="0" quotePrefix="1" applyFont="1" applyAlignment="1">
      <alignment vertical="center" wrapText="1"/>
    </xf>
    <xf numFmtId="0" fontId="17" fillId="0" borderId="11" xfId="0" quotePrefix="1" applyFont="1" applyBorder="1" applyAlignment="1">
      <alignment vertical="center" wrapText="1"/>
    </xf>
    <xf numFmtId="3" fontId="18" fillId="0" borderId="1" xfId="0" applyNumberFormat="1" applyFont="1" applyBorder="1" applyAlignment="1">
      <alignment vertical="center"/>
    </xf>
    <xf numFmtId="3" fontId="18" fillId="0" borderId="13" xfId="0" applyNumberFormat="1" applyFont="1" applyBorder="1" applyAlignment="1">
      <alignment vertical="center"/>
    </xf>
    <xf numFmtId="0" fontId="16" fillId="0" borderId="2" xfId="2" applyFont="1" applyBorder="1"/>
    <xf numFmtId="167" fontId="16" fillId="0" borderId="2" xfId="2" applyNumberFormat="1" applyFont="1" applyBorder="1"/>
    <xf numFmtId="2" fontId="16" fillId="0" borderId="2" xfId="2" applyNumberFormat="1" applyFont="1" applyBorder="1"/>
    <xf numFmtId="2" fontId="16" fillId="0" borderId="9" xfId="2" applyNumberFormat="1" applyFont="1" applyBorder="1"/>
    <xf numFmtId="0" fontId="13" fillId="0" borderId="0" xfId="0" applyFont="1" applyAlignment="1">
      <alignment horizontal="right"/>
    </xf>
    <xf numFmtId="0" fontId="28" fillId="2" borderId="0" xfId="0" applyFont="1" applyFill="1"/>
    <xf numFmtId="0" fontId="27" fillId="2" borderId="10" xfId="0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29" fillId="2" borderId="0" xfId="0" applyFont="1" applyFill="1" applyAlignment="1">
      <alignment vertical="center"/>
    </xf>
    <xf numFmtId="0" fontId="27" fillId="3" borderId="0" xfId="0" applyFont="1" applyFill="1"/>
    <xf numFmtId="0" fontId="28" fillId="3" borderId="0" xfId="0" applyFont="1" applyFill="1"/>
    <xf numFmtId="0" fontId="28" fillId="3" borderId="11" xfId="0" applyFont="1" applyFill="1" applyBorder="1"/>
    <xf numFmtId="0" fontId="27" fillId="2" borderId="0" xfId="0" applyFont="1" applyFill="1"/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5" fillId="3" borderId="17" xfId="0" applyFont="1" applyFill="1" applyBorder="1"/>
    <xf numFmtId="3" fontId="15" fillId="3" borderId="1" xfId="0" applyNumberFormat="1" applyFont="1" applyFill="1" applyBorder="1" applyAlignment="1">
      <alignment horizontal="right"/>
    </xf>
    <xf numFmtId="3" fontId="15" fillId="3" borderId="13" xfId="0" applyNumberFormat="1" applyFont="1" applyFill="1" applyBorder="1" applyAlignment="1">
      <alignment horizontal="right"/>
    </xf>
    <xf numFmtId="169" fontId="15" fillId="3" borderId="1" xfId="0" applyNumberFormat="1" applyFont="1" applyFill="1" applyBorder="1" applyAlignment="1">
      <alignment horizontal="right"/>
    </xf>
    <xf numFmtId="169" fontId="15" fillId="3" borderId="13" xfId="0" applyNumberFormat="1" applyFont="1" applyFill="1" applyBorder="1" applyAlignment="1">
      <alignment horizontal="right"/>
    </xf>
    <xf numFmtId="0" fontId="16" fillId="0" borderId="1" xfId="2" applyFont="1" applyBorder="1" applyAlignment="1">
      <alignment horizontal="right"/>
    </xf>
    <xf numFmtId="0" fontId="16" fillId="0" borderId="1" xfId="2" applyFont="1" applyBorder="1"/>
    <xf numFmtId="0" fontId="15" fillId="2" borderId="17" xfId="0" applyFont="1" applyFill="1" applyBorder="1"/>
    <xf numFmtId="3" fontId="15" fillId="2" borderId="1" xfId="0" applyNumberFormat="1" applyFont="1" applyFill="1" applyBorder="1"/>
    <xf numFmtId="168" fontId="15" fillId="2" borderId="1" xfId="0" applyNumberFormat="1" applyFont="1" applyFill="1" applyBorder="1" applyAlignment="1">
      <alignment horizontal="right"/>
    </xf>
    <xf numFmtId="168" fontId="15" fillId="2" borderId="13" xfId="0" applyNumberFormat="1" applyFont="1" applyFill="1" applyBorder="1"/>
    <xf numFmtId="172" fontId="13" fillId="0" borderId="0" xfId="2" applyNumberFormat="1" applyFont="1"/>
    <xf numFmtId="0" fontId="15" fillId="3" borderId="17" xfId="0" applyFont="1" applyFill="1" applyBorder="1" applyAlignment="1">
      <alignment horizontal="left"/>
    </xf>
    <xf numFmtId="165" fontId="15" fillId="3" borderId="1" xfId="0" applyNumberFormat="1" applyFont="1" applyFill="1" applyBorder="1" applyAlignment="1">
      <alignment horizontal="right"/>
    </xf>
    <xf numFmtId="165" fontId="15" fillId="3" borderId="13" xfId="0" applyNumberFormat="1" applyFont="1" applyFill="1" applyBorder="1" applyAlignment="1">
      <alignment horizontal="right"/>
    </xf>
    <xf numFmtId="0" fontId="15" fillId="3" borderId="17" xfId="2" applyFont="1" applyFill="1" applyBorder="1" applyAlignment="1">
      <alignment horizontal="left"/>
    </xf>
    <xf numFmtId="164" fontId="15" fillId="3" borderId="1" xfId="2" applyNumberFormat="1" applyFont="1" applyFill="1" applyBorder="1" applyAlignment="1">
      <alignment horizontal="right"/>
    </xf>
    <xf numFmtId="164" fontId="15" fillId="3" borderId="13" xfId="2" applyNumberFormat="1" applyFont="1" applyFill="1" applyBorder="1" applyAlignment="1">
      <alignment horizontal="right"/>
    </xf>
    <xf numFmtId="0" fontId="15" fillId="3" borderId="17" xfId="2" applyFont="1" applyFill="1" applyBorder="1"/>
    <xf numFmtId="164" fontId="15" fillId="3" borderId="1" xfId="0" applyNumberFormat="1" applyFont="1" applyFill="1" applyBorder="1" applyAlignment="1">
      <alignment horizontal="right"/>
    </xf>
    <xf numFmtId="164" fontId="15" fillId="3" borderId="13" xfId="0" applyNumberFormat="1" applyFont="1" applyFill="1" applyBorder="1" applyAlignment="1">
      <alignment horizontal="right"/>
    </xf>
    <xf numFmtId="164" fontId="15" fillId="3" borderId="13" xfId="2" applyNumberFormat="1" applyFont="1" applyFill="1" applyBorder="1"/>
    <xf numFmtId="0" fontId="19" fillId="0" borderId="0" xfId="2" applyFont="1" applyAlignment="1">
      <alignment horizontal="left" vertical="center" wrapText="1"/>
    </xf>
    <xf numFmtId="3" fontId="16" fillId="2" borderId="9" xfId="0" applyNumberFormat="1" applyFont="1" applyFill="1" applyBorder="1"/>
    <xf numFmtId="3" fontId="16" fillId="2" borderId="11" xfId="0" applyNumberFormat="1" applyFont="1" applyFill="1" applyBorder="1"/>
    <xf numFmtId="3" fontId="16" fillId="2" borderId="8" xfId="0" applyNumberFormat="1" applyFont="1" applyFill="1" applyBorder="1"/>
    <xf numFmtId="3" fontId="16" fillId="2" borderId="2" xfId="0" applyNumberFormat="1" applyFont="1" applyFill="1" applyBorder="1"/>
    <xf numFmtId="3" fontId="16" fillId="2" borderId="2" xfId="0" applyNumberFormat="1" applyFont="1" applyFill="1" applyBorder="1" applyAlignment="1">
      <alignment horizontal="right" vertical="center" wrapText="1"/>
    </xf>
    <xf numFmtId="3" fontId="16" fillId="2" borderId="9" xfId="0" applyNumberFormat="1" applyFont="1" applyFill="1" applyBorder="1" applyAlignment="1">
      <alignment horizontal="right" vertical="center" wrapText="1"/>
    </xf>
    <xf numFmtId="3" fontId="16" fillId="3" borderId="10" xfId="0" applyNumberFormat="1" applyFont="1" applyFill="1" applyBorder="1"/>
    <xf numFmtId="3" fontId="16" fillId="3" borderId="0" xfId="0" applyNumberFormat="1" applyFont="1" applyFill="1"/>
    <xf numFmtId="3" fontId="16" fillId="2" borderId="10" xfId="0" applyNumberFormat="1" applyFont="1" applyFill="1" applyBorder="1"/>
    <xf numFmtId="3" fontId="16" fillId="2" borderId="0" xfId="0" applyNumberFormat="1" applyFont="1" applyFill="1"/>
    <xf numFmtId="3" fontId="16" fillId="2" borderId="0" xfId="0" applyNumberFormat="1" applyFont="1" applyFill="1" applyAlignment="1">
      <alignment horizontal="right" vertical="center" wrapText="1"/>
    </xf>
    <xf numFmtId="3" fontId="16" fillId="2" borderId="12" xfId="0" applyNumberFormat="1" applyFont="1" applyFill="1" applyBorder="1"/>
    <xf numFmtId="3" fontId="16" fillId="2" borderId="1" xfId="0" applyNumberFormat="1" applyFont="1" applyFill="1" applyBorder="1"/>
    <xf numFmtId="3" fontId="16" fillId="2" borderId="13" xfId="0" applyNumberFormat="1" applyFont="1" applyFill="1" applyBorder="1"/>
    <xf numFmtId="3" fontId="16" fillId="2" borderId="1" xfId="0" applyNumberFormat="1" applyFont="1" applyFill="1" applyBorder="1" applyAlignment="1">
      <alignment horizontal="right" vertical="center" wrapText="1"/>
    </xf>
    <xf numFmtId="3" fontId="16" fillId="2" borderId="13" xfId="0" applyNumberFormat="1" applyFont="1" applyFill="1" applyBorder="1" applyAlignment="1">
      <alignment horizontal="right" vertical="center" wrapText="1"/>
    </xf>
    <xf numFmtId="49" fontId="16" fillId="2" borderId="16" xfId="0" applyNumberFormat="1" applyFont="1" applyFill="1" applyBorder="1" applyAlignment="1">
      <alignment horizontal="left" vertical="center" wrapText="1"/>
    </xf>
    <xf numFmtId="17" fontId="16" fillId="3" borderId="18" xfId="0" quotePrefix="1" applyNumberFormat="1" applyFont="1" applyFill="1" applyBorder="1"/>
    <xf numFmtId="49" fontId="16" fillId="2" borderId="18" xfId="0" applyNumberFormat="1" applyFont="1" applyFill="1" applyBorder="1" applyAlignment="1">
      <alignment horizontal="left" vertical="center" wrapText="1"/>
    </xf>
    <xf numFmtId="49" fontId="16" fillId="2" borderId="17" xfId="0" applyNumberFormat="1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6" fillId="3" borderId="17" xfId="0" applyFont="1" applyFill="1" applyBorder="1"/>
    <xf numFmtId="168" fontId="16" fillId="2" borderId="2" xfId="0" applyNumberFormat="1" applyFont="1" applyFill="1" applyBorder="1" applyAlignment="1">
      <alignment horizontal="right" vertical="center" wrapText="1"/>
    </xf>
    <xf numFmtId="168" fontId="16" fillId="2" borderId="9" xfId="0" applyNumberFormat="1" applyFont="1" applyFill="1" applyBorder="1" applyAlignment="1">
      <alignment horizontal="right" vertical="center" wrapText="1"/>
    </xf>
    <xf numFmtId="168" fontId="16" fillId="3" borderId="0" xfId="0" applyNumberFormat="1" applyFont="1" applyFill="1"/>
    <xf numFmtId="168" fontId="16" fillId="2" borderId="0" xfId="0" applyNumberFormat="1" applyFont="1" applyFill="1" applyAlignment="1">
      <alignment horizontal="right" vertical="center" wrapText="1"/>
    </xf>
    <xf numFmtId="169" fontId="16" fillId="0" borderId="10" xfId="0" applyNumberFormat="1" applyFont="1" applyBorder="1" applyAlignment="1">
      <alignment horizontal="right"/>
    </xf>
    <xf numFmtId="169" fontId="16" fillId="0" borderId="0" xfId="0" applyNumberFormat="1" applyFont="1" applyAlignment="1">
      <alignment horizontal="right"/>
    </xf>
    <xf numFmtId="169" fontId="16" fillId="0" borderId="11" xfId="0" applyNumberFormat="1" applyFont="1" applyBorder="1" applyAlignment="1">
      <alignment horizontal="right"/>
    </xf>
    <xf numFmtId="0" fontId="32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33" fillId="2" borderId="0" xfId="4" quotePrefix="1" applyFont="1" applyFill="1" applyBorder="1" applyAlignment="1" applyProtection="1">
      <alignment vertical="center"/>
    </xf>
    <xf numFmtId="0" fontId="33" fillId="2" borderId="0" xfId="4" quotePrefix="1" applyFont="1" applyFill="1" applyBorder="1" applyAlignment="1" applyProtection="1">
      <alignment horizontal="center" vertical="center"/>
    </xf>
    <xf numFmtId="0" fontId="33" fillId="2" borderId="11" xfId="4" quotePrefix="1" applyFont="1" applyFill="1" applyBorder="1" applyAlignment="1" applyProtection="1">
      <alignment vertical="center"/>
    </xf>
    <xf numFmtId="0" fontId="32" fillId="2" borderId="1" xfId="0" applyFont="1" applyFill="1" applyBorder="1" applyAlignment="1">
      <alignment horizontal="right" vertical="center"/>
    </xf>
    <xf numFmtId="0" fontId="11" fillId="2" borderId="1" xfId="1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32" fillId="2" borderId="2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1" fillId="2" borderId="0" xfId="1" quotePrefix="1" applyFont="1" applyFill="1" applyBorder="1" applyAlignment="1" applyProtection="1">
      <alignment vertical="center"/>
    </xf>
    <xf numFmtId="0" fontId="11" fillId="2" borderId="0" xfId="1" applyFont="1" applyFill="1" applyBorder="1" applyAlignment="1">
      <alignment vertical="center"/>
    </xf>
    <xf numFmtId="0" fontId="11" fillId="2" borderId="0" xfId="1" applyFont="1" applyFill="1" applyAlignment="1">
      <alignment vertical="center"/>
    </xf>
    <xf numFmtId="0" fontId="11" fillId="2" borderId="11" xfId="1" applyFont="1" applyFill="1" applyBorder="1" applyAlignment="1">
      <alignment vertical="center"/>
    </xf>
    <xf numFmtId="0" fontId="34" fillId="2" borderId="0" xfId="1" quotePrefix="1" applyFont="1" applyFill="1" applyBorder="1" applyAlignment="1" applyProtection="1">
      <alignment horizontal="left" vertical="center"/>
    </xf>
    <xf numFmtId="0" fontId="11" fillId="2" borderId="0" xfId="1" quotePrefix="1" applyFont="1" applyFill="1" applyBorder="1" applyAlignment="1" applyProtection="1">
      <alignment horizontal="left" vertical="center"/>
    </xf>
    <xf numFmtId="0" fontId="33" fillId="2" borderId="0" xfId="4" quotePrefix="1" applyFont="1" applyFill="1" applyBorder="1" applyAlignment="1" applyProtection="1">
      <alignment horizontal="left" vertical="center"/>
    </xf>
    <xf numFmtId="0" fontId="12" fillId="2" borderId="0" xfId="0" applyFont="1" applyFill="1" applyAlignment="1">
      <alignment vertical="center"/>
    </xf>
    <xf numFmtId="0" fontId="12" fillId="2" borderId="11" xfId="0" applyFont="1" applyFill="1" applyBorder="1" applyAlignment="1">
      <alignment vertical="center"/>
    </xf>
    <xf numFmtId="0" fontId="34" fillId="2" borderId="1" xfId="1" quotePrefix="1" applyFont="1" applyFill="1" applyBorder="1" applyAlignment="1" applyProtection="1">
      <alignment horizontal="left" vertical="center"/>
    </xf>
    <xf numFmtId="0" fontId="11" fillId="2" borderId="1" xfId="1" quotePrefix="1" applyFont="1" applyFill="1" applyBorder="1" applyAlignment="1" applyProtection="1">
      <alignment horizontal="left" vertical="center"/>
    </xf>
    <xf numFmtId="0" fontId="12" fillId="2" borderId="1" xfId="0" applyFont="1" applyFill="1" applyBorder="1" applyAlignment="1">
      <alignment vertical="center"/>
    </xf>
    <xf numFmtId="0" fontId="34" fillId="2" borderId="0" xfId="1" applyFont="1" applyFill="1" applyBorder="1" applyAlignment="1">
      <alignment vertical="center"/>
    </xf>
    <xf numFmtId="0" fontId="34" fillId="2" borderId="1" xfId="1" applyFont="1" applyFill="1" applyBorder="1" applyAlignment="1">
      <alignment vertical="center"/>
    </xf>
    <xf numFmtId="0" fontId="35" fillId="2" borderId="0" xfId="1" quotePrefix="1" applyFont="1" applyFill="1" applyBorder="1" applyAlignment="1" applyProtection="1">
      <alignment vertical="center"/>
    </xf>
    <xf numFmtId="0" fontId="35" fillId="2" borderId="0" xfId="1" quotePrefix="1" applyFont="1" applyFill="1" applyBorder="1" applyAlignment="1" applyProtection="1">
      <alignment horizontal="left" vertical="center"/>
    </xf>
    <xf numFmtId="0" fontId="35" fillId="2" borderId="1" xfId="1" quotePrefix="1" applyFont="1" applyFill="1" applyBorder="1" applyAlignment="1" applyProtection="1">
      <alignment horizontal="left" vertical="center"/>
    </xf>
    <xf numFmtId="0" fontId="36" fillId="2" borderId="0" xfId="4" quotePrefix="1" applyFont="1" applyFill="1" applyBorder="1" applyAlignment="1" applyProtection="1">
      <alignment vertical="center"/>
    </xf>
    <xf numFmtId="173" fontId="13" fillId="0" borderId="0" xfId="0" applyNumberFormat="1" applyFont="1"/>
    <xf numFmtId="165" fontId="13" fillId="0" borderId="0" xfId="0" applyNumberFormat="1" applyFont="1"/>
    <xf numFmtId="3" fontId="15" fillId="0" borderId="0" xfId="0" applyNumberFormat="1" applyFont="1" applyAlignment="1">
      <alignment horizontal="right"/>
    </xf>
    <xf numFmtId="0" fontId="13" fillId="0" borderId="8" xfId="0" applyFont="1" applyBorder="1"/>
    <xf numFmtId="3" fontId="15" fillId="0" borderId="2" xfId="0" applyNumberFormat="1" applyFont="1" applyBorder="1" applyAlignment="1">
      <alignment horizontal="right"/>
    </xf>
    <xf numFmtId="3" fontId="15" fillId="0" borderId="9" xfId="0" applyNumberFormat="1" applyFont="1" applyBorder="1" applyAlignment="1">
      <alignment horizontal="right"/>
    </xf>
    <xf numFmtId="3" fontId="15" fillId="0" borderId="11" xfId="0" applyNumberFormat="1" applyFont="1" applyBorder="1" applyAlignment="1">
      <alignment horizontal="right"/>
    </xf>
    <xf numFmtId="0" fontId="27" fillId="2" borderId="0" xfId="0" applyFont="1" applyFill="1" applyAlignment="1">
      <alignment horizontal="center"/>
    </xf>
    <xf numFmtId="0" fontId="30" fillId="6" borderId="8" xfId="0" applyFont="1" applyFill="1" applyBorder="1" applyAlignment="1">
      <alignment horizontal="center" vertical="center" wrapText="1"/>
    </xf>
    <xf numFmtId="0" fontId="30" fillId="6" borderId="2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center" vertical="center" wrapText="1"/>
    </xf>
    <xf numFmtId="0" fontId="30" fillId="6" borderId="12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13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1" fillId="3" borderId="9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center" wrapText="1"/>
    </xf>
    <xf numFmtId="0" fontId="31" fillId="3" borderId="11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top" wrapText="1"/>
    </xf>
    <xf numFmtId="0" fontId="15" fillId="7" borderId="0" xfId="0" applyFont="1" applyFill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top" wrapText="1"/>
    </xf>
    <xf numFmtId="0" fontId="26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17" fontId="15" fillId="2" borderId="3" xfId="0" applyNumberFormat="1" applyFont="1" applyFill="1" applyBorder="1" applyAlignment="1">
      <alignment horizontal="center" vertical="center" wrapText="1"/>
    </xf>
    <xf numFmtId="17" fontId="15" fillId="2" borderId="15" xfId="0" applyNumberFormat="1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16" fillId="0" borderId="1" xfId="2" applyFont="1" applyBorder="1" applyAlignment="1">
      <alignment horizontal="right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 wrapText="1"/>
    </xf>
    <xf numFmtId="0" fontId="15" fillId="2" borderId="17" xfId="2" applyFont="1" applyFill="1" applyBorder="1" applyAlignment="1">
      <alignment horizontal="center" vertical="center" wrapText="1"/>
    </xf>
    <xf numFmtId="17" fontId="15" fillId="2" borderId="3" xfId="2" applyNumberFormat="1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 vertical="center" wrapText="1"/>
    </xf>
    <xf numFmtId="17" fontId="15" fillId="2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5" fillId="2" borderId="20" xfId="2" applyFont="1" applyFill="1" applyBorder="1" applyAlignment="1">
      <alignment horizontal="center" vertical="center" wrapText="1"/>
    </xf>
    <xf numFmtId="0" fontId="15" fillId="2" borderId="0" xfId="2" applyFont="1" applyFill="1" applyAlignment="1">
      <alignment horizontal="center" vertical="center" wrapText="1"/>
    </xf>
    <xf numFmtId="17" fontId="15" fillId="2" borderId="2" xfId="2" applyNumberFormat="1" applyFont="1" applyFill="1" applyBorder="1" applyAlignment="1">
      <alignment horizontal="center" vertical="center" wrapText="1"/>
    </xf>
    <xf numFmtId="17" fontId="15" fillId="2" borderId="8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7" fontId="15" fillId="7" borderId="10" xfId="0" applyNumberFormat="1" applyFont="1" applyFill="1" applyBorder="1" applyAlignment="1">
      <alignment horizontal="center" vertical="top" wrapText="1"/>
    </xf>
    <xf numFmtId="17" fontId="15" fillId="7" borderId="0" xfId="0" applyNumberFormat="1" applyFont="1" applyFill="1" applyAlignment="1">
      <alignment horizontal="center" vertical="top" wrapText="1"/>
    </xf>
    <xf numFmtId="17" fontId="15" fillId="7" borderId="11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right"/>
    </xf>
    <xf numFmtId="0" fontId="16" fillId="0" borderId="0" xfId="2" applyFont="1" applyAlignment="1">
      <alignment horizontal="right"/>
    </xf>
    <xf numFmtId="0" fontId="16" fillId="0" borderId="1" xfId="0" applyFont="1" applyBorder="1" applyAlignment="1">
      <alignment horizontal="right" vertical="center"/>
    </xf>
    <xf numFmtId="0" fontId="16" fillId="0" borderId="1" xfId="2" applyFont="1" applyBorder="1" applyAlignment="1">
      <alignment horizontal="right" vertical="center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</cellXfs>
  <cellStyles count="13">
    <cellStyle name="Cálculo 2" xfId="5" xr:uid="{00000000-0005-0000-0000-000000000000}"/>
    <cellStyle name="Euro" xfId="6" xr:uid="{00000000-0005-0000-0000-000001000000}"/>
    <cellStyle name="Euro 2" xfId="7" xr:uid="{00000000-0005-0000-0000-000002000000}"/>
    <cellStyle name="Hipervínculo" xfId="1" builtinId="8"/>
    <cellStyle name="Hipervínculo 2" xfId="4" xr:uid="{00000000-0005-0000-0000-000004000000}"/>
    <cellStyle name="Millares 2" xfId="8" xr:uid="{00000000-0005-0000-0000-000005000000}"/>
    <cellStyle name="Normal" xfId="0" builtinId="0"/>
    <cellStyle name="Normal 2" xfId="2" xr:uid="{00000000-0005-0000-0000-000007000000}"/>
    <cellStyle name="Notas 2" xfId="9" xr:uid="{00000000-0005-0000-0000-000008000000}"/>
    <cellStyle name="Porcentaje" xfId="3" builtinId="5"/>
    <cellStyle name="Porcentaje 2" xfId="10" xr:uid="{00000000-0005-0000-0000-00000A000000}"/>
    <cellStyle name="Porcentaje 3" xfId="11" xr:uid="{00000000-0005-0000-0000-00000B000000}"/>
    <cellStyle name="Salida 2" xfId="12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873955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BC5238A6-EF22-4FFA-8F08-87F3B380A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66675</xdr:rowOff>
    </xdr:from>
    <xdr:to>
      <xdr:col>2</xdr:col>
      <xdr:colOff>653562</xdr:colOff>
      <xdr:row>1</xdr:row>
      <xdr:rowOff>9525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4103B33-A1FE-409D-8162-054BDEFDB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30C84017-8427-479A-AFCB-3FAD708A4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1</xdr:col>
      <xdr:colOff>593035</xdr:colOff>
      <xdr:row>1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AF3B26-E83D-46A3-93C0-2AAB56A2D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188155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D186F7E-83B1-4E6F-ABB3-1B4EF18D6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85725</xdr:rowOff>
    </xdr:from>
    <xdr:to>
      <xdr:col>1</xdr:col>
      <xdr:colOff>621610</xdr:colOff>
      <xdr:row>1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FB98E2-BE3F-4837-AC9E-89A782BAC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7D48B007-A06E-46A7-A02F-980822330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47625</xdr:rowOff>
    </xdr:from>
    <xdr:to>
      <xdr:col>1</xdr:col>
      <xdr:colOff>640660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A75FCD-1356-47F1-95A8-37F75E4BB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99E449-E313-47ED-A63F-376975EF1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1</xdr:col>
      <xdr:colOff>593035</xdr:colOff>
      <xdr:row>1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4F5218-6C81-48F5-AD25-E55695E94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43375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152097A7-3A7E-41D7-8391-630D76200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47625</xdr:rowOff>
    </xdr:from>
    <xdr:to>
      <xdr:col>0</xdr:col>
      <xdr:colOff>1802710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065480-4744-43DA-B73D-68D3ED712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9AC1163-C839-4223-82D7-141E725FE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76200</xdr:rowOff>
    </xdr:from>
    <xdr:to>
      <xdr:col>1</xdr:col>
      <xdr:colOff>488260</xdr:colOff>
      <xdr:row>1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C7DEB6-D7E9-4899-9564-B6091FA1F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200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5924FB4E-5FA3-4CC1-BA11-5809614BC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47625</xdr:rowOff>
    </xdr:from>
    <xdr:to>
      <xdr:col>1</xdr:col>
      <xdr:colOff>497785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CD8DC5-BF9C-4D58-9A34-4520EE019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7ADE381-154A-4E63-80F7-3B8A05D6F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1</xdr:col>
      <xdr:colOff>535885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63ACB3-90BF-41D0-8F00-CB4CF912E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172915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397927-E070-4233-A941-E393AB71D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57150</xdr:rowOff>
    </xdr:from>
    <xdr:to>
      <xdr:col>1</xdr:col>
      <xdr:colOff>573985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A0E7E3-B8B4-4946-B92C-C3DE58766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9441C162-3996-4243-98A0-A1F652BD5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47625</xdr:rowOff>
    </xdr:from>
    <xdr:to>
      <xdr:col>1</xdr:col>
      <xdr:colOff>564460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85DA77-52A8-4342-9F01-6893CB9A2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58615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E40360BA-4B13-4CD5-B825-AF16356CC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2</xdr:col>
      <xdr:colOff>345385</xdr:colOff>
      <xdr:row>0</xdr:row>
      <xdr:rowOff>752475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669469-0092-4FC0-AAF8-AFA4412A1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B592A504-B4F7-4CDA-A47B-03AA60DE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47625</xdr:rowOff>
    </xdr:from>
    <xdr:to>
      <xdr:col>1</xdr:col>
      <xdr:colOff>564460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FD4720-893E-44FB-9C25-57F52E73A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454855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DAF61F8D-A414-40D6-93CC-1844BC487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2</xdr:col>
      <xdr:colOff>59635</xdr:colOff>
      <xdr:row>0</xdr:row>
      <xdr:rowOff>723900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5129D0-6DFE-4F61-A311-0AFD7F639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9C832A1F-98C4-44E7-9AE8-45883D0B1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1</xdr:col>
      <xdr:colOff>602560</xdr:colOff>
      <xdr:row>0</xdr:row>
      <xdr:rowOff>733425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31002B-3912-4B5B-BEB3-5B8D5D418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DF0A5DC-94F1-4444-908B-00377F0E0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583510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D8F527-8DC8-44F7-83F8-F3F95EDF4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EB02D6C2-2E93-4A9F-8240-B8F8DFC2C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57150</xdr:rowOff>
    </xdr:from>
    <xdr:to>
      <xdr:col>1</xdr:col>
      <xdr:colOff>583510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5C7850-C999-4022-AB1A-E17F74B5A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7150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491A832F-7844-484C-ACA8-241D6E82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1</xdr:col>
      <xdr:colOff>602560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A456C6-4C10-4E64-9854-1C3280889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133BD65-FED5-4026-8ED3-330827C5C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1</xdr:col>
      <xdr:colOff>593035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BAFF02-2D68-4ED2-B12A-BD82793A8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F72DF4C1-909C-4B80-88D4-6D038629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19050</xdr:rowOff>
    </xdr:from>
    <xdr:to>
      <xdr:col>1</xdr:col>
      <xdr:colOff>650185</xdr:colOff>
      <xdr:row>0</xdr:row>
      <xdr:rowOff>723900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BB0E84-B218-4784-B021-687058619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50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5E2B1C9-EADB-414C-B3DE-AE706375A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38100</xdr:rowOff>
    </xdr:from>
    <xdr:to>
      <xdr:col>1</xdr:col>
      <xdr:colOff>621610</xdr:colOff>
      <xdr:row>0</xdr:row>
      <xdr:rowOff>742950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BA02CD-7BDB-4F98-9DF1-4E2622DA1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FF0000"/>
  </sheetPr>
  <dimension ref="A1:J39"/>
  <sheetViews>
    <sheetView topLeftCell="A3" zoomScaleNormal="100" workbookViewId="0">
      <selection activeCell="M6" sqref="M6"/>
    </sheetView>
  </sheetViews>
  <sheetFormatPr baseColWidth="10" defaultColWidth="11.42578125" defaultRowHeight="12.75"/>
  <cols>
    <col min="1" max="1" width="6.28515625" style="161" customWidth="1"/>
    <col min="2" max="2" width="11.42578125" style="153"/>
    <col min="3" max="3" width="14" style="153" customWidth="1"/>
    <col min="4" max="8" width="11.42578125" style="153"/>
    <col min="9" max="9" width="33.28515625" style="153" customWidth="1"/>
    <col min="10" max="252" width="11.42578125" style="153"/>
    <col min="253" max="253" width="6.28515625" style="153" customWidth="1"/>
    <col min="254" max="254" width="11.42578125" style="153"/>
    <col min="255" max="255" width="14" style="153" customWidth="1"/>
    <col min="256" max="508" width="11.42578125" style="153"/>
    <col min="509" max="509" width="6.28515625" style="153" customWidth="1"/>
    <col min="510" max="510" width="11.42578125" style="153"/>
    <col min="511" max="511" width="14" style="153" customWidth="1"/>
    <col min="512" max="764" width="11.42578125" style="153"/>
    <col min="765" max="765" width="6.28515625" style="153" customWidth="1"/>
    <col min="766" max="766" width="11.42578125" style="153"/>
    <col min="767" max="767" width="14" style="153" customWidth="1"/>
    <col min="768" max="1020" width="11.42578125" style="153"/>
    <col min="1021" max="1021" width="6.28515625" style="153" customWidth="1"/>
    <col min="1022" max="1022" width="11.42578125" style="153"/>
    <col min="1023" max="1023" width="14" style="153" customWidth="1"/>
    <col min="1024" max="1276" width="11.42578125" style="153"/>
    <col min="1277" max="1277" width="6.28515625" style="153" customWidth="1"/>
    <col min="1278" max="1278" width="11.42578125" style="153"/>
    <col min="1279" max="1279" width="14" style="153" customWidth="1"/>
    <col min="1280" max="1532" width="11.42578125" style="153"/>
    <col min="1533" max="1533" width="6.28515625" style="153" customWidth="1"/>
    <col min="1534" max="1534" width="11.42578125" style="153"/>
    <col min="1535" max="1535" width="14" style="153" customWidth="1"/>
    <col min="1536" max="1788" width="11.42578125" style="153"/>
    <col min="1789" max="1789" width="6.28515625" style="153" customWidth="1"/>
    <col min="1790" max="1790" width="11.42578125" style="153"/>
    <col min="1791" max="1791" width="14" style="153" customWidth="1"/>
    <col min="1792" max="2044" width="11.42578125" style="153"/>
    <col min="2045" max="2045" width="6.28515625" style="153" customWidth="1"/>
    <col min="2046" max="2046" width="11.42578125" style="153"/>
    <col min="2047" max="2047" width="14" style="153" customWidth="1"/>
    <col min="2048" max="2300" width="11.42578125" style="153"/>
    <col min="2301" max="2301" width="6.28515625" style="153" customWidth="1"/>
    <col min="2302" max="2302" width="11.42578125" style="153"/>
    <col min="2303" max="2303" width="14" style="153" customWidth="1"/>
    <col min="2304" max="2556" width="11.42578125" style="153"/>
    <col min="2557" max="2557" width="6.28515625" style="153" customWidth="1"/>
    <col min="2558" max="2558" width="11.42578125" style="153"/>
    <col min="2559" max="2559" width="14" style="153" customWidth="1"/>
    <col min="2560" max="2812" width="11.42578125" style="153"/>
    <col min="2813" max="2813" width="6.28515625" style="153" customWidth="1"/>
    <col min="2814" max="2814" width="11.42578125" style="153"/>
    <col min="2815" max="2815" width="14" style="153" customWidth="1"/>
    <col min="2816" max="3068" width="11.42578125" style="153"/>
    <col min="3069" max="3069" width="6.28515625" style="153" customWidth="1"/>
    <col min="3070" max="3070" width="11.42578125" style="153"/>
    <col min="3071" max="3071" width="14" style="153" customWidth="1"/>
    <col min="3072" max="3324" width="11.42578125" style="153"/>
    <col min="3325" max="3325" width="6.28515625" style="153" customWidth="1"/>
    <col min="3326" max="3326" width="11.42578125" style="153"/>
    <col min="3327" max="3327" width="14" style="153" customWidth="1"/>
    <col min="3328" max="3580" width="11.42578125" style="153"/>
    <col min="3581" max="3581" width="6.28515625" style="153" customWidth="1"/>
    <col min="3582" max="3582" width="11.42578125" style="153"/>
    <col min="3583" max="3583" width="14" style="153" customWidth="1"/>
    <col min="3584" max="3836" width="11.42578125" style="153"/>
    <col min="3837" max="3837" width="6.28515625" style="153" customWidth="1"/>
    <col min="3838" max="3838" width="11.42578125" style="153"/>
    <col min="3839" max="3839" width="14" style="153" customWidth="1"/>
    <col min="3840" max="4092" width="11.42578125" style="153"/>
    <col min="4093" max="4093" width="6.28515625" style="153" customWidth="1"/>
    <col min="4094" max="4094" width="11.42578125" style="153"/>
    <col min="4095" max="4095" width="14" style="153" customWidth="1"/>
    <col min="4096" max="4348" width="11.42578125" style="153"/>
    <col min="4349" max="4349" width="6.28515625" style="153" customWidth="1"/>
    <col min="4350" max="4350" width="11.42578125" style="153"/>
    <col min="4351" max="4351" width="14" style="153" customWidth="1"/>
    <col min="4352" max="4604" width="11.42578125" style="153"/>
    <col min="4605" max="4605" width="6.28515625" style="153" customWidth="1"/>
    <col min="4606" max="4606" width="11.42578125" style="153"/>
    <col min="4607" max="4607" width="14" style="153" customWidth="1"/>
    <col min="4608" max="4860" width="11.42578125" style="153"/>
    <col min="4861" max="4861" width="6.28515625" style="153" customWidth="1"/>
    <col min="4862" max="4862" width="11.42578125" style="153"/>
    <col min="4863" max="4863" width="14" style="153" customWidth="1"/>
    <col min="4864" max="5116" width="11.42578125" style="153"/>
    <col min="5117" max="5117" width="6.28515625" style="153" customWidth="1"/>
    <col min="5118" max="5118" width="11.42578125" style="153"/>
    <col min="5119" max="5119" width="14" style="153" customWidth="1"/>
    <col min="5120" max="5372" width="11.42578125" style="153"/>
    <col min="5373" max="5373" width="6.28515625" style="153" customWidth="1"/>
    <col min="5374" max="5374" width="11.42578125" style="153"/>
    <col min="5375" max="5375" width="14" style="153" customWidth="1"/>
    <col min="5376" max="5628" width="11.42578125" style="153"/>
    <col min="5629" max="5629" width="6.28515625" style="153" customWidth="1"/>
    <col min="5630" max="5630" width="11.42578125" style="153"/>
    <col min="5631" max="5631" width="14" style="153" customWidth="1"/>
    <col min="5632" max="5884" width="11.42578125" style="153"/>
    <col min="5885" max="5885" width="6.28515625" style="153" customWidth="1"/>
    <col min="5886" max="5886" width="11.42578125" style="153"/>
    <col min="5887" max="5887" width="14" style="153" customWidth="1"/>
    <col min="5888" max="6140" width="11.42578125" style="153"/>
    <col min="6141" max="6141" width="6.28515625" style="153" customWidth="1"/>
    <col min="6142" max="6142" width="11.42578125" style="153"/>
    <col min="6143" max="6143" width="14" style="153" customWidth="1"/>
    <col min="6144" max="6396" width="11.42578125" style="153"/>
    <col min="6397" max="6397" width="6.28515625" style="153" customWidth="1"/>
    <col min="6398" max="6398" width="11.42578125" style="153"/>
    <col min="6399" max="6399" width="14" style="153" customWidth="1"/>
    <col min="6400" max="6652" width="11.42578125" style="153"/>
    <col min="6653" max="6653" width="6.28515625" style="153" customWidth="1"/>
    <col min="6654" max="6654" width="11.42578125" style="153"/>
    <col min="6655" max="6655" width="14" style="153" customWidth="1"/>
    <col min="6656" max="6908" width="11.42578125" style="153"/>
    <col min="6909" max="6909" width="6.28515625" style="153" customWidth="1"/>
    <col min="6910" max="6910" width="11.42578125" style="153"/>
    <col min="6911" max="6911" width="14" style="153" customWidth="1"/>
    <col min="6912" max="7164" width="11.42578125" style="153"/>
    <col min="7165" max="7165" width="6.28515625" style="153" customWidth="1"/>
    <col min="7166" max="7166" width="11.42578125" style="153"/>
    <col min="7167" max="7167" width="14" style="153" customWidth="1"/>
    <col min="7168" max="7420" width="11.42578125" style="153"/>
    <col min="7421" max="7421" width="6.28515625" style="153" customWidth="1"/>
    <col min="7422" max="7422" width="11.42578125" style="153"/>
    <col min="7423" max="7423" width="14" style="153" customWidth="1"/>
    <col min="7424" max="7676" width="11.42578125" style="153"/>
    <col min="7677" max="7677" width="6.28515625" style="153" customWidth="1"/>
    <col min="7678" max="7678" width="11.42578125" style="153"/>
    <col min="7679" max="7679" width="14" style="153" customWidth="1"/>
    <col min="7680" max="7932" width="11.42578125" style="153"/>
    <col min="7933" max="7933" width="6.28515625" style="153" customWidth="1"/>
    <col min="7934" max="7934" width="11.42578125" style="153"/>
    <col min="7935" max="7935" width="14" style="153" customWidth="1"/>
    <col min="7936" max="8188" width="11.42578125" style="153"/>
    <col min="8189" max="8189" width="6.28515625" style="153" customWidth="1"/>
    <col min="8190" max="8190" width="11.42578125" style="153"/>
    <col min="8191" max="8191" width="14" style="153" customWidth="1"/>
    <col min="8192" max="8444" width="11.42578125" style="153"/>
    <col min="8445" max="8445" width="6.28515625" style="153" customWidth="1"/>
    <col min="8446" max="8446" width="11.42578125" style="153"/>
    <col min="8447" max="8447" width="14" style="153" customWidth="1"/>
    <col min="8448" max="8700" width="11.42578125" style="153"/>
    <col min="8701" max="8701" width="6.28515625" style="153" customWidth="1"/>
    <col min="8702" max="8702" width="11.42578125" style="153"/>
    <col min="8703" max="8703" width="14" style="153" customWidth="1"/>
    <col min="8704" max="8956" width="11.42578125" style="153"/>
    <col min="8957" max="8957" width="6.28515625" style="153" customWidth="1"/>
    <col min="8958" max="8958" width="11.42578125" style="153"/>
    <col min="8959" max="8959" width="14" style="153" customWidth="1"/>
    <col min="8960" max="9212" width="11.42578125" style="153"/>
    <col min="9213" max="9213" width="6.28515625" style="153" customWidth="1"/>
    <col min="9214" max="9214" width="11.42578125" style="153"/>
    <col min="9215" max="9215" width="14" style="153" customWidth="1"/>
    <col min="9216" max="9468" width="11.42578125" style="153"/>
    <col min="9469" max="9469" width="6.28515625" style="153" customWidth="1"/>
    <col min="9470" max="9470" width="11.42578125" style="153"/>
    <col min="9471" max="9471" width="14" style="153" customWidth="1"/>
    <col min="9472" max="9724" width="11.42578125" style="153"/>
    <col min="9725" max="9725" width="6.28515625" style="153" customWidth="1"/>
    <col min="9726" max="9726" width="11.42578125" style="153"/>
    <col min="9727" max="9727" width="14" style="153" customWidth="1"/>
    <col min="9728" max="9980" width="11.42578125" style="153"/>
    <col min="9981" max="9981" width="6.28515625" style="153" customWidth="1"/>
    <col min="9982" max="9982" width="11.42578125" style="153"/>
    <col min="9983" max="9983" width="14" style="153" customWidth="1"/>
    <col min="9984" max="10236" width="11.42578125" style="153"/>
    <col min="10237" max="10237" width="6.28515625" style="153" customWidth="1"/>
    <col min="10238" max="10238" width="11.42578125" style="153"/>
    <col min="10239" max="10239" width="14" style="153" customWidth="1"/>
    <col min="10240" max="10492" width="11.42578125" style="153"/>
    <col min="10493" max="10493" width="6.28515625" style="153" customWidth="1"/>
    <col min="10494" max="10494" width="11.42578125" style="153"/>
    <col min="10495" max="10495" width="14" style="153" customWidth="1"/>
    <col min="10496" max="10748" width="11.42578125" style="153"/>
    <col min="10749" max="10749" width="6.28515625" style="153" customWidth="1"/>
    <col min="10750" max="10750" width="11.42578125" style="153"/>
    <col min="10751" max="10751" width="14" style="153" customWidth="1"/>
    <col min="10752" max="11004" width="11.42578125" style="153"/>
    <col min="11005" max="11005" width="6.28515625" style="153" customWidth="1"/>
    <col min="11006" max="11006" width="11.42578125" style="153"/>
    <col min="11007" max="11007" width="14" style="153" customWidth="1"/>
    <col min="11008" max="11260" width="11.42578125" style="153"/>
    <col min="11261" max="11261" width="6.28515625" style="153" customWidth="1"/>
    <col min="11262" max="11262" width="11.42578125" style="153"/>
    <col min="11263" max="11263" width="14" style="153" customWidth="1"/>
    <col min="11264" max="11516" width="11.42578125" style="153"/>
    <col min="11517" max="11517" width="6.28515625" style="153" customWidth="1"/>
    <col min="11518" max="11518" width="11.42578125" style="153"/>
    <col min="11519" max="11519" width="14" style="153" customWidth="1"/>
    <col min="11520" max="11772" width="11.42578125" style="153"/>
    <col min="11773" max="11773" width="6.28515625" style="153" customWidth="1"/>
    <col min="11774" max="11774" width="11.42578125" style="153"/>
    <col min="11775" max="11775" width="14" style="153" customWidth="1"/>
    <col min="11776" max="12028" width="11.42578125" style="153"/>
    <col min="12029" max="12029" width="6.28515625" style="153" customWidth="1"/>
    <col min="12030" max="12030" width="11.42578125" style="153"/>
    <col min="12031" max="12031" width="14" style="153" customWidth="1"/>
    <col min="12032" max="12284" width="11.42578125" style="153"/>
    <col min="12285" max="12285" width="6.28515625" style="153" customWidth="1"/>
    <col min="12286" max="12286" width="11.42578125" style="153"/>
    <col min="12287" max="12287" width="14" style="153" customWidth="1"/>
    <col min="12288" max="12540" width="11.42578125" style="153"/>
    <col min="12541" max="12541" width="6.28515625" style="153" customWidth="1"/>
    <col min="12542" max="12542" width="11.42578125" style="153"/>
    <col min="12543" max="12543" width="14" style="153" customWidth="1"/>
    <col min="12544" max="12796" width="11.42578125" style="153"/>
    <col min="12797" max="12797" width="6.28515625" style="153" customWidth="1"/>
    <col min="12798" max="12798" width="11.42578125" style="153"/>
    <col min="12799" max="12799" width="14" style="153" customWidth="1"/>
    <col min="12800" max="13052" width="11.42578125" style="153"/>
    <col min="13053" max="13053" width="6.28515625" style="153" customWidth="1"/>
    <col min="13054" max="13054" width="11.42578125" style="153"/>
    <col min="13055" max="13055" width="14" style="153" customWidth="1"/>
    <col min="13056" max="13308" width="11.42578125" style="153"/>
    <col min="13309" max="13309" width="6.28515625" style="153" customWidth="1"/>
    <col min="13310" max="13310" width="11.42578125" style="153"/>
    <col min="13311" max="13311" width="14" style="153" customWidth="1"/>
    <col min="13312" max="13564" width="11.42578125" style="153"/>
    <col min="13565" max="13565" width="6.28515625" style="153" customWidth="1"/>
    <col min="13566" max="13566" width="11.42578125" style="153"/>
    <col min="13567" max="13567" width="14" style="153" customWidth="1"/>
    <col min="13568" max="13820" width="11.42578125" style="153"/>
    <col min="13821" max="13821" width="6.28515625" style="153" customWidth="1"/>
    <col min="13822" max="13822" width="11.42578125" style="153"/>
    <col min="13823" max="13823" width="14" style="153" customWidth="1"/>
    <col min="13824" max="14076" width="11.42578125" style="153"/>
    <col min="14077" max="14077" width="6.28515625" style="153" customWidth="1"/>
    <col min="14078" max="14078" width="11.42578125" style="153"/>
    <col min="14079" max="14079" width="14" style="153" customWidth="1"/>
    <col min="14080" max="14332" width="11.42578125" style="153"/>
    <col min="14333" max="14333" width="6.28515625" style="153" customWidth="1"/>
    <col min="14334" max="14334" width="11.42578125" style="153"/>
    <col min="14335" max="14335" width="14" style="153" customWidth="1"/>
    <col min="14336" max="14588" width="11.42578125" style="153"/>
    <col min="14589" max="14589" width="6.28515625" style="153" customWidth="1"/>
    <col min="14590" max="14590" width="11.42578125" style="153"/>
    <col min="14591" max="14591" width="14" style="153" customWidth="1"/>
    <col min="14592" max="14844" width="11.42578125" style="153"/>
    <col min="14845" max="14845" width="6.28515625" style="153" customWidth="1"/>
    <col min="14846" max="14846" width="11.42578125" style="153"/>
    <col min="14847" max="14847" width="14" style="153" customWidth="1"/>
    <col min="14848" max="15100" width="11.42578125" style="153"/>
    <col min="15101" max="15101" width="6.28515625" style="153" customWidth="1"/>
    <col min="15102" max="15102" width="11.42578125" style="153"/>
    <col min="15103" max="15103" width="14" style="153" customWidth="1"/>
    <col min="15104" max="15356" width="11.42578125" style="153"/>
    <col min="15357" max="15357" width="6.28515625" style="153" customWidth="1"/>
    <col min="15358" max="15358" width="11.42578125" style="153"/>
    <col min="15359" max="15359" width="14" style="153" customWidth="1"/>
    <col min="15360" max="15612" width="11.42578125" style="153"/>
    <col min="15613" max="15613" width="6.28515625" style="153" customWidth="1"/>
    <col min="15614" max="15614" width="11.42578125" style="153"/>
    <col min="15615" max="15615" width="14" style="153" customWidth="1"/>
    <col min="15616" max="15868" width="11.42578125" style="153"/>
    <col min="15869" max="15869" width="6.28515625" style="153" customWidth="1"/>
    <col min="15870" max="15870" width="11.42578125" style="153"/>
    <col min="15871" max="15871" width="14" style="153" customWidth="1"/>
    <col min="15872" max="16124" width="11.42578125" style="153"/>
    <col min="16125" max="16125" width="6.28515625" style="153" customWidth="1"/>
    <col min="16126" max="16126" width="11.42578125" style="153"/>
    <col min="16127" max="16127" width="14" style="153" customWidth="1"/>
    <col min="16128" max="16384" width="11.42578125" style="153"/>
  </cols>
  <sheetData>
    <row r="1" spans="1:9" ht="60" customHeight="1">
      <c r="A1" s="255"/>
      <c r="B1" s="255"/>
      <c r="C1" s="255"/>
      <c r="D1" s="255"/>
      <c r="E1" s="255"/>
      <c r="F1" s="255"/>
      <c r="G1" s="255"/>
      <c r="H1" s="255"/>
      <c r="I1" s="255"/>
    </row>
    <row r="2" spans="1:9">
      <c r="A2" s="154"/>
      <c r="B2" s="155"/>
      <c r="C2" s="155"/>
      <c r="D2" s="155"/>
      <c r="E2" s="155"/>
      <c r="F2" s="155"/>
      <c r="G2" s="155"/>
      <c r="H2" s="155"/>
      <c r="I2" s="156"/>
    </row>
    <row r="3" spans="1:9" ht="21.95" customHeight="1">
      <c r="A3" s="256" t="s">
        <v>0</v>
      </c>
      <c r="B3" s="257"/>
      <c r="C3" s="257"/>
      <c r="D3" s="257"/>
      <c r="E3" s="257"/>
      <c r="F3" s="257"/>
      <c r="G3" s="257"/>
      <c r="H3" s="257"/>
      <c r="I3" s="258"/>
    </row>
    <row r="4" spans="1:9" ht="12" customHeight="1">
      <c r="A4" s="259"/>
      <c r="B4" s="260"/>
      <c r="C4" s="260"/>
      <c r="D4" s="260"/>
      <c r="E4" s="260"/>
      <c r="F4" s="260"/>
      <c r="G4" s="260"/>
      <c r="H4" s="260"/>
      <c r="I4" s="261"/>
    </row>
    <row r="5" spans="1:9">
      <c r="A5" s="262" t="s">
        <v>121</v>
      </c>
      <c r="B5" s="262"/>
      <c r="C5" s="262"/>
      <c r="D5" s="262"/>
      <c r="E5" s="262"/>
      <c r="F5" s="262"/>
      <c r="G5" s="262"/>
      <c r="H5" s="262"/>
      <c r="I5" s="263"/>
    </row>
    <row r="6" spans="1:9" ht="15" customHeight="1">
      <c r="A6" s="264"/>
      <c r="B6" s="264"/>
      <c r="C6" s="264"/>
      <c r="D6" s="264"/>
      <c r="E6" s="264"/>
      <c r="F6" s="264"/>
      <c r="G6" s="264"/>
      <c r="H6" s="264"/>
      <c r="I6" s="265"/>
    </row>
    <row r="7" spans="1:9">
      <c r="A7" s="264"/>
      <c r="B7" s="264"/>
      <c r="C7" s="264"/>
      <c r="D7" s="264"/>
      <c r="E7" s="264"/>
      <c r="F7" s="264"/>
      <c r="G7" s="264"/>
      <c r="H7" s="264"/>
      <c r="I7" s="265"/>
    </row>
    <row r="8" spans="1:9" s="157" customFormat="1" ht="27" customHeight="1">
      <c r="A8" s="218"/>
      <c r="B8" s="219" t="s">
        <v>1</v>
      </c>
      <c r="C8" s="220"/>
      <c r="D8" s="220"/>
      <c r="E8" s="221"/>
      <c r="F8" s="220"/>
      <c r="G8" s="220"/>
      <c r="H8" s="220"/>
      <c r="I8" s="222"/>
    </row>
    <row r="9" spans="1:9" s="157" customFormat="1" ht="27" customHeight="1">
      <c r="A9" s="223" t="s">
        <v>2</v>
      </c>
      <c r="B9" s="247" t="s">
        <v>122</v>
      </c>
      <c r="C9" s="224"/>
      <c r="D9" s="224"/>
      <c r="E9" s="224"/>
      <c r="F9" s="224"/>
      <c r="G9" s="224"/>
      <c r="H9" s="224"/>
      <c r="I9" s="225"/>
    </row>
    <row r="10" spans="1:9" s="157" customFormat="1" ht="27" customHeight="1">
      <c r="A10" s="226"/>
      <c r="B10" s="227" t="s">
        <v>3</v>
      </c>
      <c r="C10" s="228"/>
      <c r="D10" s="228"/>
      <c r="E10" s="228"/>
      <c r="F10" s="228"/>
      <c r="G10" s="228"/>
      <c r="H10" s="228"/>
      <c r="I10" s="229"/>
    </row>
    <row r="11" spans="1:9" s="157" customFormat="1" ht="27" customHeight="1">
      <c r="A11" s="218" t="s">
        <v>4</v>
      </c>
      <c r="B11" s="244" t="s">
        <v>123</v>
      </c>
      <c r="C11" s="230"/>
      <c r="D11" s="231"/>
      <c r="E11" s="231"/>
      <c r="F11" s="231"/>
      <c r="G11" s="231"/>
      <c r="H11" s="232"/>
      <c r="I11" s="233"/>
    </row>
    <row r="12" spans="1:9" s="157" customFormat="1" ht="27" customHeight="1">
      <c r="A12" s="218" t="s">
        <v>5</v>
      </c>
      <c r="B12" s="245" t="s">
        <v>124</v>
      </c>
      <c r="C12" s="235"/>
      <c r="D12" s="231"/>
      <c r="E12" s="231"/>
      <c r="F12" s="231"/>
      <c r="G12" s="232"/>
      <c r="H12" s="232"/>
      <c r="I12" s="233"/>
    </row>
    <row r="13" spans="1:9" s="157" customFormat="1" ht="27" customHeight="1">
      <c r="A13" s="218" t="s">
        <v>6</v>
      </c>
      <c r="B13" s="245" t="s">
        <v>125</v>
      </c>
      <c r="C13" s="235"/>
      <c r="D13" s="231"/>
      <c r="E13" s="231"/>
      <c r="F13" s="231"/>
      <c r="G13" s="232"/>
      <c r="H13" s="232"/>
      <c r="I13" s="233"/>
    </row>
    <row r="14" spans="1:9" s="157" customFormat="1" ht="27" customHeight="1">
      <c r="A14" s="218" t="s">
        <v>7</v>
      </c>
      <c r="B14" s="245" t="s">
        <v>126</v>
      </c>
      <c r="C14" s="235"/>
      <c r="D14" s="231"/>
      <c r="E14" s="231"/>
      <c r="F14" s="231"/>
      <c r="G14" s="232"/>
      <c r="H14" s="232"/>
      <c r="I14" s="233"/>
    </row>
    <row r="15" spans="1:9" s="157" customFormat="1" ht="27" customHeight="1">
      <c r="A15" s="218"/>
      <c r="B15" s="219" t="s">
        <v>8</v>
      </c>
      <c r="C15" s="236"/>
      <c r="D15" s="237"/>
      <c r="E15" s="237"/>
      <c r="F15" s="237"/>
      <c r="G15" s="237"/>
      <c r="H15" s="237"/>
      <c r="I15" s="238"/>
    </row>
    <row r="16" spans="1:9" s="157" customFormat="1" ht="27" customHeight="1">
      <c r="A16" s="218" t="s">
        <v>9</v>
      </c>
      <c r="B16" s="245" t="s">
        <v>127</v>
      </c>
      <c r="C16" s="235"/>
      <c r="D16" s="231"/>
      <c r="E16" s="231"/>
      <c r="F16" s="231"/>
      <c r="G16" s="237"/>
      <c r="H16" s="237"/>
      <c r="I16" s="238"/>
    </row>
    <row r="17" spans="1:9" s="157" customFormat="1" ht="27" customHeight="1">
      <c r="A17" s="218" t="s">
        <v>10</v>
      </c>
      <c r="B17" s="245" t="s">
        <v>128</v>
      </c>
      <c r="C17" s="235"/>
      <c r="D17" s="231"/>
      <c r="E17" s="231"/>
      <c r="F17" s="231"/>
      <c r="G17" s="237"/>
      <c r="H17" s="237"/>
      <c r="I17" s="238"/>
    </row>
    <row r="18" spans="1:9" s="157" customFormat="1" ht="27" customHeight="1">
      <c r="A18" s="218" t="s">
        <v>11</v>
      </c>
      <c r="B18" s="245" t="s">
        <v>129</v>
      </c>
      <c r="C18" s="235"/>
      <c r="D18" s="231"/>
      <c r="E18" s="231"/>
      <c r="F18" s="231"/>
      <c r="G18" s="231"/>
      <c r="H18" s="237"/>
      <c r="I18" s="238"/>
    </row>
    <row r="19" spans="1:9" s="157" customFormat="1" ht="27" customHeight="1">
      <c r="A19" s="223" t="s">
        <v>12</v>
      </c>
      <c r="B19" s="246" t="s">
        <v>130</v>
      </c>
      <c r="C19" s="240"/>
      <c r="D19" s="224"/>
      <c r="E19" s="224"/>
      <c r="F19" s="224"/>
      <c r="G19" s="224"/>
      <c r="H19" s="241"/>
      <c r="I19" s="225"/>
    </row>
    <row r="20" spans="1:9" s="157" customFormat="1" ht="27" customHeight="1">
      <c r="A20" s="218"/>
      <c r="B20" s="219" t="s">
        <v>13</v>
      </c>
      <c r="C20" s="236"/>
      <c r="D20" s="237"/>
      <c r="E20" s="237"/>
      <c r="F20" s="237"/>
      <c r="G20" s="237"/>
      <c r="H20" s="237"/>
      <c r="I20" s="238"/>
    </row>
    <row r="21" spans="1:9" s="157" customFormat="1" ht="27" customHeight="1">
      <c r="A21" s="218" t="s">
        <v>14</v>
      </c>
      <c r="B21" s="245" t="s">
        <v>131</v>
      </c>
      <c r="C21" s="235"/>
      <c r="D21" s="231"/>
      <c r="E21" s="231"/>
      <c r="F21" s="232"/>
      <c r="G21" s="237"/>
      <c r="H21" s="237"/>
      <c r="I21" s="238"/>
    </row>
    <row r="22" spans="1:9" s="157" customFormat="1" ht="27" customHeight="1">
      <c r="A22" s="218" t="s">
        <v>15</v>
      </c>
      <c r="B22" s="245" t="s">
        <v>132</v>
      </c>
      <c r="C22" s="235"/>
      <c r="D22" s="231"/>
      <c r="E22" s="231"/>
      <c r="F22" s="231"/>
      <c r="G22" s="232"/>
      <c r="H22" s="237"/>
      <c r="I22" s="238"/>
    </row>
    <row r="23" spans="1:9" s="157" customFormat="1" ht="27" customHeight="1">
      <c r="A23" s="218" t="s">
        <v>16</v>
      </c>
      <c r="B23" s="245" t="s">
        <v>133</v>
      </c>
      <c r="C23" s="235"/>
      <c r="D23" s="231"/>
      <c r="E23" s="231"/>
      <c r="F23" s="231"/>
      <c r="G23" s="232"/>
      <c r="H23" s="237"/>
      <c r="I23" s="238"/>
    </row>
    <row r="24" spans="1:9" s="157" customFormat="1" ht="27" customHeight="1">
      <c r="A24" s="218"/>
      <c r="B24" s="219" t="s">
        <v>17</v>
      </c>
      <c r="C24" s="236"/>
      <c r="D24" s="237"/>
      <c r="E24" s="237"/>
      <c r="F24" s="237"/>
      <c r="G24" s="237"/>
      <c r="H24" s="237"/>
      <c r="I24" s="238"/>
    </row>
    <row r="25" spans="1:9" s="157" customFormat="1" ht="27" customHeight="1">
      <c r="A25" s="223" t="s">
        <v>18</v>
      </c>
      <c r="B25" s="246" t="s">
        <v>134</v>
      </c>
      <c r="C25" s="240"/>
      <c r="D25" s="224"/>
      <c r="E25" s="224"/>
      <c r="F25" s="224"/>
      <c r="G25" s="224"/>
      <c r="H25" s="241"/>
      <c r="I25" s="225"/>
    </row>
    <row r="26" spans="1:9" s="157" customFormat="1" ht="27" customHeight="1">
      <c r="A26" s="218"/>
      <c r="B26" s="219" t="s">
        <v>19</v>
      </c>
      <c r="C26" s="236"/>
      <c r="D26" s="237"/>
      <c r="E26" s="237"/>
      <c r="F26" s="237"/>
      <c r="G26" s="237"/>
      <c r="H26" s="237"/>
      <c r="I26" s="238"/>
    </row>
    <row r="27" spans="1:9" s="157" customFormat="1" ht="27" customHeight="1">
      <c r="A27" s="218" t="s">
        <v>20</v>
      </c>
      <c r="B27" s="245" t="s">
        <v>135</v>
      </c>
      <c r="C27" s="235"/>
      <c r="D27" s="231"/>
      <c r="E27" s="237"/>
      <c r="F27" s="237"/>
      <c r="G27" s="237"/>
      <c r="H27" s="237"/>
      <c r="I27" s="238"/>
    </row>
    <row r="28" spans="1:9" s="157" customFormat="1" ht="27" customHeight="1">
      <c r="A28" s="218" t="s">
        <v>21</v>
      </c>
      <c r="B28" s="245" t="s">
        <v>136</v>
      </c>
      <c r="C28" s="235"/>
      <c r="D28" s="231"/>
      <c r="E28" s="231"/>
      <c r="F28" s="237"/>
      <c r="G28" s="237"/>
      <c r="H28" s="237"/>
      <c r="I28" s="238"/>
    </row>
    <row r="29" spans="1:9" s="157" customFormat="1" ht="27" customHeight="1">
      <c r="A29" s="223" t="s">
        <v>22</v>
      </c>
      <c r="B29" s="246" t="s">
        <v>137</v>
      </c>
      <c r="C29" s="240"/>
      <c r="D29" s="224"/>
      <c r="E29" s="224"/>
      <c r="F29" s="241"/>
      <c r="G29" s="241"/>
      <c r="H29" s="241"/>
      <c r="I29" s="225"/>
    </row>
    <row r="30" spans="1:9" s="157" customFormat="1" ht="27" customHeight="1">
      <c r="A30" s="226"/>
      <c r="B30" s="219" t="s">
        <v>23</v>
      </c>
      <c r="C30" s="236"/>
      <c r="D30" s="237"/>
      <c r="E30" s="237"/>
      <c r="F30" s="228"/>
      <c r="G30" s="228"/>
      <c r="H30" s="228"/>
      <c r="I30" s="229"/>
    </row>
    <row r="31" spans="1:9" s="157" customFormat="1" ht="27" customHeight="1">
      <c r="A31" s="218" t="s">
        <v>24</v>
      </c>
      <c r="B31" s="245" t="s">
        <v>138</v>
      </c>
      <c r="C31" s="234"/>
      <c r="D31" s="242"/>
      <c r="E31" s="242"/>
      <c r="F31" s="237"/>
      <c r="G31" s="237"/>
      <c r="H31" s="237"/>
      <c r="I31" s="238"/>
    </row>
    <row r="32" spans="1:9" s="157" customFormat="1" ht="27" customHeight="1">
      <c r="A32" s="218" t="s">
        <v>25</v>
      </c>
      <c r="B32" s="245" t="s">
        <v>139</v>
      </c>
      <c r="C32" s="234"/>
      <c r="D32" s="242"/>
      <c r="E32" s="242"/>
      <c r="F32" s="242"/>
      <c r="G32" s="237"/>
      <c r="H32" s="237"/>
      <c r="I32" s="238"/>
    </row>
    <row r="33" spans="1:10" s="157" customFormat="1" ht="27" customHeight="1">
      <c r="A33" s="223" t="s">
        <v>26</v>
      </c>
      <c r="B33" s="246" t="s">
        <v>140</v>
      </c>
      <c r="C33" s="239"/>
      <c r="D33" s="243"/>
      <c r="E33" s="243"/>
      <c r="F33" s="243"/>
      <c r="G33" s="241"/>
      <c r="H33" s="241"/>
      <c r="I33" s="225"/>
    </row>
    <row r="34" spans="1:10" s="157" customFormat="1" ht="27" customHeight="1">
      <c r="A34" s="218"/>
      <c r="B34" s="219" t="s">
        <v>27</v>
      </c>
      <c r="C34" s="236"/>
      <c r="D34" s="237"/>
      <c r="E34" s="237"/>
      <c r="F34" s="237"/>
      <c r="G34" s="237"/>
      <c r="H34" s="237"/>
      <c r="I34" s="238"/>
    </row>
    <row r="35" spans="1:10" s="157" customFormat="1" ht="27" customHeight="1">
      <c r="A35" s="218" t="s">
        <v>28</v>
      </c>
      <c r="B35" s="245" t="s">
        <v>141</v>
      </c>
      <c r="C35" s="234"/>
      <c r="D35" s="242"/>
      <c r="E35" s="242"/>
      <c r="F35" s="242"/>
      <c r="G35" s="237"/>
      <c r="H35" s="237"/>
      <c r="I35" s="238"/>
    </row>
    <row r="36" spans="1:10" ht="14.25">
      <c r="A36" s="158"/>
      <c r="B36" s="159"/>
      <c r="C36" s="159"/>
      <c r="D36" s="159"/>
      <c r="E36" s="159"/>
      <c r="F36" s="159"/>
      <c r="G36" s="159"/>
      <c r="H36" s="159"/>
      <c r="I36" s="160"/>
      <c r="J36" s="157"/>
    </row>
    <row r="37" spans="1:10" ht="14.25">
      <c r="J37" s="157"/>
    </row>
    <row r="38" spans="1:10" ht="14.25">
      <c r="J38" s="157"/>
    </row>
    <row r="39" spans="1:10" ht="14.25">
      <c r="J39" s="157"/>
    </row>
  </sheetData>
  <mergeCells count="3">
    <mergeCell ref="A1:I1"/>
    <mergeCell ref="A3:I4"/>
    <mergeCell ref="A5:I7"/>
  </mergeCells>
  <hyperlinks>
    <hyperlink ref="B11" location="'Item 1'!A1" display="Item 1" xr:uid="{00000000-0004-0000-0000-000000000000}"/>
    <hyperlink ref="C11" location="'Item 1'!A1" display="Item 1" xr:uid="{00000000-0004-0000-0000-000001000000}"/>
    <hyperlink ref="B9" location="'a1'!A1" display="'a1'!A1" xr:uid="{00000000-0004-0000-0000-000002000000}"/>
    <hyperlink ref="B9:H9" location="'a1'!A1" display="'a1'!A1" xr:uid="{00000000-0004-0000-0000-000003000000}"/>
    <hyperlink ref="B11:G11" location="'a2'!A1" display="'a2'!A1" xr:uid="{00000000-0004-0000-0000-000004000000}"/>
    <hyperlink ref="B12:F12" location="'a6'!A1" display="'a6'!A1" xr:uid="{00000000-0004-0000-0000-000005000000}"/>
    <hyperlink ref="B13:F13" location="'a8'!A1" display="'a8'!A1" xr:uid="{00000000-0004-0000-0000-000006000000}"/>
    <hyperlink ref="B14:F14" location="'a10'!A1" display="'a10'!A1" xr:uid="{00000000-0004-0000-0000-000007000000}"/>
    <hyperlink ref="B16:F16" location="'a6'!A1" display="'a6'!A1" xr:uid="{00000000-0004-0000-0000-000008000000}"/>
    <hyperlink ref="B17:F17" location="'a7'!A1" display="'a7'!A1" xr:uid="{00000000-0004-0000-0000-000009000000}"/>
    <hyperlink ref="B18:G18" location="'a8'!A1" display="'a8'!A1" xr:uid="{00000000-0004-0000-0000-00000A000000}"/>
    <hyperlink ref="B19:G19" location="'a9'!A1" display="'a9'!A1" xr:uid="{00000000-0004-0000-0000-00000B000000}"/>
    <hyperlink ref="B21:E21" location="'a16'!A1" display="'a16'!A1" xr:uid="{00000000-0004-0000-0000-00000C000000}"/>
    <hyperlink ref="B22:F22" location="'a18'!A1" display="'a18'!A1" xr:uid="{00000000-0004-0000-0000-00000D000000}"/>
    <hyperlink ref="B23:F23" location="'a20'!A1" display="'a20'!A1" xr:uid="{00000000-0004-0000-0000-00000E000000}"/>
    <hyperlink ref="B25:G25" location="'a13'!A1" display="'a13'!A1" xr:uid="{00000000-0004-0000-0000-00000F000000}"/>
    <hyperlink ref="B27:D27" location="'a14'!A1" display="'a14'!A1" xr:uid="{00000000-0004-0000-0000-000010000000}"/>
    <hyperlink ref="B28:E28" location="'a15'!A1" display="'a15'!A1" xr:uid="{00000000-0004-0000-0000-000011000000}"/>
    <hyperlink ref="B29:E29" location="'a16'!A1" display="'a16'!A1" xr:uid="{00000000-0004-0000-0000-000012000000}"/>
    <hyperlink ref="B31:E31" location="'a17'!A1" display="'a17'!A1" xr:uid="{00000000-0004-0000-0000-000013000000}"/>
    <hyperlink ref="B32:F32" location="'a18'!A1" display="'a18'!A1" xr:uid="{00000000-0004-0000-0000-000014000000}"/>
    <hyperlink ref="B33:F33" location="'a19'!A1" display="'a19'!A1" xr:uid="{00000000-0004-0000-0000-000015000000}"/>
    <hyperlink ref="B35:F35" location="'a20'!A1" display="'a20'!A1" xr:uid="{00000000-0004-0000-0000-000016000000}"/>
    <hyperlink ref="B11:I11" location="'a2'!A1" display="'a2'!A1" xr:uid="{4047862D-9239-4E1B-A4F8-5C49D53E7776}"/>
    <hyperlink ref="B12:I12" location="'a3'!A1" display="'a3'!A1" xr:uid="{81CB0DC2-EF99-4E71-82F7-40FBFE17BAF3}"/>
    <hyperlink ref="B13:I13" location="'a4'!A1" display="'a4'!A1" xr:uid="{A54D1D0F-29C7-473D-903E-C5FC998089C8}"/>
    <hyperlink ref="B14:I14" location="'a5'!A1" display="'a5'!A1" xr:uid="{6D05D798-DE86-4BC3-8329-3538F5494A5F}"/>
    <hyperlink ref="B21:F21" location="'a10'!A1" display="'a10'!A1" xr:uid="{3BBC6953-C9CF-4F83-A91B-220172F2041F}"/>
    <hyperlink ref="B22:G22" location="'a11'!A1" display="'a11'!A1" xr:uid="{93807387-0949-4408-A7C4-5BE3511F0521}"/>
    <hyperlink ref="B23:G23" location="'a12'!A1" display="'a12'!A1" xr:uid="{B45F75D3-37A9-4587-A1C6-68891147437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5"/>
  <dimension ref="A1:I33"/>
  <sheetViews>
    <sheetView showGridLines="0" topLeftCell="A7" zoomScaleNormal="100" workbookViewId="0">
      <selection activeCell="A8" sqref="A8:H8"/>
    </sheetView>
  </sheetViews>
  <sheetFormatPr baseColWidth="10" defaultColWidth="11.42578125" defaultRowHeight="14.25"/>
  <cols>
    <col min="1" max="1" width="18.7109375" style="53" customWidth="1"/>
    <col min="2" max="2" width="11.7109375" style="53" customWidth="1"/>
    <col min="3" max="3" width="12.85546875" style="53" customWidth="1"/>
    <col min="4" max="5" width="15.5703125" style="53" customWidth="1"/>
    <col min="6" max="7" width="11.42578125" style="53"/>
    <col min="8" max="8" width="3.28515625" style="53" customWidth="1"/>
    <col min="9" max="9" width="11.140625" style="53" customWidth="1"/>
    <col min="10" max="16384" width="11.425781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66" t="s">
        <v>29</v>
      </c>
      <c r="B3" s="266"/>
      <c r="C3" s="266"/>
      <c r="D3" s="266"/>
      <c r="E3" s="266"/>
      <c r="F3" s="266"/>
      <c r="G3" s="266"/>
      <c r="H3" s="267"/>
    </row>
    <row r="4" spans="1:9" s="3" customFormat="1" ht="18" customHeight="1">
      <c r="A4" s="268"/>
      <c r="B4" s="268"/>
      <c r="C4" s="268"/>
      <c r="D4" s="268"/>
      <c r="E4" s="268"/>
      <c r="F4" s="268"/>
      <c r="G4" s="268"/>
      <c r="H4" s="26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70" t="s">
        <v>151</v>
      </c>
      <c r="B6" s="271"/>
      <c r="C6" s="271"/>
      <c r="D6" s="271"/>
      <c r="E6" s="271"/>
      <c r="F6" s="271"/>
      <c r="G6" s="271"/>
      <c r="H6" s="272"/>
    </row>
    <row r="7" spans="1:9" s="3" customFormat="1" ht="14.1" customHeight="1">
      <c r="A7" s="270" t="s">
        <v>39</v>
      </c>
      <c r="B7" s="271"/>
      <c r="C7" s="271"/>
      <c r="D7" s="271"/>
      <c r="E7" s="271"/>
      <c r="F7" s="271"/>
      <c r="G7" s="271"/>
      <c r="H7" s="272"/>
    </row>
    <row r="8" spans="1:9" s="3" customFormat="1" ht="14.1" customHeight="1">
      <c r="A8" s="270" t="s">
        <v>180</v>
      </c>
      <c r="B8" s="271"/>
      <c r="C8" s="271"/>
      <c r="D8" s="271"/>
      <c r="E8" s="271"/>
      <c r="F8" s="271"/>
      <c r="G8" s="271"/>
      <c r="H8" s="27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307" t="s">
        <v>31</v>
      </c>
      <c r="H10" s="307"/>
      <c r="I10"/>
    </row>
    <row r="11" spans="1:9" ht="12.75" customHeight="1">
      <c r="A11" s="113"/>
      <c r="B11" s="114"/>
      <c r="C11" s="114"/>
      <c r="D11" s="114"/>
      <c r="E11" s="114"/>
    </row>
    <row r="12" spans="1:9" ht="24" customHeight="1">
      <c r="A12" s="300" t="s">
        <v>83</v>
      </c>
      <c r="B12" s="302" t="s">
        <v>184</v>
      </c>
      <c r="C12" s="302"/>
      <c r="D12" s="303" t="s">
        <v>82</v>
      </c>
      <c r="E12" s="305" t="s">
        <v>42</v>
      </c>
    </row>
    <row r="13" spans="1:9" ht="24.75" customHeight="1">
      <c r="A13" s="301"/>
      <c r="B13" s="57">
        <v>2023</v>
      </c>
      <c r="C13" s="57">
        <v>2024</v>
      </c>
      <c r="D13" s="304"/>
      <c r="E13" s="306"/>
    </row>
    <row r="14" spans="1:9">
      <c r="A14" s="115" t="s">
        <v>36</v>
      </c>
      <c r="B14" s="116">
        <v>20511457</v>
      </c>
      <c r="C14" s="116">
        <v>17458103</v>
      </c>
      <c r="D14" s="117">
        <v>-14.886090247026331</v>
      </c>
      <c r="E14" s="118">
        <v>-11.68688043127665</v>
      </c>
      <c r="G14" s="176"/>
    </row>
    <row r="15" spans="1:9">
      <c r="A15" s="90" t="s">
        <v>84</v>
      </c>
      <c r="B15" s="119">
        <v>658530</v>
      </c>
      <c r="C15" s="119">
        <v>579249</v>
      </c>
      <c r="D15" s="120">
        <v>-12.039087057537245</v>
      </c>
      <c r="E15" s="121">
        <v>-0.30345238955982312</v>
      </c>
      <c r="G15" s="176"/>
    </row>
    <row r="16" spans="1:9">
      <c r="A16" s="88" t="s">
        <v>85</v>
      </c>
      <c r="B16" s="116">
        <v>475593</v>
      </c>
      <c r="C16" s="116">
        <v>143338</v>
      </c>
      <c r="D16" s="117">
        <v>-69.861204853729973</v>
      </c>
      <c r="E16" s="118">
        <v>-1.2717242932505775</v>
      </c>
      <c r="G16" s="176"/>
    </row>
    <row r="17" spans="1:7">
      <c r="A17" s="90" t="s">
        <v>86</v>
      </c>
      <c r="B17" s="119">
        <v>523043</v>
      </c>
      <c r="C17" s="119">
        <v>657539</v>
      </c>
      <c r="D17" s="120">
        <v>25.714138225729059</v>
      </c>
      <c r="E17" s="121">
        <v>0.51479084000249709</v>
      </c>
      <c r="G17" s="176"/>
    </row>
    <row r="18" spans="1:7">
      <c r="A18" s="88" t="s">
        <v>87</v>
      </c>
      <c r="B18" s="116">
        <v>1723983</v>
      </c>
      <c r="C18" s="116">
        <v>1629200</v>
      </c>
      <c r="D18" s="117">
        <v>-5.4979080420166468</v>
      </c>
      <c r="E18" s="118">
        <v>-0.36278714748361796</v>
      </c>
      <c r="G18" s="176"/>
    </row>
    <row r="19" spans="1:7">
      <c r="A19" s="40" t="s">
        <v>88</v>
      </c>
      <c r="B19" s="119">
        <v>512677</v>
      </c>
      <c r="C19" s="119">
        <v>498895</v>
      </c>
      <c r="D19" s="120">
        <v>-2.6882423046089485</v>
      </c>
      <c r="E19" s="121">
        <v>-5.2751363288978219E-2</v>
      </c>
      <c r="G19" s="176"/>
    </row>
    <row r="20" spans="1:7">
      <c r="A20" s="88" t="s">
        <v>89</v>
      </c>
      <c r="B20" s="116">
        <v>590374</v>
      </c>
      <c r="C20" s="116">
        <v>634638</v>
      </c>
      <c r="D20" s="117">
        <v>7.4976201526490058</v>
      </c>
      <c r="E20" s="118">
        <v>0.16942289541600145</v>
      </c>
      <c r="G20" s="176"/>
    </row>
    <row r="21" spans="1:7">
      <c r="A21" s="40" t="s">
        <v>90</v>
      </c>
      <c r="B21" s="119">
        <v>510941</v>
      </c>
      <c r="C21" s="119">
        <v>591007</v>
      </c>
      <c r="D21" s="120">
        <v>15.670302441964921</v>
      </c>
      <c r="E21" s="121">
        <v>0.30645702025071325</v>
      </c>
      <c r="G21" s="176"/>
    </row>
    <row r="22" spans="1:7">
      <c r="A22" s="88" t="s">
        <v>91</v>
      </c>
      <c r="B22" s="116">
        <v>211536</v>
      </c>
      <c r="C22" s="116">
        <v>78529</v>
      </c>
      <c r="D22" s="117">
        <v>-62.87676802057333</v>
      </c>
      <c r="E22" s="118">
        <v>-0.50909161057735641</v>
      </c>
      <c r="G22" s="176"/>
    </row>
    <row r="23" spans="1:7">
      <c r="A23" s="90" t="s">
        <v>92</v>
      </c>
      <c r="B23" s="119">
        <v>81906</v>
      </c>
      <c r="C23" s="119">
        <v>99300</v>
      </c>
      <c r="D23" s="120">
        <v>21.23653944765951</v>
      </c>
      <c r="E23" s="121">
        <v>6.6576492022093106E-2</v>
      </c>
      <c r="G23" s="176"/>
    </row>
    <row r="24" spans="1:7">
      <c r="A24" s="88" t="s">
        <v>93</v>
      </c>
      <c r="B24" s="116">
        <v>323791</v>
      </c>
      <c r="C24" s="116">
        <v>248734</v>
      </c>
      <c r="D24" s="117">
        <v>-23.180693719096581</v>
      </c>
      <c r="E24" s="118">
        <v>-0.28728479715432004</v>
      </c>
      <c r="G24" s="176"/>
    </row>
    <row r="25" spans="1:7" ht="15">
      <c r="A25" s="90" t="s">
        <v>94</v>
      </c>
      <c r="B25" s="119">
        <v>2508</v>
      </c>
      <c r="C25" s="119">
        <v>28887</v>
      </c>
      <c r="D25" s="18">
        <v>1051.7942583732058</v>
      </c>
      <c r="E25" s="121">
        <v>0.10096707387896942</v>
      </c>
      <c r="G25" s="176"/>
    </row>
    <row r="26" spans="1:7">
      <c r="A26" s="172" t="s">
        <v>35</v>
      </c>
      <c r="B26" s="173">
        <v>26126339</v>
      </c>
      <c r="C26" s="173">
        <v>22647419</v>
      </c>
      <c r="D26" s="174">
        <v>-13.31575771102105</v>
      </c>
      <c r="E26" s="175">
        <v>-13.315757711021046</v>
      </c>
    </row>
    <row r="27" spans="1:7">
      <c r="A27" s="122"/>
      <c r="B27" s="123"/>
      <c r="C27" s="123"/>
      <c r="D27" s="124"/>
      <c r="E27" s="124"/>
    </row>
    <row r="28" spans="1:7" ht="5.0999999999999996" customHeight="1">
      <c r="A28" s="148"/>
      <c r="B28" s="149"/>
      <c r="C28" s="149"/>
      <c r="D28" s="150"/>
      <c r="E28" s="151"/>
    </row>
    <row r="29" spans="1:7">
      <c r="A29" s="107" t="s">
        <v>38</v>
      </c>
      <c r="E29" s="69"/>
    </row>
    <row r="30" spans="1:7">
      <c r="A30" s="125" t="s">
        <v>95</v>
      </c>
      <c r="E30" s="69"/>
    </row>
    <row r="31" spans="1:7">
      <c r="A31" s="125" t="s">
        <v>96</v>
      </c>
      <c r="E31" s="69"/>
    </row>
    <row r="32" spans="1:7">
      <c r="A32" s="139" t="s">
        <v>143</v>
      </c>
      <c r="E32" s="69"/>
    </row>
    <row r="33" spans="1:5" ht="5.0999999999999996" customHeight="1">
      <c r="A33" s="70"/>
      <c r="B33" s="70"/>
      <c r="C33" s="70"/>
      <c r="D33" s="70"/>
      <c r="E33" s="71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6"/>
  <dimension ref="A1:M54"/>
  <sheetViews>
    <sheetView showGridLines="0" topLeftCell="A40" zoomScaleNormal="100" workbookViewId="0">
      <selection activeCell="I51" sqref="I51"/>
    </sheetView>
  </sheetViews>
  <sheetFormatPr baseColWidth="10" defaultColWidth="11.42578125" defaultRowHeight="14.25"/>
  <cols>
    <col min="1" max="1" width="18.7109375" style="3" customWidth="1"/>
    <col min="2" max="7" width="11.42578125" style="3"/>
    <col min="8" max="8" width="11.7109375" style="3" customWidth="1"/>
    <col min="9" max="16384" width="11.425781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ht="14.1" customHeight="1">
      <c r="A3" s="266" t="s">
        <v>29</v>
      </c>
      <c r="B3" s="266"/>
      <c r="C3" s="266"/>
      <c r="D3" s="266"/>
      <c r="E3" s="266"/>
      <c r="F3" s="266"/>
      <c r="G3" s="266"/>
      <c r="H3" s="267"/>
    </row>
    <row r="4" spans="1:13" ht="18" customHeight="1">
      <c r="A4" s="268"/>
      <c r="B4" s="268"/>
      <c r="C4" s="268"/>
      <c r="D4" s="268"/>
      <c r="E4" s="268"/>
      <c r="F4" s="268"/>
      <c r="G4" s="268"/>
      <c r="H4" s="269"/>
    </row>
    <row r="5" spans="1:13" ht="7.5" customHeight="1">
      <c r="A5" s="80"/>
      <c r="B5" s="81"/>
      <c r="C5" s="81"/>
      <c r="D5" s="81"/>
      <c r="E5" s="81"/>
      <c r="F5" s="81"/>
      <c r="G5" s="81"/>
      <c r="H5" s="82"/>
    </row>
    <row r="6" spans="1:13" ht="14.1" customHeight="1">
      <c r="A6" s="270" t="s">
        <v>152</v>
      </c>
      <c r="B6" s="271"/>
      <c r="C6" s="271"/>
      <c r="D6" s="271"/>
      <c r="E6" s="271"/>
      <c r="F6" s="271"/>
      <c r="G6" s="271"/>
      <c r="H6" s="272"/>
    </row>
    <row r="7" spans="1:13" ht="14.1" customHeight="1">
      <c r="A7" s="270" t="s">
        <v>39</v>
      </c>
      <c r="B7" s="271"/>
      <c r="C7" s="271"/>
      <c r="D7" s="271"/>
      <c r="E7" s="271"/>
      <c r="F7" s="271"/>
      <c r="G7" s="271"/>
      <c r="H7" s="272"/>
    </row>
    <row r="8" spans="1:13" ht="14.1" customHeight="1">
      <c r="A8" s="270" t="s">
        <v>173</v>
      </c>
      <c r="B8" s="271"/>
      <c r="C8" s="271"/>
      <c r="D8" s="271"/>
      <c r="E8" s="271"/>
      <c r="F8" s="271"/>
      <c r="G8" s="271"/>
      <c r="H8" s="272"/>
    </row>
    <row r="9" spans="1:13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73" t="s">
        <v>31</v>
      </c>
      <c r="H10" s="273"/>
      <c r="I10" s="140"/>
    </row>
    <row r="11" spans="1:13" ht="12.75" customHeight="1">
      <c r="A11" s="72"/>
      <c r="B11" s="73"/>
      <c r="C11" s="73"/>
      <c r="D11" s="73"/>
      <c r="E11" s="73"/>
      <c r="F11" s="310" t="s">
        <v>33</v>
      </c>
      <c r="G11" s="310"/>
      <c r="M11" s="36" t="s">
        <v>97</v>
      </c>
    </row>
    <row r="12" spans="1:13" ht="12.75" customHeight="1">
      <c r="A12" s="277" t="s">
        <v>40</v>
      </c>
      <c r="B12" s="284" t="s">
        <v>98</v>
      </c>
      <c r="C12" s="284"/>
      <c r="D12" s="284"/>
      <c r="E12" s="284"/>
      <c r="F12" s="284"/>
      <c r="G12" s="284"/>
      <c r="H12" s="291" t="s">
        <v>97</v>
      </c>
      <c r="I12" s="284"/>
      <c r="J12" s="284"/>
      <c r="K12" s="284"/>
      <c r="L12" s="284"/>
      <c r="M12" s="285"/>
    </row>
    <row r="13" spans="1:13" ht="14.25" customHeight="1">
      <c r="A13" s="308"/>
      <c r="B13" s="309" t="s">
        <v>99</v>
      </c>
      <c r="C13" s="293"/>
      <c r="D13" s="293"/>
      <c r="E13" s="293" t="s">
        <v>100</v>
      </c>
      <c r="F13" s="293"/>
      <c r="G13" s="295"/>
      <c r="H13" s="309" t="s">
        <v>99</v>
      </c>
      <c r="I13" s="293"/>
      <c r="J13" s="293"/>
      <c r="K13" s="293" t="s">
        <v>100</v>
      </c>
      <c r="L13" s="293"/>
      <c r="M13" s="295"/>
    </row>
    <row r="14" spans="1:13">
      <c r="A14" s="278"/>
      <c r="B14" s="10" t="s">
        <v>35</v>
      </c>
      <c r="C14" s="10" t="s">
        <v>101</v>
      </c>
      <c r="D14" s="10" t="s">
        <v>102</v>
      </c>
      <c r="E14" s="10" t="s">
        <v>35</v>
      </c>
      <c r="F14" s="10" t="s">
        <v>101</v>
      </c>
      <c r="G14" s="13" t="s">
        <v>102</v>
      </c>
      <c r="H14" s="10" t="s">
        <v>35</v>
      </c>
      <c r="I14" s="10" t="s">
        <v>101</v>
      </c>
      <c r="J14" s="10" t="s">
        <v>102</v>
      </c>
      <c r="K14" s="10" t="s">
        <v>35</v>
      </c>
      <c r="L14" s="10" t="s">
        <v>101</v>
      </c>
      <c r="M14" s="13" t="s">
        <v>102</v>
      </c>
    </row>
    <row r="15" spans="1:13">
      <c r="A15" s="75" t="s">
        <v>46</v>
      </c>
      <c r="B15" s="109">
        <v>26317</v>
      </c>
      <c r="C15" s="109">
        <v>710</v>
      </c>
      <c r="D15" s="109">
        <v>25607</v>
      </c>
      <c r="E15" s="109">
        <v>225609</v>
      </c>
      <c r="F15" s="109">
        <v>52404</v>
      </c>
      <c r="G15" s="110">
        <v>173205</v>
      </c>
      <c r="H15" s="109">
        <v>315</v>
      </c>
      <c r="I15" s="109">
        <v>12</v>
      </c>
      <c r="J15" s="109">
        <v>303</v>
      </c>
      <c r="K15" s="109">
        <v>1811</v>
      </c>
      <c r="L15" s="109">
        <v>294</v>
      </c>
      <c r="M15" s="110">
        <v>1517</v>
      </c>
    </row>
    <row r="16" spans="1:13">
      <c r="A16" s="76" t="s">
        <v>47</v>
      </c>
      <c r="B16" s="111">
        <v>307</v>
      </c>
      <c r="C16" s="111">
        <v>62</v>
      </c>
      <c r="D16" s="111">
        <v>245</v>
      </c>
      <c r="E16" s="111">
        <v>50443</v>
      </c>
      <c r="F16" s="111">
        <v>6159</v>
      </c>
      <c r="G16" s="112">
        <v>44284</v>
      </c>
      <c r="H16" s="111">
        <v>6</v>
      </c>
      <c r="I16" s="111">
        <v>1</v>
      </c>
      <c r="J16" s="111">
        <v>5</v>
      </c>
      <c r="K16" s="111">
        <v>672</v>
      </c>
      <c r="L16" s="111">
        <v>17</v>
      </c>
      <c r="M16" s="112">
        <v>655</v>
      </c>
    </row>
    <row r="17" spans="1:13">
      <c r="A17" s="75" t="s">
        <v>48</v>
      </c>
      <c r="B17" s="109">
        <v>89032</v>
      </c>
      <c r="C17" s="109">
        <v>7697</v>
      </c>
      <c r="D17" s="109">
        <v>81335</v>
      </c>
      <c r="E17" s="109">
        <v>78836</v>
      </c>
      <c r="F17" s="109">
        <v>13565</v>
      </c>
      <c r="G17" s="110">
        <v>65271</v>
      </c>
      <c r="H17" s="109">
        <v>1530</v>
      </c>
      <c r="I17" s="109">
        <v>68</v>
      </c>
      <c r="J17" s="109">
        <v>1462</v>
      </c>
      <c r="K17" s="109">
        <v>953</v>
      </c>
      <c r="L17" s="109">
        <v>104</v>
      </c>
      <c r="M17" s="110">
        <v>849</v>
      </c>
    </row>
    <row r="18" spans="1:13">
      <c r="A18" s="76" t="s">
        <v>49</v>
      </c>
      <c r="B18" s="111">
        <v>12111</v>
      </c>
      <c r="C18" s="111">
        <v>872</v>
      </c>
      <c r="D18" s="111">
        <v>11239</v>
      </c>
      <c r="E18" s="111">
        <v>67316</v>
      </c>
      <c r="F18" s="111">
        <v>6535</v>
      </c>
      <c r="G18" s="112">
        <v>60781</v>
      </c>
      <c r="H18" s="111">
        <v>170</v>
      </c>
      <c r="I18" s="111">
        <v>16</v>
      </c>
      <c r="J18" s="111">
        <v>154</v>
      </c>
      <c r="K18" s="111">
        <v>681</v>
      </c>
      <c r="L18" s="111">
        <v>33</v>
      </c>
      <c r="M18" s="112">
        <v>648</v>
      </c>
    </row>
    <row r="19" spans="1:13">
      <c r="A19" s="75" t="s">
        <v>50</v>
      </c>
      <c r="B19" s="109">
        <v>6603</v>
      </c>
      <c r="C19" s="109">
        <v>0</v>
      </c>
      <c r="D19" s="109">
        <v>6603</v>
      </c>
      <c r="E19" s="109">
        <v>32216</v>
      </c>
      <c r="F19" s="109">
        <v>19056</v>
      </c>
      <c r="G19" s="110">
        <v>13160</v>
      </c>
      <c r="H19" s="109">
        <v>89</v>
      </c>
      <c r="I19" s="109">
        <v>0</v>
      </c>
      <c r="J19" s="109">
        <v>89</v>
      </c>
      <c r="K19" s="109">
        <v>303</v>
      </c>
      <c r="L19" s="109">
        <v>140</v>
      </c>
      <c r="M19" s="110">
        <v>163</v>
      </c>
    </row>
    <row r="20" spans="1:13">
      <c r="A20" s="76" t="s">
        <v>51</v>
      </c>
      <c r="B20" s="111">
        <v>1699</v>
      </c>
      <c r="C20" s="111">
        <v>436</v>
      </c>
      <c r="D20" s="111">
        <v>1263</v>
      </c>
      <c r="E20" s="111">
        <v>14183</v>
      </c>
      <c r="F20" s="111">
        <v>5325</v>
      </c>
      <c r="G20" s="112">
        <v>8858</v>
      </c>
      <c r="H20" s="111">
        <v>36</v>
      </c>
      <c r="I20" s="111">
        <v>6</v>
      </c>
      <c r="J20" s="111">
        <v>30</v>
      </c>
      <c r="K20" s="111">
        <v>132</v>
      </c>
      <c r="L20" s="111">
        <v>40</v>
      </c>
      <c r="M20" s="112">
        <v>92</v>
      </c>
    </row>
    <row r="21" spans="1:13">
      <c r="A21" s="75" t="s">
        <v>52</v>
      </c>
      <c r="B21" s="109">
        <v>0</v>
      </c>
      <c r="C21" s="109">
        <v>0</v>
      </c>
      <c r="D21" s="109">
        <v>0</v>
      </c>
      <c r="E21" s="109">
        <v>1626</v>
      </c>
      <c r="F21" s="109">
        <v>1626</v>
      </c>
      <c r="G21" s="110">
        <v>0</v>
      </c>
      <c r="H21" s="109">
        <v>0</v>
      </c>
      <c r="I21" s="109">
        <v>0</v>
      </c>
      <c r="J21" s="109">
        <v>0</v>
      </c>
      <c r="K21" s="109">
        <v>12</v>
      </c>
      <c r="L21" s="109">
        <v>12</v>
      </c>
      <c r="M21" s="110">
        <v>0</v>
      </c>
    </row>
    <row r="22" spans="1:13">
      <c r="A22" s="76" t="s">
        <v>53</v>
      </c>
      <c r="B22" s="111">
        <v>15093</v>
      </c>
      <c r="C22" s="111">
        <v>752</v>
      </c>
      <c r="D22" s="111">
        <v>14341</v>
      </c>
      <c r="E22" s="111">
        <v>10223</v>
      </c>
      <c r="F22" s="111">
        <v>7411</v>
      </c>
      <c r="G22" s="112">
        <v>2812</v>
      </c>
      <c r="H22" s="111">
        <v>191</v>
      </c>
      <c r="I22" s="111">
        <v>14</v>
      </c>
      <c r="J22" s="111">
        <v>177</v>
      </c>
      <c r="K22" s="111">
        <v>97</v>
      </c>
      <c r="L22" s="111">
        <v>55</v>
      </c>
      <c r="M22" s="112">
        <v>42</v>
      </c>
    </row>
    <row r="23" spans="1:13">
      <c r="A23" s="75" t="s">
        <v>54</v>
      </c>
      <c r="B23" s="109">
        <v>576</v>
      </c>
      <c r="C23" s="109">
        <v>0</v>
      </c>
      <c r="D23" s="109">
        <v>576</v>
      </c>
      <c r="E23" s="109">
        <v>3230</v>
      </c>
      <c r="F23" s="109">
        <v>2033</v>
      </c>
      <c r="G23" s="110">
        <v>1197</v>
      </c>
      <c r="H23" s="109">
        <v>6</v>
      </c>
      <c r="I23" s="109">
        <v>0</v>
      </c>
      <c r="J23" s="109">
        <v>6</v>
      </c>
      <c r="K23" s="109">
        <v>34</v>
      </c>
      <c r="L23" s="109">
        <v>16</v>
      </c>
      <c r="M23" s="110">
        <v>18</v>
      </c>
    </row>
    <row r="24" spans="1:13">
      <c r="A24" s="76" t="s">
        <v>55</v>
      </c>
      <c r="B24" s="111">
        <v>565</v>
      </c>
      <c r="C24" s="111">
        <v>565</v>
      </c>
      <c r="D24" s="111">
        <v>0</v>
      </c>
      <c r="E24" s="111">
        <v>6625</v>
      </c>
      <c r="F24" s="111">
        <v>5602</v>
      </c>
      <c r="G24" s="112">
        <v>1023</v>
      </c>
      <c r="H24" s="111">
        <v>8</v>
      </c>
      <c r="I24" s="111">
        <v>8</v>
      </c>
      <c r="J24" s="111">
        <v>0</v>
      </c>
      <c r="K24" s="111">
        <v>43</v>
      </c>
      <c r="L24" s="111">
        <v>33</v>
      </c>
      <c r="M24" s="112">
        <v>10</v>
      </c>
    </row>
    <row r="25" spans="1:13">
      <c r="A25" s="75" t="s">
        <v>56</v>
      </c>
      <c r="B25" s="109">
        <v>39033</v>
      </c>
      <c r="C25" s="109">
        <v>1237</v>
      </c>
      <c r="D25" s="109">
        <v>37796</v>
      </c>
      <c r="E25" s="109">
        <v>96049</v>
      </c>
      <c r="F25" s="109">
        <v>53931</v>
      </c>
      <c r="G25" s="110">
        <v>42118</v>
      </c>
      <c r="H25" s="109">
        <v>542</v>
      </c>
      <c r="I25" s="109">
        <v>14</v>
      </c>
      <c r="J25" s="109">
        <v>528</v>
      </c>
      <c r="K25" s="109">
        <v>896</v>
      </c>
      <c r="L25" s="109">
        <v>356</v>
      </c>
      <c r="M25" s="110">
        <v>540</v>
      </c>
    </row>
    <row r="26" spans="1:13">
      <c r="A26" s="76" t="s">
        <v>57</v>
      </c>
      <c r="B26" s="111">
        <v>0</v>
      </c>
      <c r="C26" s="111">
        <v>0</v>
      </c>
      <c r="D26" s="111">
        <v>0</v>
      </c>
      <c r="E26" s="111">
        <v>2093</v>
      </c>
      <c r="F26" s="111">
        <v>1225</v>
      </c>
      <c r="G26" s="112">
        <v>868</v>
      </c>
      <c r="H26" s="111">
        <v>0</v>
      </c>
      <c r="I26" s="111">
        <v>0</v>
      </c>
      <c r="J26" s="111">
        <v>0</v>
      </c>
      <c r="K26" s="111">
        <v>14</v>
      </c>
      <c r="L26" s="111">
        <v>7</v>
      </c>
      <c r="M26" s="112">
        <v>7</v>
      </c>
    </row>
    <row r="27" spans="1:13">
      <c r="A27" s="75" t="s">
        <v>58</v>
      </c>
      <c r="B27" s="109">
        <v>5604</v>
      </c>
      <c r="C27" s="109">
        <v>5604</v>
      </c>
      <c r="D27" s="109">
        <v>0</v>
      </c>
      <c r="E27" s="109">
        <v>18681</v>
      </c>
      <c r="F27" s="109">
        <v>13876</v>
      </c>
      <c r="G27" s="110">
        <v>4805</v>
      </c>
      <c r="H27" s="109">
        <v>78</v>
      </c>
      <c r="I27" s="109">
        <v>78</v>
      </c>
      <c r="J27" s="109">
        <v>0</v>
      </c>
      <c r="K27" s="109">
        <v>145</v>
      </c>
      <c r="L27" s="109">
        <v>93</v>
      </c>
      <c r="M27" s="110">
        <v>52</v>
      </c>
    </row>
    <row r="28" spans="1:13">
      <c r="A28" s="76" t="s">
        <v>59</v>
      </c>
      <c r="B28" s="111">
        <v>64</v>
      </c>
      <c r="C28" s="111">
        <v>64</v>
      </c>
      <c r="D28" s="111">
        <v>0</v>
      </c>
      <c r="E28" s="111">
        <v>1399</v>
      </c>
      <c r="F28" s="111">
        <v>926</v>
      </c>
      <c r="G28" s="112">
        <v>473</v>
      </c>
      <c r="H28" s="111">
        <v>1</v>
      </c>
      <c r="I28" s="111">
        <v>1</v>
      </c>
      <c r="J28" s="111">
        <v>0</v>
      </c>
      <c r="K28" s="111">
        <v>14</v>
      </c>
      <c r="L28" s="111">
        <v>9</v>
      </c>
      <c r="M28" s="112">
        <v>5</v>
      </c>
    </row>
    <row r="29" spans="1:13">
      <c r="A29" s="75" t="s">
        <v>60</v>
      </c>
      <c r="B29" s="109">
        <v>42</v>
      </c>
      <c r="C29" s="109">
        <v>42</v>
      </c>
      <c r="D29" s="109">
        <v>0</v>
      </c>
      <c r="E29" s="109">
        <v>80973</v>
      </c>
      <c r="F29" s="109">
        <v>2230</v>
      </c>
      <c r="G29" s="110">
        <v>78743</v>
      </c>
      <c r="H29" s="109">
        <v>1</v>
      </c>
      <c r="I29" s="109">
        <v>1</v>
      </c>
      <c r="J29" s="109">
        <v>0</v>
      </c>
      <c r="K29" s="109">
        <v>946</v>
      </c>
      <c r="L29" s="109">
        <v>13</v>
      </c>
      <c r="M29" s="110">
        <v>933</v>
      </c>
    </row>
    <row r="30" spans="1:13">
      <c r="A30" s="76" t="s">
        <v>61</v>
      </c>
      <c r="B30" s="111">
        <v>401</v>
      </c>
      <c r="C30" s="111">
        <v>401</v>
      </c>
      <c r="D30" s="111">
        <v>0</v>
      </c>
      <c r="E30" s="111">
        <v>9978</v>
      </c>
      <c r="F30" s="111">
        <v>9978</v>
      </c>
      <c r="G30" s="112">
        <v>0</v>
      </c>
      <c r="H30" s="111">
        <v>5</v>
      </c>
      <c r="I30" s="111">
        <v>5</v>
      </c>
      <c r="J30" s="111">
        <v>0</v>
      </c>
      <c r="K30" s="111">
        <v>74</v>
      </c>
      <c r="L30" s="111">
        <v>74</v>
      </c>
      <c r="M30" s="112">
        <v>0</v>
      </c>
    </row>
    <row r="31" spans="1:13">
      <c r="A31" s="75" t="s">
        <v>62</v>
      </c>
      <c r="B31" s="109">
        <v>3364</v>
      </c>
      <c r="C31" s="109">
        <v>3364</v>
      </c>
      <c r="D31" s="109">
        <v>0</v>
      </c>
      <c r="E31" s="109">
        <v>13526</v>
      </c>
      <c r="F31" s="109">
        <v>8288</v>
      </c>
      <c r="G31" s="110">
        <v>5238</v>
      </c>
      <c r="H31" s="109">
        <v>38</v>
      </c>
      <c r="I31" s="109">
        <v>38</v>
      </c>
      <c r="J31" s="109">
        <v>0</v>
      </c>
      <c r="K31" s="109">
        <v>96</v>
      </c>
      <c r="L31" s="109">
        <v>52</v>
      </c>
      <c r="M31" s="110">
        <v>44</v>
      </c>
    </row>
    <row r="32" spans="1:13">
      <c r="A32" s="76" t="s">
        <v>63</v>
      </c>
      <c r="B32" s="111">
        <v>18408</v>
      </c>
      <c r="C32" s="111">
        <v>16154</v>
      </c>
      <c r="D32" s="111">
        <v>2254</v>
      </c>
      <c r="E32" s="111">
        <v>13080</v>
      </c>
      <c r="F32" s="111">
        <v>9027</v>
      </c>
      <c r="G32" s="112">
        <v>4053</v>
      </c>
      <c r="H32" s="111">
        <v>363</v>
      </c>
      <c r="I32" s="111">
        <v>337</v>
      </c>
      <c r="J32" s="111">
        <v>26</v>
      </c>
      <c r="K32" s="111">
        <v>102</v>
      </c>
      <c r="L32" s="111">
        <v>48</v>
      </c>
      <c r="M32" s="112">
        <v>54</v>
      </c>
    </row>
    <row r="33" spans="1:13">
      <c r="A33" s="75" t="s">
        <v>64</v>
      </c>
      <c r="B33" s="109">
        <v>824</v>
      </c>
      <c r="C33" s="109">
        <v>425</v>
      </c>
      <c r="D33" s="109">
        <v>399</v>
      </c>
      <c r="E33" s="109">
        <v>10923</v>
      </c>
      <c r="F33" s="109">
        <v>8530</v>
      </c>
      <c r="G33" s="110">
        <v>2393</v>
      </c>
      <c r="H33" s="109">
        <v>11</v>
      </c>
      <c r="I33" s="109">
        <v>5</v>
      </c>
      <c r="J33" s="109">
        <v>6</v>
      </c>
      <c r="K33" s="109">
        <v>96</v>
      </c>
      <c r="L33" s="109">
        <v>76</v>
      </c>
      <c r="M33" s="110">
        <v>20</v>
      </c>
    </row>
    <row r="34" spans="1:13">
      <c r="A34" s="76" t="s">
        <v>65</v>
      </c>
      <c r="B34" s="111">
        <v>52611</v>
      </c>
      <c r="C34" s="111">
        <v>0</v>
      </c>
      <c r="D34" s="111">
        <v>52611</v>
      </c>
      <c r="E34" s="111">
        <v>40479</v>
      </c>
      <c r="F34" s="111">
        <v>9909</v>
      </c>
      <c r="G34" s="112">
        <v>30570</v>
      </c>
      <c r="H34" s="111">
        <v>682</v>
      </c>
      <c r="I34" s="111">
        <v>0</v>
      </c>
      <c r="J34" s="111">
        <v>682</v>
      </c>
      <c r="K34" s="111">
        <v>307</v>
      </c>
      <c r="L34" s="111">
        <v>57</v>
      </c>
      <c r="M34" s="112">
        <v>250</v>
      </c>
    </row>
    <row r="35" spans="1:13">
      <c r="A35" s="75" t="s">
        <v>66</v>
      </c>
      <c r="B35" s="109">
        <v>2702</v>
      </c>
      <c r="C35" s="109">
        <v>2108</v>
      </c>
      <c r="D35" s="109">
        <v>594</v>
      </c>
      <c r="E35" s="109">
        <v>29572</v>
      </c>
      <c r="F35" s="109">
        <v>16193</v>
      </c>
      <c r="G35" s="110">
        <v>13379</v>
      </c>
      <c r="H35" s="109">
        <v>41</v>
      </c>
      <c r="I35" s="109">
        <v>29</v>
      </c>
      <c r="J35" s="109">
        <v>12</v>
      </c>
      <c r="K35" s="109">
        <v>252</v>
      </c>
      <c r="L35" s="109">
        <v>102</v>
      </c>
      <c r="M35" s="110">
        <v>150</v>
      </c>
    </row>
    <row r="36" spans="1:13">
      <c r="A36" s="76" t="s">
        <v>67</v>
      </c>
      <c r="B36" s="111">
        <v>1658</v>
      </c>
      <c r="C36" s="111">
        <v>1658</v>
      </c>
      <c r="D36" s="111">
        <v>0</v>
      </c>
      <c r="E36" s="111">
        <v>762</v>
      </c>
      <c r="F36" s="111">
        <v>443</v>
      </c>
      <c r="G36" s="112">
        <v>319</v>
      </c>
      <c r="H36" s="111">
        <v>16</v>
      </c>
      <c r="I36" s="111">
        <v>16</v>
      </c>
      <c r="J36" s="111">
        <v>0</v>
      </c>
      <c r="K36" s="111">
        <v>8</v>
      </c>
      <c r="L36" s="111">
        <v>5</v>
      </c>
      <c r="M36" s="112">
        <v>3</v>
      </c>
    </row>
    <row r="37" spans="1:13">
      <c r="A37" s="75" t="s">
        <v>68</v>
      </c>
      <c r="B37" s="109">
        <v>20358</v>
      </c>
      <c r="C37" s="109">
        <v>3376</v>
      </c>
      <c r="D37" s="109">
        <v>16982</v>
      </c>
      <c r="E37" s="109">
        <v>15708</v>
      </c>
      <c r="F37" s="109">
        <v>11096</v>
      </c>
      <c r="G37" s="110">
        <v>4612</v>
      </c>
      <c r="H37" s="109">
        <v>291</v>
      </c>
      <c r="I37" s="109">
        <v>35</v>
      </c>
      <c r="J37" s="109">
        <v>256</v>
      </c>
      <c r="K37" s="109">
        <v>175</v>
      </c>
      <c r="L37" s="109">
        <v>84</v>
      </c>
      <c r="M37" s="110">
        <v>91</v>
      </c>
    </row>
    <row r="38" spans="1:13">
      <c r="A38" s="76" t="s">
        <v>69</v>
      </c>
      <c r="B38" s="111">
        <v>58960</v>
      </c>
      <c r="C38" s="111">
        <v>56996</v>
      </c>
      <c r="D38" s="111">
        <v>1964</v>
      </c>
      <c r="E38" s="111">
        <v>49402</v>
      </c>
      <c r="F38" s="111">
        <v>30308</v>
      </c>
      <c r="G38" s="112">
        <v>19094</v>
      </c>
      <c r="H38" s="111">
        <v>1201</v>
      </c>
      <c r="I38" s="111">
        <v>1179</v>
      </c>
      <c r="J38" s="111">
        <v>22</v>
      </c>
      <c r="K38" s="111">
        <v>391</v>
      </c>
      <c r="L38" s="111">
        <v>199</v>
      </c>
      <c r="M38" s="112">
        <v>192</v>
      </c>
    </row>
    <row r="39" spans="1:13">
      <c r="A39" s="75" t="s">
        <v>70</v>
      </c>
      <c r="B39" s="109">
        <v>0</v>
      </c>
      <c r="C39" s="109">
        <v>0</v>
      </c>
      <c r="D39" s="109">
        <v>0</v>
      </c>
      <c r="E39" s="109">
        <v>914</v>
      </c>
      <c r="F39" s="109">
        <v>111</v>
      </c>
      <c r="G39" s="110">
        <v>803</v>
      </c>
      <c r="H39" s="109">
        <v>0</v>
      </c>
      <c r="I39" s="109">
        <v>0</v>
      </c>
      <c r="J39" s="109">
        <v>0</v>
      </c>
      <c r="K39" s="109">
        <v>12</v>
      </c>
      <c r="L39" s="109">
        <v>2</v>
      </c>
      <c r="M39" s="110">
        <v>10</v>
      </c>
    </row>
    <row r="40" spans="1:13">
      <c r="A40" s="76" t="s">
        <v>71</v>
      </c>
      <c r="B40" s="111">
        <v>43994</v>
      </c>
      <c r="C40" s="111">
        <v>0</v>
      </c>
      <c r="D40" s="111">
        <v>43994</v>
      </c>
      <c r="E40" s="111">
        <v>10995</v>
      </c>
      <c r="F40" s="111">
        <v>7262</v>
      </c>
      <c r="G40" s="112">
        <v>3733</v>
      </c>
      <c r="H40" s="111">
        <v>432</v>
      </c>
      <c r="I40" s="111">
        <v>0</v>
      </c>
      <c r="J40" s="111">
        <v>432</v>
      </c>
      <c r="K40" s="111">
        <v>82</v>
      </c>
      <c r="L40" s="111">
        <v>44</v>
      </c>
      <c r="M40" s="112">
        <v>38</v>
      </c>
    </row>
    <row r="41" spans="1:13">
      <c r="A41" s="75" t="s">
        <v>72</v>
      </c>
      <c r="B41" s="109">
        <v>0</v>
      </c>
      <c r="C41" s="109">
        <v>0</v>
      </c>
      <c r="D41" s="109">
        <v>0</v>
      </c>
      <c r="E41" s="109">
        <v>4870</v>
      </c>
      <c r="F41" s="109">
        <v>2140</v>
      </c>
      <c r="G41" s="110">
        <v>2730</v>
      </c>
      <c r="H41" s="109">
        <v>0</v>
      </c>
      <c r="I41" s="109">
        <v>0</v>
      </c>
      <c r="J41" s="109">
        <v>0</v>
      </c>
      <c r="K41" s="109">
        <v>50</v>
      </c>
      <c r="L41" s="109">
        <v>20</v>
      </c>
      <c r="M41" s="110">
        <v>30</v>
      </c>
    </row>
    <row r="42" spans="1:13">
      <c r="A42" s="76" t="s">
        <v>73</v>
      </c>
      <c r="B42" s="111">
        <v>0</v>
      </c>
      <c r="C42" s="111">
        <v>0</v>
      </c>
      <c r="D42" s="111">
        <v>0</v>
      </c>
      <c r="E42" s="111">
        <v>150</v>
      </c>
      <c r="F42" s="111">
        <v>150</v>
      </c>
      <c r="G42" s="112">
        <v>0</v>
      </c>
      <c r="H42" s="111">
        <v>0</v>
      </c>
      <c r="I42" s="111">
        <v>0</v>
      </c>
      <c r="J42" s="111">
        <v>0</v>
      </c>
      <c r="K42" s="111">
        <v>1</v>
      </c>
      <c r="L42" s="111">
        <v>1</v>
      </c>
      <c r="M42" s="112">
        <v>0</v>
      </c>
    </row>
    <row r="43" spans="1:13">
      <c r="A43" s="75" t="s">
        <v>74</v>
      </c>
      <c r="B43" s="109">
        <v>0</v>
      </c>
      <c r="C43" s="109">
        <v>0</v>
      </c>
      <c r="D43" s="109">
        <v>0</v>
      </c>
      <c r="E43" s="109">
        <v>0</v>
      </c>
      <c r="F43" s="109">
        <v>0</v>
      </c>
      <c r="G43" s="110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10">
        <v>0</v>
      </c>
    </row>
    <row r="44" spans="1:13">
      <c r="A44" s="76" t="s">
        <v>75</v>
      </c>
      <c r="B44" s="111">
        <v>0</v>
      </c>
      <c r="C44" s="111">
        <v>0</v>
      </c>
      <c r="D44" s="111">
        <v>0</v>
      </c>
      <c r="E44" s="111">
        <v>293</v>
      </c>
      <c r="F44" s="111">
        <v>293</v>
      </c>
      <c r="G44" s="112">
        <v>0</v>
      </c>
      <c r="H44" s="111">
        <v>0</v>
      </c>
      <c r="I44" s="111">
        <v>0</v>
      </c>
      <c r="J44" s="111">
        <v>0</v>
      </c>
      <c r="K44" s="111">
        <v>2</v>
      </c>
      <c r="L44" s="111">
        <v>2</v>
      </c>
      <c r="M44" s="112">
        <v>0</v>
      </c>
    </row>
    <row r="45" spans="1:13">
      <c r="A45" s="75" t="s">
        <v>76</v>
      </c>
      <c r="B45" s="109">
        <v>206</v>
      </c>
      <c r="C45" s="109">
        <v>206</v>
      </c>
      <c r="D45" s="109">
        <v>0</v>
      </c>
      <c r="E45" s="109">
        <v>526</v>
      </c>
      <c r="F45" s="109">
        <v>526</v>
      </c>
      <c r="G45" s="110">
        <v>0</v>
      </c>
      <c r="H45" s="109">
        <v>2</v>
      </c>
      <c r="I45" s="109">
        <v>2</v>
      </c>
      <c r="J45" s="109">
        <v>0</v>
      </c>
      <c r="K45" s="109">
        <v>4</v>
      </c>
      <c r="L45" s="109">
        <v>4</v>
      </c>
      <c r="M45" s="110">
        <v>0</v>
      </c>
    </row>
    <row r="46" spans="1:13">
      <c r="A46" s="76" t="s">
        <v>77</v>
      </c>
      <c r="B46" s="111">
        <v>0</v>
      </c>
      <c r="C46" s="111">
        <v>0</v>
      </c>
      <c r="D46" s="111">
        <v>0</v>
      </c>
      <c r="E46" s="111">
        <v>535</v>
      </c>
      <c r="F46" s="111">
        <v>0</v>
      </c>
      <c r="G46" s="112">
        <v>535</v>
      </c>
      <c r="H46" s="111">
        <v>0</v>
      </c>
      <c r="I46" s="111">
        <v>0</v>
      </c>
      <c r="J46" s="111">
        <v>0</v>
      </c>
      <c r="K46" s="111">
        <v>26</v>
      </c>
      <c r="L46" s="111">
        <v>0</v>
      </c>
      <c r="M46" s="112">
        <v>26</v>
      </c>
    </row>
    <row r="47" spans="1:13">
      <c r="A47" s="75" t="s">
        <v>78</v>
      </c>
      <c r="B47" s="109">
        <v>0</v>
      </c>
      <c r="C47" s="109">
        <v>0</v>
      </c>
      <c r="D47" s="109">
        <v>0</v>
      </c>
      <c r="E47" s="109">
        <v>0</v>
      </c>
      <c r="F47" s="109">
        <v>0</v>
      </c>
      <c r="G47" s="110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10">
        <v>0</v>
      </c>
    </row>
    <row r="48" spans="1:13">
      <c r="A48" s="177" t="s">
        <v>35</v>
      </c>
      <c r="B48" s="178">
        <v>400532</v>
      </c>
      <c r="C48" s="178">
        <v>102729</v>
      </c>
      <c r="D48" s="178">
        <v>297803</v>
      </c>
      <c r="E48" s="178">
        <v>891215</v>
      </c>
      <c r="F48" s="178">
        <v>306158</v>
      </c>
      <c r="G48" s="179">
        <v>585057</v>
      </c>
      <c r="H48" s="178">
        <v>6055</v>
      </c>
      <c r="I48" s="178">
        <v>1865</v>
      </c>
      <c r="J48" s="178">
        <v>4190</v>
      </c>
      <c r="K48" s="178">
        <v>8431</v>
      </c>
      <c r="L48" s="178">
        <v>1992</v>
      </c>
      <c r="M48" s="179">
        <v>6439</v>
      </c>
    </row>
    <row r="50" spans="1:11" ht="5.0999999999999996" customHeight="1">
      <c r="A50" s="30"/>
      <c r="B50" s="30"/>
      <c r="C50" s="30"/>
      <c r="D50" s="30"/>
      <c r="E50" s="30"/>
      <c r="F50" s="30"/>
      <c r="G50" s="31"/>
    </row>
    <row r="51" spans="1:11" ht="14.25" customHeight="1">
      <c r="A51" s="107" t="s">
        <v>38</v>
      </c>
      <c r="G51" s="45"/>
    </row>
    <row r="52" spans="1:11">
      <c r="A52" s="44" t="s">
        <v>79</v>
      </c>
      <c r="G52" s="45"/>
      <c r="K52" s="249"/>
    </row>
    <row r="53" spans="1:11">
      <c r="A53" s="139" t="s">
        <v>143</v>
      </c>
      <c r="G53" s="45"/>
    </row>
    <row r="54" spans="1:11" ht="5.0999999999999996" customHeight="1">
      <c r="A54" s="46"/>
      <c r="B54" s="46"/>
      <c r="C54" s="46"/>
      <c r="D54" s="46"/>
      <c r="E54" s="46"/>
      <c r="F54" s="46"/>
      <c r="G54" s="47"/>
    </row>
  </sheetData>
  <mergeCells count="13">
    <mergeCell ref="K13:M13"/>
    <mergeCell ref="A12:A14"/>
    <mergeCell ref="B12:G12"/>
    <mergeCell ref="H12:M12"/>
    <mergeCell ref="A3:H4"/>
    <mergeCell ref="A6:H6"/>
    <mergeCell ref="A7:H7"/>
    <mergeCell ref="A8:H8"/>
    <mergeCell ref="B13:D13"/>
    <mergeCell ref="E13:G13"/>
    <mergeCell ref="F11:G11"/>
    <mergeCell ref="G10:H10"/>
    <mergeCell ref="H13:J13"/>
  </mergeCells>
  <phoneticPr fontId="0" type="noConversion"/>
  <hyperlinks>
    <hyperlink ref="G10:H10" location="Índice!A1" display="volver a índice" xr:uid="{00000000-0004-0000-0A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8"/>
  <dimension ref="A1:M54"/>
  <sheetViews>
    <sheetView showGridLines="0" topLeftCell="A41" zoomScaleNormal="100" workbookViewId="0">
      <selection activeCell="A8" sqref="A8:H8"/>
    </sheetView>
  </sheetViews>
  <sheetFormatPr baseColWidth="10" defaultColWidth="11.42578125" defaultRowHeight="14.25"/>
  <cols>
    <col min="1" max="1" width="18.7109375" style="53" customWidth="1"/>
    <col min="2" max="4" width="11.42578125" style="53"/>
    <col min="5" max="5" width="12.28515625" style="53" bestFit="1" customWidth="1"/>
    <col min="6" max="7" width="11.42578125" style="53"/>
    <col min="8" max="8" width="10.85546875" style="53" customWidth="1"/>
    <col min="9" max="16384" width="11.425781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66" t="s">
        <v>29</v>
      </c>
      <c r="B3" s="266"/>
      <c r="C3" s="266"/>
      <c r="D3" s="266"/>
      <c r="E3" s="266"/>
      <c r="F3" s="266"/>
      <c r="G3" s="266"/>
      <c r="H3" s="267"/>
    </row>
    <row r="4" spans="1:13" s="3" customFormat="1" ht="18" customHeight="1">
      <c r="A4" s="268"/>
      <c r="B4" s="268"/>
      <c r="C4" s="268"/>
      <c r="D4" s="268"/>
      <c r="E4" s="268"/>
      <c r="F4" s="268"/>
      <c r="G4" s="268"/>
      <c r="H4" s="269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3" s="3" customFormat="1" ht="14.1" customHeight="1">
      <c r="A6" s="270" t="s">
        <v>153</v>
      </c>
      <c r="B6" s="271"/>
      <c r="C6" s="271"/>
      <c r="D6" s="271"/>
      <c r="E6" s="271"/>
      <c r="F6" s="271"/>
      <c r="G6" s="271"/>
      <c r="H6" s="272"/>
    </row>
    <row r="7" spans="1:13" s="3" customFormat="1" ht="14.1" customHeight="1">
      <c r="A7" s="270" t="s">
        <v>39</v>
      </c>
      <c r="B7" s="271"/>
      <c r="C7" s="271"/>
      <c r="D7" s="271"/>
      <c r="E7" s="271"/>
      <c r="F7" s="271"/>
      <c r="G7" s="271"/>
      <c r="H7" s="272"/>
    </row>
    <row r="8" spans="1:13" s="3" customFormat="1" ht="14.1" customHeight="1">
      <c r="A8" s="270" t="s">
        <v>185</v>
      </c>
      <c r="B8" s="271"/>
      <c r="C8" s="271"/>
      <c r="D8" s="271"/>
      <c r="E8" s="271"/>
      <c r="F8" s="271"/>
      <c r="G8" s="271"/>
      <c r="H8" s="272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73" t="s">
        <v>31</v>
      </c>
      <c r="H10" s="273"/>
      <c r="I10" s="140"/>
    </row>
    <row r="11" spans="1:13" ht="12.75" customHeight="1">
      <c r="A11" s="54"/>
      <c r="B11" s="73"/>
      <c r="C11" s="73"/>
      <c r="D11" s="73"/>
      <c r="E11" s="73"/>
      <c r="F11" s="310" t="s">
        <v>33</v>
      </c>
      <c r="G11" s="310"/>
      <c r="H11" s="3"/>
      <c r="I11" s="3"/>
      <c r="J11" s="3"/>
      <c r="K11" s="3"/>
      <c r="L11" s="3"/>
      <c r="M11" s="36" t="s">
        <v>97</v>
      </c>
    </row>
    <row r="12" spans="1:13" ht="12.75" customHeight="1">
      <c r="A12" s="311" t="s">
        <v>40</v>
      </c>
      <c r="B12" s="284" t="s">
        <v>98</v>
      </c>
      <c r="C12" s="284"/>
      <c r="D12" s="284"/>
      <c r="E12" s="284"/>
      <c r="F12" s="284"/>
      <c r="G12" s="284"/>
      <c r="H12" s="291" t="s">
        <v>97</v>
      </c>
      <c r="I12" s="284"/>
      <c r="J12" s="284"/>
      <c r="K12" s="284"/>
      <c r="L12" s="284"/>
      <c r="M12" s="285"/>
    </row>
    <row r="13" spans="1:13" ht="14.25" customHeight="1">
      <c r="A13" s="312"/>
      <c r="B13" s="313" t="s">
        <v>99</v>
      </c>
      <c r="C13" s="303"/>
      <c r="D13" s="303"/>
      <c r="E13" s="303" t="s">
        <v>100</v>
      </c>
      <c r="F13" s="303"/>
      <c r="G13" s="305"/>
      <c r="H13" s="313" t="s">
        <v>99</v>
      </c>
      <c r="I13" s="303"/>
      <c r="J13" s="303"/>
      <c r="K13" s="303" t="s">
        <v>103</v>
      </c>
      <c r="L13" s="303"/>
      <c r="M13" s="305"/>
    </row>
    <row r="14" spans="1:13">
      <c r="A14" s="304"/>
      <c r="B14" s="56" t="s">
        <v>35</v>
      </c>
      <c r="C14" s="56" t="s">
        <v>101</v>
      </c>
      <c r="D14" s="56" t="s">
        <v>102</v>
      </c>
      <c r="E14" s="56" t="s">
        <v>35</v>
      </c>
      <c r="F14" s="56" t="s">
        <v>101</v>
      </c>
      <c r="G14" s="58" t="s">
        <v>102</v>
      </c>
      <c r="H14" s="56" t="s">
        <v>35</v>
      </c>
      <c r="I14" s="56" t="s">
        <v>101</v>
      </c>
      <c r="J14" s="56" t="s">
        <v>102</v>
      </c>
      <c r="K14" s="56" t="s">
        <v>35</v>
      </c>
      <c r="L14" s="56" t="s">
        <v>101</v>
      </c>
      <c r="M14" s="58" t="s">
        <v>102</v>
      </c>
    </row>
    <row r="15" spans="1:13">
      <c r="A15" s="59" t="s">
        <v>46</v>
      </c>
      <c r="B15" s="60">
        <v>195001</v>
      </c>
      <c r="C15" s="60">
        <v>9699</v>
      </c>
      <c r="D15" s="60">
        <v>185302</v>
      </c>
      <c r="E15" s="60">
        <v>1338369</v>
      </c>
      <c r="F15" s="60">
        <v>419474</v>
      </c>
      <c r="G15" s="61">
        <v>918895</v>
      </c>
      <c r="H15" s="108">
        <v>2612</v>
      </c>
      <c r="I15" s="60">
        <v>175</v>
      </c>
      <c r="J15" s="60">
        <v>2437</v>
      </c>
      <c r="K15" s="60">
        <v>11123</v>
      </c>
      <c r="L15" s="60">
        <v>2605</v>
      </c>
      <c r="M15" s="61">
        <v>8518</v>
      </c>
    </row>
    <row r="16" spans="1:13">
      <c r="A16" s="62" t="s">
        <v>47</v>
      </c>
      <c r="B16" s="63">
        <v>95598</v>
      </c>
      <c r="C16" s="63">
        <v>5957</v>
      </c>
      <c r="D16" s="63">
        <v>89641</v>
      </c>
      <c r="E16" s="63">
        <v>131526</v>
      </c>
      <c r="F16" s="63">
        <v>34850</v>
      </c>
      <c r="G16" s="64">
        <v>96676</v>
      </c>
      <c r="H16" s="63">
        <v>1659</v>
      </c>
      <c r="I16" s="63">
        <v>118</v>
      </c>
      <c r="J16" s="63">
        <v>1541</v>
      </c>
      <c r="K16" s="63">
        <v>1315</v>
      </c>
      <c r="L16" s="63">
        <v>173</v>
      </c>
      <c r="M16" s="64">
        <v>1142</v>
      </c>
    </row>
    <row r="17" spans="1:13">
      <c r="A17" s="59" t="s">
        <v>48</v>
      </c>
      <c r="B17" s="60">
        <v>862959</v>
      </c>
      <c r="C17" s="60">
        <v>56449</v>
      </c>
      <c r="D17" s="60">
        <v>806510</v>
      </c>
      <c r="E17" s="60">
        <v>625133</v>
      </c>
      <c r="F17" s="60">
        <v>110227</v>
      </c>
      <c r="G17" s="61">
        <v>514906</v>
      </c>
      <c r="H17" s="60">
        <v>15414</v>
      </c>
      <c r="I17" s="60">
        <v>513</v>
      </c>
      <c r="J17" s="60">
        <v>14901</v>
      </c>
      <c r="K17" s="60">
        <v>6862</v>
      </c>
      <c r="L17" s="60">
        <v>810</v>
      </c>
      <c r="M17" s="61">
        <v>6052</v>
      </c>
    </row>
    <row r="18" spans="1:13">
      <c r="A18" s="62" t="s">
        <v>49</v>
      </c>
      <c r="B18" s="63">
        <v>98095</v>
      </c>
      <c r="C18" s="63">
        <v>15678</v>
      </c>
      <c r="D18" s="63">
        <v>82417</v>
      </c>
      <c r="E18" s="63">
        <v>293401</v>
      </c>
      <c r="F18" s="63">
        <v>62165</v>
      </c>
      <c r="G18" s="64">
        <v>231236</v>
      </c>
      <c r="H18" s="63">
        <v>1340</v>
      </c>
      <c r="I18" s="63">
        <v>234</v>
      </c>
      <c r="J18" s="63">
        <v>1106</v>
      </c>
      <c r="K18" s="63">
        <v>2524</v>
      </c>
      <c r="L18" s="63">
        <v>458</v>
      </c>
      <c r="M18" s="64">
        <v>2066</v>
      </c>
    </row>
    <row r="19" spans="1:13">
      <c r="A19" s="59" t="s">
        <v>50</v>
      </c>
      <c r="B19" s="60">
        <v>53469</v>
      </c>
      <c r="C19" s="60">
        <v>3550</v>
      </c>
      <c r="D19" s="60">
        <v>49919</v>
      </c>
      <c r="E19" s="60">
        <v>319130</v>
      </c>
      <c r="F19" s="60">
        <v>166930</v>
      </c>
      <c r="G19" s="61">
        <v>152200</v>
      </c>
      <c r="H19" s="60">
        <v>739</v>
      </c>
      <c r="I19" s="60">
        <v>43</v>
      </c>
      <c r="J19" s="60">
        <v>696</v>
      </c>
      <c r="K19" s="60">
        <v>2918</v>
      </c>
      <c r="L19" s="60">
        <v>1172</v>
      </c>
      <c r="M19" s="61">
        <v>1746</v>
      </c>
    </row>
    <row r="20" spans="1:13">
      <c r="A20" s="62" t="s">
        <v>51</v>
      </c>
      <c r="B20" s="63">
        <v>7789</v>
      </c>
      <c r="C20" s="63">
        <v>1461</v>
      </c>
      <c r="D20" s="63">
        <v>6328</v>
      </c>
      <c r="E20" s="63">
        <v>109506</v>
      </c>
      <c r="F20" s="63">
        <v>49374</v>
      </c>
      <c r="G20" s="64">
        <v>60132</v>
      </c>
      <c r="H20" s="63">
        <v>158</v>
      </c>
      <c r="I20" s="63">
        <v>22</v>
      </c>
      <c r="J20" s="63">
        <v>136</v>
      </c>
      <c r="K20" s="63">
        <v>1067</v>
      </c>
      <c r="L20" s="63">
        <v>409</v>
      </c>
      <c r="M20" s="64">
        <v>658</v>
      </c>
    </row>
    <row r="21" spans="1:13">
      <c r="A21" s="59" t="s">
        <v>52</v>
      </c>
      <c r="B21" s="60">
        <v>4914</v>
      </c>
      <c r="C21" s="60">
        <v>4914</v>
      </c>
      <c r="D21" s="60">
        <v>0</v>
      </c>
      <c r="E21" s="60">
        <v>25083</v>
      </c>
      <c r="F21" s="60">
        <v>20071</v>
      </c>
      <c r="G21" s="61">
        <v>5012</v>
      </c>
      <c r="H21" s="60">
        <v>126</v>
      </c>
      <c r="I21" s="60">
        <v>126</v>
      </c>
      <c r="J21" s="60">
        <v>0</v>
      </c>
      <c r="K21" s="60">
        <v>195</v>
      </c>
      <c r="L21" s="60">
        <v>150</v>
      </c>
      <c r="M21" s="61">
        <v>45</v>
      </c>
    </row>
    <row r="22" spans="1:13">
      <c r="A22" s="62" t="s">
        <v>53</v>
      </c>
      <c r="B22" s="63">
        <v>29772</v>
      </c>
      <c r="C22" s="63">
        <v>14528</v>
      </c>
      <c r="D22" s="63">
        <v>15244</v>
      </c>
      <c r="E22" s="63">
        <v>117608</v>
      </c>
      <c r="F22" s="63">
        <v>68764</v>
      </c>
      <c r="G22" s="64">
        <v>48844</v>
      </c>
      <c r="H22" s="63">
        <v>443</v>
      </c>
      <c r="I22" s="63">
        <v>246</v>
      </c>
      <c r="J22" s="63">
        <v>197</v>
      </c>
      <c r="K22" s="63">
        <v>1062</v>
      </c>
      <c r="L22" s="63">
        <v>481</v>
      </c>
      <c r="M22" s="64">
        <v>581</v>
      </c>
    </row>
    <row r="23" spans="1:13">
      <c r="A23" s="59" t="s">
        <v>54</v>
      </c>
      <c r="B23" s="60">
        <v>29237</v>
      </c>
      <c r="C23" s="60">
        <v>24255</v>
      </c>
      <c r="D23" s="60">
        <v>4982</v>
      </c>
      <c r="E23" s="60">
        <v>43950</v>
      </c>
      <c r="F23" s="60">
        <v>23383</v>
      </c>
      <c r="G23" s="61">
        <v>20567</v>
      </c>
      <c r="H23" s="60">
        <v>441</v>
      </c>
      <c r="I23" s="60">
        <v>325</v>
      </c>
      <c r="J23" s="60">
        <v>116</v>
      </c>
      <c r="K23" s="60">
        <v>346</v>
      </c>
      <c r="L23" s="60">
        <v>176</v>
      </c>
      <c r="M23" s="61">
        <v>170</v>
      </c>
    </row>
    <row r="24" spans="1:13">
      <c r="A24" s="62" t="s">
        <v>55</v>
      </c>
      <c r="B24" s="63">
        <v>12968</v>
      </c>
      <c r="C24" s="63">
        <v>12968</v>
      </c>
      <c r="D24" s="63">
        <v>0</v>
      </c>
      <c r="E24" s="63">
        <v>55569</v>
      </c>
      <c r="F24" s="63">
        <v>39436</v>
      </c>
      <c r="G24" s="64">
        <v>16133</v>
      </c>
      <c r="H24" s="63">
        <v>239</v>
      </c>
      <c r="I24" s="63">
        <v>239</v>
      </c>
      <c r="J24" s="63">
        <v>0</v>
      </c>
      <c r="K24" s="63">
        <v>402</v>
      </c>
      <c r="L24" s="63">
        <v>260</v>
      </c>
      <c r="M24" s="64">
        <v>142</v>
      </c>
    </row>
    <row r="25" spans="1:13">
      <c r="A25" s="59" t="s">
        <v>56</v>
      </c>
      <c r="B25" s="60">
        <v>360580</v>
      </c>
      <c r="C25" s="60">
        <v>17943</v>
      </c>
      <c r="D25" s="60">
        <v>342637</v>
      </c>
      <c r="E25" s="60">
        <v>688825</v>
      </c>
      <c r="F25" s="60">
        <v>384654</v>
      </c>
      <c r="G25" s="61">
        <v>304171</v>
      </c>
      <c r="H25" s="60">
        <v>5322</v>
      </c>
      <c r="I25" s="60">
        <v>243</v>
      </c>
      <c r="J25" s="60">
        <v>5079</v>
      </c>
      <c r="K25" s="60">
        <v>5919</v>
      </c>
      <c r="L25" s="60">
        <v>2413</v>
      </c>
      <c r="M25" s="61">
        <v>3506</v>
      </c>
    </row>
    <row r="26" spans="1:13">
      <c r="A26" s="62" t="s">
        <v>57</v>
      </c>
      <c r="B26" s="63">
        <v>0</v>
      </c>
      <c r="C26" s="63">
        <v>0</v>
      </c>
      <c r="D26" s="63">
        <v>0</v>
      </c>
      <c r="E26" s="63">
        <v>16946</v>
      </c>
      <c r="F26" s="63">
        <v>8790</v>
      </c>
      <c r="G26" s="64">
        <v>8156</v>
      </c>
      <c r="H26" s="63">
        <v>0</v>
      </c>
      <c r="I26" s="63">
        <v>0</v>
      </c>
      <c r="J26" s="63">
        <v>0</v>
      </c>
      <c r="K26" s="63">
        <v>141</v>
      </c>
      <c r="L26" s="63">
        <v>58</v>
      </c>
      <c r="M26" s="64">
        <v>83</v>
      </c>
    </row>
    <row r="27" spans="1:13">
      <c r="A27" s="59" t="s">
        <v>58</v>
      </c>
      <c r="B27" s="60">
        <v>41992</v>
      </c>
      <c r="C27" s="60">
        <v>13964</v>
      </c>
      <c r="D27" s="60">
        <v>28028</v>
      </c>
      <c r="E27" s="60">
        <v>188275</v>
      </c>
      <c r="F27" s="60">
        <v>107744</v>
      </c>
      <c r="G27" s="61">
        <v>80531</v>
      </c>
      <c r="H27" s="60">
        <v>633</v>
      </c>
      <c r="I27" s="60">
        <v>173</v>
      </c>
      <c r="J27" s="60">
        <v>460</v>
      </c>
      <c r="K27" s="60">
        <v>1359</v>
      </c>
      <c r="L27" s="60">
        <v>855</v>
      </c>
      <c r="M27" s="61">
        <v>504</v>
      </c>
    </row>
    <row r="28" spans="1:13">
      <c r="A28" s="62" t="s">
        <v>59</v>
      </c>
      <c r="B28" s="63">
        <v>69737</v>
      </c>
      <c r="C28" s="63">
        <v>25637</v>
      </c>
      <c r="D28" s="63">
        <v>44100</v>
      </c>
      <c r="E28" s="63">
        <v>6606</v>
      </c>
      <c r="F28" s="63">
        <v>5040</v>
      </c>
      <c r="G28" s="64">
        <v>1566</v>
      </c>
      <c r="H28" s="63">
        <v>1160</v>
      </c>
      <c r="I28" s="63">
        <v>440</v>
      </c>
      <c r="J28" s="63">
        <v>720</v>
      </c>
      <c r="K28" s="63">
        <v>64</v>
      </c>
      <c r="L28" s="63">
        <v>43</v>
      </c>
      <c r="M28" s="64">
        <v>21</v>
      </c>
    </row>
    <row r="29" spans="1:13">
      <c r="A29" s="59" t="s">
        <v>60</v>
      </c>
      <c r="B29" s="60">
        <v>8105</v>
      </c>
      <c r="C29" s="60">
        <v>8105</v>
      </c>
      <c r="D29" s="60">
        <v>0</v>
      </c>
      <c r="E29" s="60">
        <v>158846</v>
      </c>
      <c r="F29" s="60">
        <v>15945</v>
      </c>
      <c r="G29" s="61">
        <v>142901</v>
      </c>
      <c r="H29" s="60">
        <v>152</v>
      </c>
      <c r="I29" s="60">
        <v>152</v>
      </c>
      <c r="J29" s="60">
        <v>0</v>
      </c>
      <c r="K29" s="60">
        <v>2065</v>
      </c>
      <c r="L29" s="60">
        <v>114</v>
      </c>
      <c r="M29" s="61">
        <v>1951</v>
      </c>
    </row>
    <row r="30" spans="1:13">
      <c r="A30" s="62" t="s">
        <v>61</v>
      </c>
      <c r="B30" s="63">
        <v>158238</v>
      </c>
      <c r="C30" s="63">
        <v>6921</v>
      </c>
      <c r="D30" s="63">
        <v>151317</v>
      </c>
      <c r="E30" s="63">
        <v>240459</v>
      </c>
      <c r="F30" s="63">
        <v>94313</v>
      </c>
      <c r="G30" s="64">
        <v>146146</v>
      </c>
      <c r="H30" s="63">
        <v>2355</v>
      </c>
      <c r="I30" s="63">
        <v>107</v>
      </c>
      <c r="J30" s="63">
        <v>2248</v>
      </c>
      <c r="K30" s="63">
        <v>1857</v>
      </c>
      <c r="L30" s="63">
        <v>747</v>
      </c>
      <c r="M30" s="64">
        <v>1110</v>
      </c>
    </row>
    <row r="31" spans="1:13">
      <c r="A31" s="59" t="s">
        <v>62</v>
      </c>
      <c r="B31" s="60">
        <v>4855</v>
      </c>
      <c r="C31" s="60">
        <v>4532</v>
      </c>
      <c r="D31" s="60">
        <v>323</v>
      </c>
      <c r="E31" s="60">
        <v>125935</v>
      </c>
      <c r="F31" s="60">
        <v>53189</v>
      </c>
      <c r="G31" s="61">
        <v>72746</v>
      </c>
      <c r="H31" s="60">
        <v>54</v>
      </c>
      <c r="I31" s="60">
        <v>50</v>
      </c>
      <c r="J31" s="60">
        <v>4</v>
      </c>
      <c r="K31" s="60">
        <v>876</v>
      </c>
      <c r="L31" s="60">
        <v>367</v>
      </c>
      <c r="M31" s="61">
        <v>509</v>
      </c>
    </row>
    <row r="32" spans="1:13">
      <c r="A32" s="62" t="s">
        <v>63</v>
      </c>
      <c r="B32" s="63">
        <v>57134</v>
      </c>
      <c r="C32" s="63">
        <v>23507</v>
      </c>
      <c r="D32" s="63">
        <v>33627</v>
      </c>
      <c r="E32" s="63">
        <v>126064</v>
      </c>
      <c r="F32" s="63">
        <v>76651</v>
      </c>
      <c r="G32" s="64">
        <v>49413</v>
      </c>
      <c r="H32" s="63">
        <v>908</v>
      </c>
      <c r="I32" s="63">
        <v>428</v>
      </c>
      <c r="J32" s="63">
        <v>480</v>
      </c>
      <c r="K32" s="63">
        <v>1195</v>
      </c>
      <c r="L32" s="63">
        <v>578</v>
      </c>
      <c r="M32" s="64">
        <v>617</v>
      </c>
    </row>
    <row r="33" spans="1:13">
      <c r="A33" s="59" t="s">
        <v>64</v>
      </c>
      <c r="B33" s="60">
        <v>11490</v>
      </c>
      <c r="C33" s="60">
        <v>1672</v>
      </c>
      <c r="D33" s="60">
        <v>9818</v>
      </c>
      <c r="E33" s="60">
        <v>57055</v>
      </c>
      <c r="F33" s="60">
        <v>43535</v>
      </c>
      <c r="G33" s="61">
        <v>13520</v>
      </c>
      <c r="H33" s="60">
        <v>135</v>
      </c>
      <c r="I33" s="60">
        <v>16</v>
      </c>
      <c r="J33" s="60">
        <v>119</v>
      </c>
      <c r="K33" s="60">
        <v>499</v>
      </c>
      <c r="L33" s="60">
        <v>351</v>
      </c>
      <c r="M33" s="61">
        <v>148</v>
      </c>
    </row>
    <row r="34" spans="1:13">
      <c r="A34" s="62" t="s">
        <v>65</v>
      </c>
      <c r="B34" s="63">
        <v>67538</v>
      </c>
      <c r="C34" s="63">
        <v>332</v>
      </c>
      <c r="D34" s="63">
        <v>67206</v>
      </c>
      <c r="E34" s="63">
        <v>237670</v>
      </c>
      <c r="F34" s="63">
        <v>92663</v>
      </c>
      <c r="G34" s="64">
        <v>145007</v>
      </c>
      <c r="H34" s="63">
        <v>908</v>
      </c>
      <c r="I34" s="63">
        <v>4</v>
      </c>
      <c r="J34" s="63">
        <v>904</v>
      </c>
      <c r="K34" s="63">
        <v>2029</v>
      </c>
      <c r="L34" s="63">
        <v>552</v>
      </c>
      <c r="M34" s="64">
        <v>1477</v>
      </c>
    </row>
    <row r="35" spans="1:13">
      <c r="A35" s="59" t="s">
        <v>66</v>
      </c>
      <c r="B35" s="60">
        <v>73868</v>
      </c>
      <c r="C35" s="60">
        <v>5112</v>
      </c>
      <c r="D35" s="60">
        <v>68756</v>
      </c>
      <c r="E35" s="60">
        <v>405407</v>
      </c>
      <c r="F35" s="60">
        <v>119970</v>
      </c>
      <c r="G35" s="61">
        <v>285437</v>
      </c>
      <c r="H35" s="60">
        <v>878</v>
      </c>
      <c r="I35" s="60">
        <v>65</v>
      </c>
      <c r="J35" s="60">
        <v>813</v>
      </c>
      <c r="K35" s="60">
        <v>3161</v>
      </c>
      <c r="L35" s="60">
        <v>686</v>
      </c>
      <c r="M35" s="61">
        <v>2475</v>
      </c>
    </row>
    <row r="36" spans="1:13">
      <c r="A36" s="62" t="s">
        <v>67</v>
      </c>
      <c r="B36" s="63">
        <v>8445</v>
      </c>
      <c r="C36" s="63">
        <v>8307</v>
      </c>
      <c r="D36" s="63">
        <v>138</v>
      </c>
      <c r="E36" s="63">
        <v>30915</v>
      </c>
      <c r="F36" s="63">
        <v>14134</v>
      </c>
      <c r="G36" s="64">
        <v>16781</v>
      </c>
      <c r="H36" s="63">
        <v>145</v>
      </c>
      <c r="I36" s="63">
        <v>143</v>
      </c>
      <c r="J36" s="63">
        <v>2</v>
      </c>
      <c r="K36" s="63">
        <v>286</v>
      </c>
      <c r="L36" s="63">
        <v>89</v>
      </c>
      <c r="M36" s="64">
        <v>197</v>
      </c>
    </row>
    <row r="37" spans="1:13">
      <c r="A37" s="59" t="s">
        <v>68</v>
      </c>
      <c r="B37" s="60">
        <v>141696</v>
      </c>
      <c r="C37" s="60">
        <v>11596</v>
      </c>
      <c r="D37" s="60">
        <v>130100</v>
      </c>
      <c r="E37" s="60">
        <v>312039</v>
      </c>
      <c r="F37" s="60">
        <v>80598</v>
      </c>
      <c r="G37" s="61">
        <v>231441</v>
      </c>
      <c r="H37" s="60">
        <v>2320</v>
      </c>
      <c r="I37" s="60">
        <v>136</v>
      </c>
      <c r="J37" s="60">
        <v>2184</v>
      </c>
      <c r="K37" s="60">
        <v>3173</v>
      </c>
      <c r="L37" s="60">
        <v>577</v>
      </c>
      <c r="M37" s="61">
        <v>2596</v>
      </c>
    </row>
    <row r="38" spans="1:13">
      <c r="A38" s="62" t="s">
        <v>69</v>
      </c>
      <c r="B38" s="63">
        <v>218034</v>
      </c>
      <c r="C38" s="63">
        <v>71242</v>
      </c>
      <c r="D38" s="63">
        <v>146792</v>
      </c>
      <c r="E38" s="63">
        <v>481792</v>
      </c>
      <c r="F38" s="63">
        <v>241501</v>
      </c>
      <c r="G38" s="64">
        <v>240291</v>
      </c>
      <c r="H38" s="63">
        <v>3534</v>
      </c>
      <c r="I38" s="63">
        <v>1418</v>
      </c>
      <c r="J38" s="63">
        <v>2116</v>
      </c>
      <c r="K38" s="63">
        <v>4520</v>
      </c>
      <c r="L38" s="63">
        <v>1696</v>
      </c>
      <c r="M38" s="64">
        <v>2824</v>
      </c>
    </row>
    <row r="39" spans="1:13">
      <c r="A39" s="59" t="s">
        <v>70</v>
      </c>
      <c r="B39" s="60">
        <v>4641</v>
      </c>
      <c r="C39" s="60">
        <v>4641</v>
      </c>
      <c r="D39" s="60">
        <v>0</v>
      </c>
      <c r="E39" s="60">
        <v>9741</v>
      </c>
      <c r="F39" s="60">
        <v>6848</v>
      </c>
      <c r="G39" s="61">
        <v>2893</v>
      </c>
      <c r="H39" s="60">
        <v>64</v>
      </c>
      <c r="I39" s="60">
        <v>64</v>
      </c>
      <c r="J39" s="60">
        <v>0</v>
      </c>
      <c r="K39" s="60">
        <v>77</v>
      </c>
      <c r="L39" s="60">
        <v>49</v>
      </c>
      <c r="M39" s="61">
        <v>28</v>
      </c>
    </row>
    <row r="40" spans="1:13">
      <c r="A40" s="62" t="s">
        <v>71</v>
      </c>
      <c r="B40" s="63">
        <v>50366</v>
      </c>
      <c r="C40" s="63">
        <v>218</v>
      </c>
      <c r="D40" s="63">
        <v>50148</v>
      </c>
      <c r="E40" s="63">
        <v>85906</v>
      </c>
      <c r="F40" s="63">
        <v>61957</v>
      </c>
      <c r="G40" s="64">
        <v>23949</v>
      </c>
      <c r="H40" s="63">
        <v>516</v>
      </c>
      <c r="I40" s="63">
        <v>4</v>
      </c>
      <c r="J40" s="63">
        <v>512</v>
      </c>
      <c r="K40" s="63">
        <v>678</v>
      </c>
      <c r="L40" s="63">
        <v>428</v>
      </c>
      <c r="M40" s="64">
        <v>250</v>
      </c>
    </row>
    <row r="41" spans="1:13">
      <c r="A41" s="59" t="s">
        <v>72</v>
      </c>
      <c r="B41" s="60">
        <v>87</v>
      </c>
      <c r="C41" s="60">
        <v>87</v>
      </c>
      <c r="D41" s="60">
        <v>0</v>
      </c>
      <c r="E41" s="60">
        <v>32914</v>
      </c>
      <c r="F41" s="60">
        <v>17000</v>
      </c>
      <c r="G41" s="61">
        <v>15914</v>
      </c>
      <c r="H41" s="60">
        <v>1</v>
      </c>
      <c r="I41" s="60">
        <v>1</v>
      </c>
      <c r="J41" s="60">
        <v>0</v>
      </c>
      <c r="K41" s="60">
        <v>297</v>
      </c>
      <c r="L41" s="60">
        <v>130</v>
      </c>
      <c r="M41" s="61">
        <v>167</v>
      </c>
    </row>
    <row r="42" spans="1:13">
      <c r="A42" s="62" t="s">
        <v>73</v>
      </c>
      <c r="B42" s="63">
        <v>0</v>
      </c>
      <c r="C42" s="63">
        <v>0</v>
      </c>
      <c r="D42" s="63">
        <v>0</v>
      </c>
      <c r="E42" s="63">
        <v>337</v>
      </c>
      <c r="F42" s="63">
        <v>337</v>
      </c>
      <c r="G42" s="64">
        <v>0</v>
      </c>
      <c r="H42" s="63">
        <v>0</v>
      </c>
      <c r="I42" s="63">
        <v>0</v>
      </c>
      <c r="J42" s="63">
        <v>0</v>
      </c>
      <c r="K42" s="63">
        <v>3</v>
      </c>
      <c r="L42" s="63">
        <v>3</v>
      </c>
      <c r="M42" s="64">
        <v>0</v>
      </c>
    </row>
    <row r="43" spans="1:13">
      <c r="A43" s="59" t="s">
        <v>74</v>
      </c>
      <c r="B43" s="60">
        <v>0</v>
      </c>
      <c r="C43" s="60">
        <v>0</v>
      </c>
      <c r="D43" s="60">
        <v>0</v>
      </c>
      <c r="E43" s="60">
        <v>1069</v>
      </c>
      <c r="F43" s="60">
        <v>1069</v>
      </c>
      <c r="G43" s="61">
        <v>0</v>
      </c>
      <c r="H43" s="60">
        <v>0</v>
      </c>
      <c r="I43" s="60">
        <v>0</v>
      </c>
      <c r="J43" s="60">
        <v>0</v>
      </c>
      <c r="K43" s="60">
        <v>10</v>
      </c>
      <c r="L43" s="60">
        <v>10</v>
      </c>
      <c r="M43" s="61">
        <v>0</v>
      </c>
    </row>
    <row r="44" spans="1:13">
      <c r="A44" s="62" t="s">
        <v>75</v>
      </c>
      <c r="B44" s="63">
        <v>0</v>
      </c>
      <c r="C44" s="63">
        <v>0</v>
      </c>
      <c r="D44" s="63">
        <v>0</v>
      </c>
      <c r="E44" s="63">
        <v>2220</v>
      </c>
      <c r="F44" s="63">
        <v>1236</v>
      </c>
      <c r="G44" s="64">
        <v>984</v>
      </c>
      <c r="H44" s="63">
        <v>0</v>
      </c>
      <c r="I44" s="63">
        <v>0</v>
      </c>
      <c r="J44" s="63">
        <v>0</v>
      </c>
      <c r="K44" s="63">
        <v>19</v>
      </c>
      <c r="L44" s="63">
        <v>10</v>
      </c>
      <c r="M44" s="64">
        <v>9</v>
      </c>
    </row>
    <row r="45" spans="1:13">
      <c r="A45" s="59" t="s">
        <v>76</v>
      </c>
      <c r="B45" s="60">
        <v>12956</v>
      </c>
      <c r="C45" s="60">
        <v>2198</v>
      </c>
      <c r="D45" s="60">
        <v>10758</v>
      </c>
      <c r="E45" s="60">
        <v>4581</v>
      </c>
      <c r="F45" s="60">
        <v>2854</v>
      </c>
      <c r="G45" s="61">
        <v>1727</v>
      </c>
      <c r="H45" s="60">
        <v>213</v>
      </c>
      <c r="I45" s="60">
        <v>33</v>
      </c>
      <c r="J45" s="60">
        <v>180</v>
      </c>
      <c r="K45" s="60">
        <v>53</v>
      </c>
      <c r="L45" s="60">
        <v>30</v>
      </c>
      <c r="M45" s="61">
        <v>23</v>
      </c>
    </row>
    <row r="46" spans="1:13">
      <c r="A46" s="62" t="s">
        <v>77</v>
      </c>
      <c r="B46" s="63">
        <v>0</v>
      </c>
      <c r="C46" s="63">
        <v>0</v>
      </c>
      <c r="D46" s="63">
        <v>0</v>
      </c>
      <c r="E46" s="63">
        <v>4246</v>
      </c>
      <c r="F46" s="63">
        <v>1958</v>
      </c>
      <c r="G46" s="64">
        <v>2288</v>
      </c>
      <c r="H46" s="63">
        <v>0</v>
      </c>
      <c r="I46" s="63">
        <v>0</v>
      </c>
      <c r="J46" s="63">
        <v>0</v>
      </c>
      <c r="K46" s="63">
        <v>65</v>
      </c>
      <c r="L46" s="63">
        <v>13</v>
      </c>
      <c r="M46" s="64">
        <v>52</v>
      </c>
    </row>
    <row r="47" spans="1:13">
      <c r="A47" s="59" t="s">
        <v>78</v>
      </c>
      <c r="B47" s="60">
        <v>0</v>
      </c>
      <c r="C47" s="60">
        <v>0</v>
      </c>
      <c r="D47" s="60">
        <v>0</v>
      </c>
      <c r="E47" s="60">
        <v>815</v>
      </c>
      <c r="F47" s="60">
        <v>815</v>
      </c>
      <c r="G47" s="61">
        <v>0</v>
      </c>
      <c r="H47" s="60">
        <v>0</v>
      </c>
      <c r="I47" s="60">
        <v>0</v>
      </c>
      <c r="J47" s="60">
        <v>0</v>
      </c>
      <c r="K47" s="60">
        <v>7</v>
      </c>
      <c r="L47" s="60">
        <v>7</v>
      </c>
      <c r="M47" s="61">
        <v>0</v>
      </c>
    </row>
    <row r="48" spans="1:13">
      <c r="A48" s="180" t="s">
        <v>35</v>
      </c>
      <c r="B48" s="181">
        <v>2679564</v>
      </c>
      <c r="C48" s="181">
        <v>355473</v>
      </c>
      <c r="D48" s="181">
        <v>2324091</v>
      </c>
      <c r="E48" s="181">
        <v>6277938</v>
      </c>
      <c r="F48" s="181">
        <v>2427475</v>
      </c>
      <c r="G48" s="182">
        <v>3850463</v>
      </c>
      <c r="H48" s="181">
        <v>42469</v>
      </c>
      <c r="I48" s="181">
        <v>5518</v>
      </c>
      <c r="J48" s="181">
        <v>36951</v>
      </c>
      <c r="K48" s="181">
        <v>56167</v>
      </c>
      <c r="L48" s="181">
        <v>16500</v>
      </c>
      <c r="M48" s="182">
        <v>39667</v>
      </c>
    </row>
    <row r="50" spans="1:7" ht="5.0999999999999996" customHeight="1">
      <c r="A50" s="65"/>
      <c r="B50" s="65"/>
      <c r="C50" s="65"/>
      <c r="D50" s="65"/>
      <c r="E50" s="65"/>
      <c r="F50" s="65"/>
      <c r="G50" s="66"/>
    </row>
    <row r="51" spans="1:7">
      <c r="A51" s="107" t="s">
        <v>38</v>
      </c>
      <c r="G51" s="69"/>
    </row>
    <row r="52" spans="1:7">
      <c r="A52" s="44" t="s">
        <v>79</v>
      </c>
      <c r="G52" s="69"/>
    </row>
    <row r="53" spans="1:7">
      <c r="A53" s="139" t="s">
        <v>143</v>
      </c>
      <c r="G53" s="69"/>
    </row>
    <row r="54" spans="1:7" ht="5.0999999999999996" customHeight="1">
      <c r="A54" s="70"/>
      <c r="B54" s="70"/>
      <c r="C54" s="70"/>
      <c r="D54" s="70"/>
      <c r="E54" s="70"/>
      <c r="F54" s="70"/>
      <c r="G54" s="71"/>
    </row>
  </sheetData>
  <mergeCells count="13">
    <mergeCell ref="A3:H4"/>
    <mergeCell ref="A6:H6"/>
    <mergeCell ref="A7:H7"/>
    <mergeCell ref="A8:H8"/>
    <mergeCell ref="G10:H10"/>
    <mergeCell ref="K13:M13"/>
    <mergeCell ref="B12:G12"/>
    <mergeCell ref="H12:M12"/>
    <mergeCell ref="A12:A14"/>
    <mergeCell ref="F11:G11"/>
    <mergeCell ref="B13:D13"/>
    <mergeCell ref="E13:G13"/>
    <mergeCell ref="H13:J13"/>
  </mergeCells>
  <hyperlinks>
    <hyperlink ref="G10:H10" location="Índice!A1" display="volver a índice" xr:uid="{00000000-0004-0000-0B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0"/>
  <dimension ref="A1:M54"/>
  <sheetViews>
    <sheetView showGridLines="0" topLeftCell="A35" zoomScaleNormal="100" workbookViewId="0">
      <selection activeCell="A8" sqref="A8:H8"/>
    </sheetView>
  </sheetViews>
  <sheetFormatPr baseColWidth="10" defaultColWidth="11.42578125" defaultRowHeight="14.25"/>
  <cols>
    <col min="1" max="1" width="18.7109375" style="53" customWidth="1"/>
    <col min="2" max="4" width="11.42578125" style="53"/>
    <col min="5" max="5" width="12.28515625" style="53" bestFit="1" customWidth="1"/>
    <col min="6" max="7" width="11.42578125" style="53"/>
    <col min="8" max="8" width="10.85546875" style="53" customWidth="1"/>
    <col min="9" max="16384" width="11.425781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66" t="s">
        <v>29</v>
      </c>
      <c r="B3" s="266"/>
      <c r="C3" s="266"/>
      <c r="D3" s="266"/>
      <c r="E3" s="266"/>
      <c r="F3" s="266"/>
      <c r="G3" s="266"/>
      <c r="H3" s="267"/>
    </row>
    <row r="4" spans="1:13" s="3" customFormat="1" ht="18" customHeight="1">
      <c r="A4" s="268"/>
      <c r="B4" s="268"/>
      <c r="C4" s="268"/>
      <c r="D4" s="268"/>
      <c r="E4" s="268"/>
      <c r="F4" s="268"/>
      <c r="G4" s="268"/>
      <c r="H4" s="269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3" s="3" customFormat="1" ht="14.1" customHeight="1">
      <c r="A6" s="270" t="s">
        <v>154</v>
      </c>
      <c r="B6" s="271"/>
      <c r="C6" s="271"/>
      <c r="D6" s="271"/>
      <c r="E6" s="271"/>
      <c r="F6" s="271"/>
      <c r="G6" s="271"/>
      <c r="H6" s="272"/>
    </row>
    <row r="7" spans="1:13" s="3" customFormat="1" ht="14.1" customHeight="1">
      <c r="A7" s="270" t="s">
        <v>39</v>
      </c>
      <c r="B7" s="271"/>
      <c r="C7" s="271"/>
      <c r="D7" s="271"/>
      <c r="E7" s="271"/>
      <c r="F7" s="271"/>
      <c r="G7" s="271"/>
      <c r="H7" s="272"/>
    </row>
    <row r="8" spans="1:13" s="3" customFormat="1" ht="14.1" customHeight="1">
      <c r="A8" s="270" t="s">
        <v>182</v>
      </c>
      <c r="B8" s="271"/>
      <c r="C8" s="271"/>
      <c r="D8" s="271"/>
      <c r="E8" s="271"/>
      <c r="F8" s="271"/>
      <c r="G8" s="271"/>
      <c r="H8" s="272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73" t="s">
        <v>31</v>
      </c>
      <c r="H10" s="273"/>
      <c r="I10" s="140"/>
    </row>
    <row r="11" spans="1:13" ht="12.75" customHeight="1">
      <c r="A11" s="54"/>
      <c r="B11" s="73"/>
      <c r="C11" s="73"/>
      <c r="D11" s="73"/>
      <c r="E11" s="73"/>
      <c r="F11" s="310" t="s">
        <v>33</v>
      </c>
      <c r="G11" s="310"/>
      <c r="H11" s="3"/>
      <c r="I11" s="3"/>
      <c r="J11" s="3"/>
      <c r="K11" s="3"/>
      <c r="L11" s="3"/>
      <c r="M11" s="36" t="s">
        <v>97</v>
      </c>
    </row>
    <row r="12" spans="1:13" ht="12.75" customHeight="1">
      <c r="A12" s="187"/>
      <c r="B12" s="284" t="s">
        <v>98</v>
      </c>
      <c r="C12" s="284"/>
      <c r="D12" s="284"/>
      <c r="E12" s="284"/>
      <c r="F12" s="284"/>
      <c r="G12" s="284"/>
      <c r="H12" s="291" t="s">
        <v>97</v>
      </c>
      <c r="I12" s="284"/>
      <c r="J12" s="284"/>
      <c r="K12" s="284"/>
      <c r="L12" s="284"/>
      <c r="M12" s="285"/>
    </row>
    <row r="13" spans="1:13">
      <c r="A13" s="300" t="s">
        <v>40</v>
      </c>
      <c r="B13" s="313" t="s">
        <v>99</v>
      </c>
      <c r="C13" s="303"/>
      <c r="D13" s="303"/>
      <c r="E13" s="303" t="s">
        <v>100</v>
      </c>
      <c r="F13" s="303"/>
      <c r="G13" s="305"/>
      <c r="H13" s="313" t="s">
        <v>99</v>
      </c>
      <c r="I13" s="303"/>
      <c r="J13" s="303"/>
      <c r="K13" s="303" t="s">
        <v>103</v>
      </c>
      <c r="L13" s="303"/>
      <c r="M13" s="305"/>
    </row>
    <row r="14" spans="1:13">
      <c r="A14" s="301"/>
      <c r="B14" s="56" t="s">
        <v>35</v>
      </c>
      <c r="C14" s="56" t="s">
        <v>101</v>
      </c>
      <c r="D14" s="56" t="s">
        <v>102</v>
      </c>
      <c r="E14" s="56" t="s">
        <v>35</v>
      </c>
      <c r="F14" s="56" t="s">
        <v>101</v>
      </c>
      <c r="G14" s="58" t="s">
        <v>102</v>
      </c>
      <c r="H14" s="56" t="s">
        <v>35</v>
      </c>
      <c r="I14" s="56" t="s">
        <v>101</v>
      </c>
      <c r="J14" s="56" t="s">
        <v>102</v>
      </c>
      <c r="K14" s="56" t="s">
        <v>35</v>
      </c>
      <c r="L14" s="56" t="s">
        <v>101</v>
      </c>
      <c r="M14" s="58" t="s">
        <v>102</v>
      </c>
    </row>
    <row r="15" spans="1:13">
      <c r="A15" s="59" t="s">
        <v>46</v>
      </c>
      <c r="B15" s="60">
        <v>541845</v>
      </c>
      <c r="C15" s="60">
        <v>32522</v>
      </c>
      <c r="D15" s="60">
        <v>509323</v>
      </c>
      <c r="E15" s="60">
        <v>2459854</v>
      </c>
      <c r="F15" s="60">
        <v>733227</v>
      </c>
      <c r="G15" s="61">
        <v>1726627</v>
      </c>
      <c r="H15" s="108">
        <v>7523</v>
      </c>
      <c r="I15" s="60">
        <v>580</v>
      </c>
      <c r="J15" s="60">
        <v>6943</v>
      </c>
      <c r="K15" s="60">
        <v>21350</v>
      </c>
      <c r="L15" s="60">
        <v>4598</v>
      </c>
      <c r="M15" s="61">
        <v>16752</v>
      </c>
    </row>
    <row r="16" spans="1:13">
      <c r="A16" s="62" t="s">
        <v>47</v>
      </c>
      <c r="B16" s="63">
        <v>233633</v>
      </c>
      <c r="C16" s="63">
        <v>55069</v>
      </c>
      <c r="D16" s="63">
        <v>178564</v>
      </c>
      <c r="E16" s="63">
        <v>299148</v>
      </c>
      <c r="F16" s="63">
        <v>50595</v>
      </c>
      <c r="G16" s="64">
        <v>248553</v>
      </c>
      <c r="H16" s="63">
        <v>4104</v>
      </c>
      <c r="I16" s="63">
        <v>1168</v>
      </c>
      <c r="J16" s="63">
        <v>2936</v>
      </c>
      <c r="K16" s="63">
        <v>2682</v>
      </c>
      <c r="L16" s="63">
        <v>260</v>
      </c>
      <c r="M16" s="64">
        <v>2422</v>
      </c>
    </row>
    <row r="17" spans="1:13">
      <c r="A17" s="59" t="s">
        <v>48</v>
      </c>
      <c r="B17" s="60">
        <v>1796568</v>
      </c>
      <c r="C17" s="60">
        <v>93028</v>
      </c>
      <c r="D17" s="60">
        <v>1703540</v>
      </c>
      <c r="E17" s="60">
        <v>985321</v>
      </c>
      <c r="F17" s="60">
        <v>173252</v>
      </c>
      <c r="G17" s="61">
        <v>812069</v>
      </c>
      <c r="H17" s="60">
        <v>31105</v>
      </c>
      <c r="I17" s="60">
        <v>830</v>
      </c>
      <c r="J17" s="60">
        <v>30275</v>
      </c>
      <c r="K17" s="60">
        <v>10187</v>
      </c>
      <c r="L17" s="60">
        <v>1338</v>
      </c>
      <c r="M17" s="61">
        <v>8849</v>
      </c>
    </row>
    <row r="18" spans="1:13">
      <c r="A18" s="62" t="s">
        <v>49</v>
      </c>
      <c r="B18" s="63">
        <v>204930</v>
      </c>
      <c r="C18" s="63">
        <v>16988</v>
      </c>
      <c r="D18" s="63">
        <v>187942</v>
      </c>
      <c r="E18" s="63">
        <v>511646</v>
      </c>
      <c r="F18" s="63">
        <v>86726</v>
      </c>
      <c r="G18" s="64">
        <v>424920</v>
      </c>
      <c r="H18" s="63">
        <v>2866</v>
      </c>
      <c r="I18" s="63">
        <v>246</v>
      </c>
      <c r="J18" s="63">
        <v>2620</v>
      </c>
      <c r="K18" s="63">
        <v>4160</v>
      </c>
      <c r="L18" s="63">
        <v>576</v>
      </c>
      <c r="M18" s="64">
        <v>3584</v>
      </c>
    </row>
    <row r="19" spans="1:13">
      <c r="A19" s="59" t="s">
        <v>50</v>
      </c>
      <c r="B19" s="60">
        <v>185954</v>
      </c>
      <c r="C19" s="60">
        <v>31819</v>
      </c>
      <c r="D19" s="60">
        <v>154135</v>
      </c>
      <c r="E19" s="60">
        <v>643537</v>
      </c>
      <c r="F19" s="60">
        <v>358776</v>
      </c>
      <c r="G19" s="61">
        <v>284761</v>
      </c>
      <c r="H19" s="60">
        <v>2701</v>
      </c>
      <c r="I19" s="60">
        <v>516</v>
      </c>
      <c r="J19" s="60">
        <v>2185</v>
      </c>
      <c r="K19" s="60">
        <v>5547</v>
      </c>
      <c r="L19" s="60">
        <v>2459</v>
      </c>
      <c r="M19" s="61">
        <v>3088</v>
      </c>
    </row>
    <row r="20" spans="1:13">
      <c r="A20" s="62" t="s">
        <v>51</v>
      </c>
      <c r="B20" s="63">
        <v>32679</v>
      </c>
      <c r="C20" s="63">
        <v>2602</v>
      </c>
      <c r="D20" s="63">
        <v>30077</v>
      </c>
      <c r="E20" s="63">
        <v>227761</v>
      </c>
      <c r="F20" s="63">
        <v>113215</v>
      </c>
      <c r="G20" s="64">
        <v>114546</v>
      </c>
      <c r="H20" s="63">
        <v>495</v>
      </c>
      <c r="I20" s="63">
        <v>37</v>
      </c>
      <c r="J20" s="63">
        <v>458</v>
      </c>
      <c r="K20" s="63">
        <v>2118</v>
      </c>
      <c r="L20" s="63">
        <v>896</v>
      </c>
      <c r="M20" s="64">
        <v>1222</v>
      </c>
    </row>
    <row r="21" spans="1:13">
      <c r="A21" s="59" t="s">
        <v>52</v>
      </c>
      <c r="B21" s="60">
        <v>10099</v>
      </c>
      <c r="C21" s="60">
        <v>10099</v>
      </c>
      <c r="D21" s="60">
        <v>0</v>
      </c>
      <c r="E21" s="60">
        <v>49765</v>
      </c>
      <c r="F21" s="60">
        <v>34427</v>
      </c>
      <c r="G21" s="61">
        <v>15338</v>
      </c>
      <c r="H21" s="60">
        <v>216</v>
      </c>
      <c r="I21" s="60">
        <v>216</v>
      </c>
      <c r="J21" s="60">
        <v>0</v>
      </c>
      <c r="K21" s="60">
        <v>451</v>
      </c>
      <c r="L21" s="60">
        <v>272</v>
      </c>
      <c r="M21" s="61">
        <v>179</v>
      </c>
    </row>
    <row r="22" spans="1:13">
      <c r="A22" s="62" t="s">
        <v>53</v>
      </c>
      <c r="B22" s="63">
        <v>52737</v>
      </c>
      <c r="C22" s="63">
        <v>20731</v>
      </c>
      <c r="D22" s="63">
        <v>32006</v>
      </c>
      <c r="E22" s="63">
        <v>168211</v>
      </c>
      <c r="F22" s="63">
        <v>99702</v>
      </c>
      <c r="G22" s="64">
        <v>68509</v>
      </c>
      <c r="H22" s="63">
        <v>880</v>
      </c>
      <c r="I22" s="63">
        <v>375</v>
      </c>
      <c r="J22" s="63">
        <v>505</v>
      </c>
      <c r="K22" s="63">
        <v>1556</v>
      </c>
      <c r="L22" s="63">
        <v>724</v>
      </c>
      <c r="M22" s="64">
        <v>832</v>
      </c>
    </row>
    <row r="23" spans="1:13">
      <c r="A23" s="59" t="s">
        <v>54</v>
      </c>
      <c r="B23" s="60">
        <v>30079</v>
      </c>
      <c r="C23" s="60">
        <v>25097</v>
      </c>
      <c r="D23" s="60">
        <v>4982</v>
      </c>
      <c r="E23" s="60">
        <v>76463</v>
      </c>
      <c r="F23" s="60">
        <v>37573</v>
      </c>
      <c r="G23" s="61">
        <v>38890</v>
      </c>
      <c r="H23" s="60">
        <v>452</v>
      </c>
      <c r="I23" s="60">
        <v>336</v>
      </c>
      <c r="J23" s="60">
        <v>116</v>
      </c>
      <c r="K23" s="60">
        <v>567</v>
      </c>
      <c r="L23" s="60">
        <v>289</v>
      </c>
      <c r="M23" s="61">
        <v>278</v>
      </c>
    </row>
    <row r="24" spans="1:13">
      <c r="A24" s="62" t="s">
        <v>55</v>
      </c>
      <c r="B24" s="63">
        <v>33110</v>
      </c>
      <c r="C24" s="63">
        <v>22780</v>
      </c>
      <c r="D24" s="63">
        <v>10330</v>
      </c>
      <c r="E24" s="63">
        <v>88471</v>
      </c>
      <c r="F24" s="63">
        <v>66081</v>
      </c>
      <c r="G24" s="64">
        <v>22390</v>
      </c>
      <c r="H24" s="63">
        <v>515</v>
      </c>
      <c r="I24" s="63">
        <v>392</v>
      </c>
      <c r="J24" s="63">
        <v>123</v>
      </c>
      <c r="K24" s="63">
        <v>641</v>
      </c>
      <c r="L24" s="63">
        <v>441</v>
      </c>
      <c r="M24" s="64">
        <v>200</v>
      </c>
    </row>
    <row r="25" spans="1:13">
      <c r="A25" s="59" t="s">
        <v>56</v>
      </c>
      <c r="B25" s="60">
        <v>678741</v>
      </c>
      <c r="C25" s="60">
        <v>33489</v>
      </c>
      <c r="D25" s="60">
        <v>645252</v>
      </c>
      <c r="E25" s="60">
        <v>1624561</v>
      </c>
      <c r="F25" s="60">
        <v>985491</v>
      </c>
      <c r="G25" s="61">
        <v>639070</v>
      </c>
      <c r="H25" s="60">
        <v>10260</v>
      </c>
      <c r="I25" s="60">
        <v>509</v>
      </c>
      <c r="J25" s="60">
        <v>9751</v>
      </c>
      <c r="K25" s="60">
        <v>13576</v>
      </c>
      <c r="L25" s="60">
        <v>6396</v>
      </c>
      <c r="M25" s="61">
        <v>7180</v>
      </c>
    </row>
    <row r="26" spans="1:13">
      <c r="A26" s="62" t="s">
        <v>57</v>
      </c>
      <c r="B26" s="63">
        <v>315</v>
      </c>
      <c r="C26" s="63">
        <v>0</v>
      </c>
      <c r="D26" s="63">
        <v>315</v>
      </c>
      <c r="E26" s="63">
        <v>25545</v>
      </c>
      <c r="F26" s="63">
        <v>13228</v>
      </c>
      <c r="G26" s="64">
        <v>12317</v>
      </c>
      <c r="H26" s="63">
        <v>6</v>
      </c>
      <c r="I26" s="63">
        <v>0</v>
      </c>
      <c r="J26" s="63">
        <v>6</v>
      </c>
      <c r="K26" s="63">
        <v>196</v>
      </c>
      <c r="L26" s="63">
        <v>86</v>
      </c>
      <c r="M26" s="64">
        <v>110</v>
      </c>
    </row>
    <row r="27" spans="1:13">
      <c r="A27" s="59" t="s">
        <v>58</v>
      </c>
      <c r="B27" s="60">
        <v>140303</v>
      </c>
      <c r="C27" s="60">
        <v>35000</v>
      </c>
      <c r="D27" s="60">
        <v>105303</v>
      </c>
      <c r="E27" s="60">
        <v>390765</v>
      </c>
      <c r="F27" s="60">
        <v>213482</v>
      </c>
      <c r="G27" s="61">
        <v>177283</v>
      </c>
      <c r="H27" s="60">
        <v>1878</v>
      </c>
      <c r="I27" s="60">
        <v>647</v>
      </c>
      <c r="J27" s="60">
        <v>1231</v>
      </c>
      <c r="K27" s="60">
        <v>3306</v>
      </c>
      <c r="L27" s="60">
        <v>1703</v>
      </c>
      <c r="M27" s="61">
        <v>1603</v>
      </c>
    </row>
    <row r="28" spans="1:13">
      <c r="A28" s="62" t="s">
        <v>59</v>
      </c>
      <c r="B28" s="63">
        <v>83066</v>
      </c>
      <c r="C28" s="63">
        <v>38792</v>
      </c>
      <c r="D28" s="63">
        <v>44274</v>
      </c>
      <c r="E28" s="63">
        <v>17116</v>
      </c>
      <c r="F28" s="63">
        <v>11832</v>
      </c>
      <c r="G28" s="64">
        <v>5284</v>
      </c>
      <c r="H28" s="63">
        <v>1447</v>
      </c>
      <c r="I28" s="63">
        <v>724</v>
      </c>
      <c r="J28" s="63">
        <v>723</v>
      </c>
      <c r="K28" s="63">
        <v>169</v>
      </c>
      <c r="L28" s="63">
        <v>101</v>
      </c>
      <c r="M28" s="64">
        <v>68</v>
      </c>
    </row>
    <row r="29" spans="1:13">
      <c r="A29" s="59" t="s">
        <v>60</v>
      </c>
      <c r="B29" s="60">
        <v>24971</v>
      </c>
      <c r="C29" s="60">
        <v>23941</v>
      </c>
      <c r="D29" s="60">
        <v>1030</v>
      </c>
      <c r="E29" s="60">
        <v>275949</v>
      </c>
      <c r="F29" s="60">
        <v>31053</v>
      </c>
      <c r="G29" s="61">
        <v>244896</v>
      </c>
      <c r="H29" s="60">
        <v>421</v>
      </c>
      <c r="I29" s="60">
        <v>401</v>
      </c>
      <c r="J29" s="60">
        <v>20</v>
      </c>
      <c r="K29" s="60">
        <v>3362</v>
      </c>
      <c r="L29" s="60">
        <v>212</v>
      </c>
      <c r="M29" s="61">
        <v>3150</v>
      </c>
    </row>
    <row r="30" spans="1:13">
      <c r="A30" s="62" t="s">
        <v>61</v>
      </c>
      <c r="B30" s="63">
        <v>192885</v>
      </c>
      <c r="C30" s="63">
        <v>11790</v>
      </c>
      <c r="D30" s="63">
        <v>181095</v>
      </c>
      <c r="E30" s="63">
        <v>373596</v>
      </c>
      <c r="F30" s="63">
        <v>192608</v>
      </c>
      <c r="G30" s="64">
        <v>180988</v>
      </c>
      <c r="H30" s="63">
        <v>2891</v>
      </c>
      <c r="I30" s="63">
        <v>207</v>
      </c>
      <c r="J30" s="63">
        <v>2684</v>
      </c>
      <c r="K30" s="63">
        <v>2973</v>
      </c>
      <c r="L30" s="63">
        <v>1595</v>
      </c>
      <c r="M30" s="64">
        <v>1378</v>
      </c>
    </row>
    <row r="31" spans="1:13">
      <c r="A31" s="59" t="s">
        <v>62</v>
      </c>
      <c r="B31" s="60">
        <v>25066</v>
      </c>
      <c r="C31" s="60">
        <v>15575</v>
      </c>
      <c r="D31" s="60">
        <v>9491</v>
      </c>
      <c r="E31" s="60">
        <v>198430</v>
      </c>
      <c r="F31" s="60">
        <v>97468</v>
      </c>
      <c r="G31" s="61">
        <v>100962</v>
      </c>
      <c r="H31" s="60">
        <v>359</v>
      </c>
      <c r="I31" s="60">
        <v>155</v>
      </c>
      <c r="J31" s="60">
        <v>204</v>
      </c>
      <c r="K31" s="60">
        <v>1449</v>
      </c>
      <c r="L31" s="60">
        <v>652</v>
      </c>
      <c r="M31" s="61">
        <v>797</v>
      </c>
    </row>
    <row r="32" spans="1:13">
      <c r="A32" s="62" t="s">
        <v>63</v>
      </c>
      <c r="B32" s="63">
        <v>126698</v>
      </c>
      <c r="C32" s="63">
        <v>58907</v>
      </c>
      <c r="D32" s="63">
        <v>67791</v>
      </c>
      <c r="E32" s="63">
        <v>233928</v>
      </c>
      <c r="F32" s="63">
        <v>144621</v>
      </c>
      <c r="G32" s="64">
        <v>89307</v>
      </c>
      <c r="H32" s="63">
        <v>2099</v>
      </c>
      <c r="I32" s="63">
        <v>1053</v>
      </c>
      <c r="J32" s="63">
        <v>1046</v>
      </c>
      <c r="K32" s="63">
        <v>2257</v>
      </c>
      <c r="L32" s="63">
        <v>1177</v>
      </c>
      <c r="M32" s="64">
        <v>1080</v>
      </c>
    </row>
    <row r="33" spans="1:13">
      <c r="A33" s="59" t="s">
        <v>64</v>
      </c>
      <c r="B33" s="60">
        <v>102852</v>
      </c>
      <c r="C33" s="60">
        <v>4974</v>
      </c>
      <c r="D33" s="60">
        <v>97878</v>
      </c>
      <c r="E33" s="60">
        <v>136877</v>
      </c>
      <c r="F33" s="60">
        <v>104722</v>
      </c>
      <c r="G33" s="61">
        <v>32155</v>
      </c>
      <c r="H33" s="60">
        <v>1595</v>
      </c>
      <c r="I33" s="60">
        <v>48</v>
      </c>
      <c r="J33" s="60">
        <v>1547</v>
      </c>
      <c r="K33" s="60">
        <v>1058</v>
      </c>
      <c r="L33" s="60">
        <v>723</v>
      </c>
      <c r="M33" s="61">
        <v>335</v>
      </c>
    </row>
    <row r="34" spans="1:13">
      <c r="A34" s="62" t="s">
        <v>65</v>
      </c>
      <c r="B34" s="63">
        <v>87085</v>
      </c>
      <c r="C34" s="63">
        <v>722</v>
      </c>
      <c r="D34" s="63">
        <v>86363</v>
      </c>
      <c r="E34" s="63">
        <v>332600</v>
      </c>
      <c r="F34" s="63">
        <v>144668</v>
      </c>
      <c r="G34" s="64">
        <v>187932</v>
      </c>
      <c r="H34" s="63">
        <v>1225</v>
      </c>
      <c r="I34" s="63">
        <v>9</v>
      </c>
      <c r="J34" s="63">
        <v>1216</v>
      </c>
      <c r="K34" s="63">
        <v>2847</v>
      </c>
      <c r="L34" s="63">
        <v>895</v>
      </c>
      <c r="M34" s="64">
        <v>1952</v>
      </c>
    </row>
    <row r="35" spans="1:13">
      <c r="A35" s="59" t="s">
        <v>66</v>
      </c>
      <c r="B35" s="60">
        <v>154153</v>
      </c>
      <c r="C35" s="60">
        <v>10950</v>
      </c>
      <c r="D35" s="60">
        <v>143203</v>
      </c>
      <c r="E35" s="60">
        <v>860632</v>
      </c>
      <c r="F35" s="60">
        <v>282593</v>
      </c>
      <c r="G35" s="61">
        <v>578039</v>
      </c>
      <c r="H35" s="60">
        <v>1796</v>
      </c>
      <c r="I35" s="60">
        <v>112</v>
      </c>
      <c r="J35" s="60">
        <v>1684</v>
      </c>
      <c r="K35" s="60">
        <v>6578</v>
      </c>
      <c r="L35" s="60">
        <v>1631</v>
      </c>
      <c r="M35" s="61">
        <v>4947</v>
      </c>
    </row>
    <row r="36" spans="1:13">
      <c r="A36" s="62" t="s">
        <v>67</v>
      </c>
      <c r="B36" s="63">
        <v>8522</v>
      </c>
      <c r="C36" s="63">
        <v>8307</v>
      </c>
      <c r="D36" s="63">
        <v>215</v>
      </c>
      <c r="E36" s="63">
        <v>75740</v>
      </c>
      <c r="F36" s="63">
        <v>23499</v>
      </c>
      <c r="G36" s="64">
        <v>52241</v>
      </c>
      <c r="H36" s="63">
        <v>146</v>
      </c>
      <c r="I36" s="63">
        <v>143</v>
      </c>
      <c r="J36" s="63">
        <v>3</v>
      </c>
      <c r="K36" s="63">
        <v>650</v>
      </c>
      <c r="L36" s="63">
        <v>168</v>
      </c>
      <c r="M36" s="64">
        <v>482</v>
      </c>
    </row>
    <row r="37" spans="1:13">
      <c r="A37" s="59" t="s">
        <v>68</v>
      </c>
      <c r="B37" s="60">
        <v>303406</v>
      </c>
      <c r="C37" s="60">
        <v>20507</v>
      </c>
      <c r="D37" s="60">
        <v>282899</v>
      </c>
      <c r="E37" s="60">
        <v>408458</v>
      </c>
      <c r="F37" s="60">
        <v>156902</v>
      </c>
      <c r="G37" s="61">
        <v>251556</v>
      </c>
      <c r="H37" s="60">
        <v>5127</v>
      </c>
      <c r="I37" s="60">
        <v>235</v>
      </c>
      <c r="J37" s="60">
        <v>4892</v>
      </c>
      <c r="K37" s="60">
        <v>3938</v>
      </c>
      <c r="L37" s="60">
        <v>1141</v>
      </c>
      <c r="M37" s="61">
        <v>2797</v>
      </c>
    </row>
    <row r="38" spans="1:13">
      <c r="A38" s="62" t="s">
        <v>69</v>
      </c>
      <c r="B38" s="63">
        <v>626600</v>
      </c>
      <c r="C38" s="63">
        <v>277217</v>
      </c>
      <c r="D38" s="63">
        <v>349383</v>
      </c>
      <c r="E38" s="63">
        <v>988137</v>
      </c>
      <c r="F38" s="63">
        <v>429463</v>
      </c>
      <c r="G38" s="64">
        <v>558674</v>
      </c>
      <c r="H38" s="63">
        <v>10468</v>
      </c>
      <c r="I38" s="63">
        <v>5166</v>
      </c>
      <c r="J38" s="63">
        <v>5302</v>
      </c>
      <c r="K38" s="63">
        <v>9072</v>
      </c>
      <c r="L38" s="63">
        <v>3018</v>
      </c>
      <c r="M38" s="64">
        <v>6054</v>
      </c>
    </row>
    <row r="39" spans="1:13">
      <c r="A39" s="59" t="s">
        <v>70</v>
      </c>
      <c r="B39" s="60">
        <v>6672</v>
      </c>
      <c r="C39" s="60">
        <v>6672</v>
      </c>
      <c r="D39" s="60">
        <v>0</v>
      </c>
      <c r="E39" s="60">
        <v>15920</v>
      </c>
      <c r="F39" s="60">
        <v>11591</v>
      </c>
      <c r="G39" s="61">
        <v>4329</v>
      </c>
      <c r="H39" s="60">
        <v>103</v>
      </c>
      <c r="I39" s="60">
        <v>103</v>
      </c>
      <c r="J39" s="60">
        <v>0</v>
      </c>
      <c r="K39" s="60">
        <v>124</v>
      </c>
      <c r="L39" s="60">
        <v>78</v>
      </c>
      <c r="M39" s="61">
        <v>46</v>
      </c>
    </row>
    <row r="40" spans="1:13">
      <c r="A40" s="62" t="s">
        <v>71</v>
      </c>
      <c r="B40" s="63">
        <v>54538</v>
      </c>
      <c r="C40" s="63">
        <v>4390</v>
      </c>
      <c r="D40" s="63">
        <v>50148</v>
      </c>
      <c r="E40" s="63">
        <v>150556</v>
      </c>
      <c r="F40" s="63">
        <v>103380</v>
      </c>
      <c r="G40" s="64">
        <v>47176</v>
      </c>
      <c r="H40" s="63">
        <v>579</v>
      </c>
      <c r="I40" s="63">
        <v>67</v>
      </c>
      <c r="J40" s="63">
        <v>512</v>
      </c>
      <c r="K40" s="63">
        <v>1282</v>
      </c>
      <c r="L40" s="63">
        <v>682</v>
      </c>
      <c r="M40" s="64">
        <v>600</v>
      </c>
    </row>
    <row r="41" spans="1:13">
      <c r="A41" s="59" t="s">
        <v>72</v>
      </c>
      <c r="B41" s="60">
        <v>120</v>
      </c>
      <c r="C41" s="60">
        <v>120</v>
      </c>
      <c r="D41" s="60">
        <v>0</v>
      </c>
      <c r="E41" s="60">
        <v>53614</v>
      </c>
      <c r="F41" s="60">
        <v>28082</v>
      </c>
      <c r="G41" s="61">
        <v>25532</v>
      </c>
      <c r="H41" s="60">
        <v>2</v>
      </c>
      <c r="I41" s="60">
        <v>2</v>
      </c>
      <c r="J41" s="60">
        <v>0</v>
      </c>
      <c r="K41" s="60">
        <v>505</v>
      </c>
      <c r="L41" s="60">
        <v>216</v>
      </c>
      <c r="M41" s="61">
        <v>289</v>
      </c>
    </row>
    <row r="42" spans="1:13">
      <c r="A42" s="62" t="s">
        <v>73</v>
      </c>
      <c r="B42" s="63">
        <v>0</v>
      </c>
      <c r="C42" s="63">
        <v>0</v>
      </c>
      <c r="D42" s="63">
        <v>0</v>
      </c>
      <c r="E42" s="63">
        <v>7054</v>
      </c>
      <c r="F42" s="63">
        <v>497</v>
      </c>
      <c r="G42" s="64">
        <v>6557</v>
      </c>
      <c r="H42" s="63">
        <v>0</v>
      </c>
      <c r="I42" s="63">
        <v>0</v>
      </c>
      <c r="J42" s="63">
        <v>0</v>
      </c>
      <c r="K42" s="63">
        <v>96</v>
      </c>
      <c r="L42" s="63">
        <v>4</v>
      </c>
      <c r="M42" s="64">
        <v>92</v>
      </c>
    </row>
    <row r="43" spans="1:13">
      <c r="A43" s="59" t="s">
        <v>74</v>
      </c>
      <c r="B43" s="60">
        <v>0</v>
      </c>
      <c r="C43" s="60">
        <v>0</v>
      </c>
      <c r="D43" s="60">
        <v>0</v>
      </c>
      <c r="E43" s="60">
        <v>3001</v>
      </c>
      <c r="F43" s="60">
        <v>2964</v>
      </c>
      <c r="G43" s="61">
        <v>37</v>
      </c>
      <c r="H43" s="60">
        <v>0</v>
      </c>
      <c r="I43" s="60">
        <v>0</v>
      </c>
      <c r="J43" s="60">
        <v>0</v>
      </c>
      <c r="K43" s="60">
        <v>27</v>
      </c>
      <c r="L43" s="60">
        <v>26</v>
      </c>
      <c r="M43" s="61">
        <v>1</v>
      </c>
    </row>
    <row r="44" spans="1:13">
      <c r="A44" s="62" t="s">
        <v>75</v>
      </c>
      <c r="B44" s="63">
        <v>0</v>
      </c>
      <c r="C44" s="63">
        <v>0</v>
      </c>
      <c r="D44" s="63">
        <v>0</v>
      </c>
      <c r="E44" s="63">
        <v>4255</v>
      </c>
      <c r="F44" s="63">
        <v>2918</v>
      </c>
      <c r="G44" s="64">
        <v>1337</v>
      </c>
      <c r="H44" s="63">
        <v>0</v>
      </c>
      <c r="I44" s="63">
        <v>0</v>
      </c>
      <c r="J44" s="63">
        <v>0</v>
      </c>
      <c r="K44" s="63">
        <v>37</v>
      </c>
      <c r="L44" s="63">
        <v>20</v>
      </c>
      <c r="M44" s="64">
        <v>17</v>
      </c>
    </row>
    <row r="45" spans="1:13">
      <c r="A45" s="59" t="s">
        <v>76</v>
      </c>
      <c r="B45" s="60">
        <v>14254</v>
      </c>
      <c r="C45" s="60">
        <v>3496</v>
      </c>
      <c r="D45" s="60">
        <v>10758</v>
      </c>
      <c r="E45" s="60">
        <v>12228</v>
      </c>
      <c r="F45" s="60">
        <v>6937</v>
      </c>
      <c r="G45" s="61">
        <v>5291</v>
      </c>
      <c r="H45" s="60">
        <v>231</v>
      </c>
      <c r="I45" s="60">
        <v>51</v>
      </c>
      <c r="J45" s="60">
        <v>180</v>
      </c>
      <c r="K45" s="60">
        <v>124</v>
      </c>
      <c r="L45" s="60">
        <v>57</v>
      </c>
      <c r="M45" s="61">
        <v>67</v>
      </c>
    </row>
    <row r="46" spans="1:13">
      <c r="A46" s="62" t="s">
        <v>77</v>
      </c>
      <c r="B46" s="63">
        <v>0</v>
      </c>
      <c r="C46" s="63">
        <v>0</v>
      </c>
      <c r="D46" s="63">
        <v>0</v>
      </c>
      <c r="E46" s="63">
        <v>5761</v>
      </c>
      <c r="F46" s="63">
        <v>2998</v>
      </c>
      <c r="G46" s="64">
        <v>2763</v>
      </c>
      <c r="H46" s="63">
        <v>0</v>
      </c>
      <c r="I46" s="63">
        <v>0</v>
      </c>
      <c r="J46" s="63">
        <v>0</v>
      </c>
      <c r="K46" s="63">
        <v>79</v>
      </c>
      <c r="L46" s="63">
        <v>21</v>
      </c>
      <c r="M46" s="64">
        <v>58</v>
      </c>
    </row>
    <row r="47" spans="1:13">
      <c r="A47" s="59" t="s">
        <v>78</v>
      </c>
      <c r="B47" s="60">
        <v>0</v>
      </c>
      <c r="C47" s="60">
        <v>0</v>
      </c>
      <c r="D47" s="60">
        <v>0</v>
      </c>
      <c r="E47" s="60">
        <v>1322</v>
      </c>
      <c r="F47" s="60">
        <v>1322</v>
      </c>
      <c r="G47" s="61">
        <v>0</v>
      </c>
      <c r="H47" s="60">
        <v>0</v>
      </c>
      <c r="I47" s="60">
        <v>0</v>
      </c>
      <c r="J47" s="60">
        <v>0</v>
      </c>
      <c r="K47" s="60">
        <v>13</v>
      </c>
      <c r="L47" s="60">
        <v>13</v>
      </c>
      <c r="M47" s="61">
        <v>0</v>
      </c>
    </row>
    <row r="48" spans="1:13">
      <c r="A48" s="180" t="s">
        <v>35</v>
      </c>
      <c r="B48" s="181">
        <v>5751881</v>
      </c>
      <c r="C48" s="181">
        <v>865584</v>
      </c>
      <c r="D48" s="181">
        <v>4886297</v>
      </c>
      <c r="E48" s="181">
        <v>11706222</v>
      </c>
      <c r="F48" s="181">
        <v>4745893</v>
      </c>
      <c r="G48" s="182">
        <v>6960329</v>
      </c>
      <c r="H48" s="181">
        <v>91490</v>
      </c>
      <c r="I48" s="181">
        <v>14328</v>
      </c>
      <c r="J48" s="181">
        <v>77162</v>
      </c>
      <c r="K48" s="181">
        <v>102977</v>
      </c>
      <c r="L48" s="181">
        <v>32468</v>
      </c>
      <c r="M48" s="182">
        <v>70509</v>
      </c>
    </row>
    <row r="50" spans="1:7" ht="5.0999999999999996" customHeight="1">
      <c r="A50" s="65"/>
      <c r="B50" s="65"/>
      <c r="C50" s="65"/>
      <c r="D50" s="65"/>
      <c r="E50" s="65"/>
      <c r="F50" s="65"/>
      <c r="G50" s="66"/>
    </row>
    <row r="51" spans="1:7">
      <c r="A51" s="107" t="s">
        <v>38</v>
      </c>
      <c r="G51" s="69"/>
    </row>
    <row r="52" spans="1:7">
      <c r="A52" s="44" t="s">
        <v>79</v>
      </c>
      <c r="G52" s="69"/>
    </row>
    <row r="53" spans="1:7">
      <c r="A53" s="139" t="s">
        <v>143</v>
      </c>
      <c r="G53" s="69"/>
    </row>
    <row r="54" spans="1:7" ht="5.0999999999999996" customHeight="1">
      <c r="A54" s="70"/>
      <c r="B54" s="70"/>
      <c r="C54" s="70"/>
      <c r="D54" s="70"/>
      <c r="E54" s="70"/>
      <c r="F54" s="70"/>
      <c r="G54" s="71"/>
    </row>
  </sheetData>
  <mergeCells count="13">
    <mergeCell ref="A3:H4"/>
    <mergeCell ref="A6:H6"/>
    <mergeCell ref="A7:H7"/>
    <mergeCell ref="A8:H8"/>
    <mergeCell ref="G10:H10"/>
    <mergeCell ref="K13:M13"/>
    <mergeCell ref="B12:G12"/>
    <mergeCell ref="H12:M12"/>
    <mergeCell ref="F11:G11"/>
    <mergeCell ref="A13:A14"/>
    <mergeCell ref="B13:D13"/>
    <mergeCell ref="E13:G13"/>
    <mergeCell ref="H13:J13"/>
  </mergeCells>
  <hyperlinks>
    <hyperlink ref="G10:H10" location="Índice!A1" display="volver a índice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2"/>
  <dimension ref="A1:W58"/>
  <sheetViews>
    <sheetView showGridLines="0" topLeftCell="A28" zoomScaleNormal="100" workbookViewId="0">
      <selection activeCell="L13" sqref="L13"/>
    </sheetView>
  </sheetViews>
  <sheetFormatPr baseColWidth="10" defaultColWidth="11.42578125" defaultRowHeight="14.25"/>
  <cols>
    <col min="1" max="1" width="27.140625" style="3" customWidth="1"/>
    <col min="2" max="2" width="11.42578125" style="3"/>
    <col min="3" max="4" width="12.7109375" style="3" customWidth="1"/>
    <col min="5" max="5" width="11.42578125" style="3"/>
    <col min="6" max="7" width="12.7109375" style="3" customWidth="1"/>
    <col min="8" max="8" width="11.42578125" style="3"/>
    <col min="9" max="10" width="12.7109375" style="3" customWidth="1"/>
    <col min="11" max="16384" width="11.425781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66" t="s">
        <v>29</v>
      </c>
      <c r="B3" s="266"/>
      <c r="C3" s="266"/>
      <c r="D3" s="266"/>
      <c r="E3" s="266"/>
      <c r="F3" s="266"/>
      <c r="G3" s="267"/>
    </row>
    <row r="4" spans="1:13" ht="18" customHeight="1">
      <c r="A4" s="268"/>
      <c r="B4" s="268"/>
      <c r="C4" s="268"/>
      <c r="D4" s="268"/>
      <c r="E4" s="268"/>
      <c r="F4" s="268"/>
      <c r="G4" s="269"/>
    </row>
    <row r="5" spans="1:13" ht="7.5" customHeight="1">
      <c r="A5" s="80"/>
      <c r="B5" s="81"/>
      <c r="C5" s="81"/>
      <c r="D5" s="81"/>
      <c r="E5" s="81"/>
      <c r="F5" s="81"/>
      <c r="G5" s="82"/>
    </row>
    <row r="6" spans="1:13" ht="14.1" customHeight="1">
      <c r="A6" s="270" t="s">
        <v>155</v>
      </c>
      <c r="B6" s="271"/>
      <c r="C6" s="271"/>
      <c r="D6" s="271"/>
      <c r="E6" s="271"/>
      <c r="F6" s="271"/>
      <c r="G6" s="272"/>
    </row>
    <row r="7" spans="1:13" ht="14.1" customHeight="1">
      <c r="A7" s="270" t="s">
        <v>39</v>
      </c>
      <c r="B7" s="271"/>
      <c r="C7" s="271"/>
      <c r="D7" s="271"/>
      <c r="E7" s="271"/>
      <c r="F7" s="271"/>
      <c r="G7" s="272"/>
    </row>
    <row r="8" spans="1:13" ht="14.1" customHeight="1">
      <c r="A8" s="270" t="str">
        <f>'a3'!A8</f>
        <v>Agosto (2023 - 2024)</v>
      </c>
      <c r="B8" s="271"/>
      <c r="C8" s="271"/>
      <c r="D8" s="271"/>
      <c r="E8" s="271"/>
      <c r="F8" s="271"/>
      <c r="G8" s="272"/>
    </row>
    <row r="9" spans="1:13" ht="7.5" customHeight="1">
      <c r="A9" s="4"/>
      <c r="B9" s="5"/>
      <c r="C9" s="5"/>
      <c r="D9" s="5"/>
      <c r="E9" s="5"/>
      <c r="F9" s="5"/>
      <c r="G9" s="6"/>
    </row>
    <row r="10" spans="1:13" ht="12.75" customHeight="1">
      <c r="F10" s="273" t="s">
        <v>31</v>
      </c>
      <c r="G10" s="273"/>
      <c r="I10"/>
      <c r="J10"/>
    </row>
    <row r="11" spans="1:13" ht="12.75" customHeight="1">
      <c r="A11" s="97"/>
      <c r="B11" s="98"/>
      <c r="C11" s="98"/>
      <c r="D11" s="98"/>
      <c r="E11" s="98"/>
      <c r="F11" s="98"/>
      <c r="G11" s="98"/>
      <c r="H11" s="98"/>
      <c r="I11" s="98"/>
      <c r="J11" s="98"/>
    </row>
    <row r="12" spans="1:13" s="96" customFormat="1" ht="12.75" customHeight="1">
      <c r="A12" s="314" t="s">
        <v>104</v>
      </c>
      <c r="B12" s="279" t="s">
        <v>105</v>
      </c>
      <c r="C12" s="279"/>
      <c r="D12" s="279"/>
      <c r="E12" s="279"/>
      <c r="F12" s="279"/>
      <c r="G12" s="279"/>
      <c r="H12" s="279"/>
      <c r="I12" s="279"/>
      <c r="J12" s="280"/>
    </row>
    <row r="13" spans="1:13" s="96" customFormat="1" ht="21.75" customHeight="1">
      <c r="A13" s="308"/>
      <c r="B13" s="279" t="s">
        <v>36</v>
      </c>
      <c r="C13" s="279"/>
      <c r="D13" s="279"/>
      <c r="E13" s="279" t="s">
        <v>99</v>
      </c>
      <c r="F13" s="279"/>
      <c r="G13" s="279"/>
      <c r="H13" s="279" t="s">
        <v>103</v>
      </c>
      <c r="I13" s="279"/>
      <c r="J13" s="280"/>
    </row>
    <row r="14" spans="1:13" s="96" customFormat="1">
      <c r="A14" s="278"/>
      <c r="B14" s="12" t="s">
        <v>35</v>
      </c>
      <c r="C14" s="12" t="s">
        <v>101</v>
      </c>
      <c r="D14" s="13" t="s">
        <v>106</v>
      </c>
      <c r="E14" s="12" t="s">
        <v>35</v>
      </c>
      <c r="F14" s="12" t="s">
        <v>101</v>
      </c>
      <c r="G14" s="13" t="s">
        <v>106</v>
      </c>
      <c r="H14" s="12" t="s">
        <v>35</v>
      </c>
      <c r="I14" s="12" t="s">
        <v>101</v>
      </c>
      <c r="J14" s="163" t="s">
        <v>106</v>
      </c>
    </row>
    <row r="15" spans="1:13">
      <c r="A15" s="204" t="s">
        <v>172</v>
      </c>
      <c r="B15" s="190">
        <v>1098269</v>
      </c>
      <c r="C15" s="191">
        <v>377400</v>
      </c>
      <c r="D15" s="188">
        <v>720869</v>
      </c>
      <c r="E15" s="192">
        <v>236115</v>
      </c>
      <c r="F15" s="192">
        <v>35178</v>
      </c>
      <c r="G15" s="193">
        <v>200937</v>
      </c>
      <c r="H15" s="192">
        <v>862154</v>
      </c>
      <c r="I15" s="192">
        <v>342222</v>
      </c>
      <c r="J15" s="193">
        <v>519932</v>
      </c>
      <c r="L15" s="43"/>
      <c r="M15" s="43"/>
    </row>
    <row r="16" spans="1:13">
      <c r="A16" s="205" t="s">
        <v>176</v>
      </c>
      <c r="B16" s="194">
        <v>1624252</v>
      </c>
      <c r="C16" s="195">
        <v>554619</v>
      </c>
      <c r="D16" s="100">
        <v>1069633</v>
      </c>
      <c r="E16" s="195">
        <v>584922</v>
      </c>
      <c r="F16" s="195">
        <v>94845</v>
      </c>
      <c r="G16" s="100">
        <v>490077</v>
      </c>
      <c r="H16" s="195">
        <v>1039330</v>
      </c>
      <c r="I16" s="195">
        <v>459774</v>
      </c>
      <c r="J16" s="100">
        <v>579556</v>
      </c>
      <c r="L16" s="43"/>
    </row>
    <row r="17" spans="1:23">
      <c r="A17" s="206" t="s">
        <v>173</v>
      </c>
      <c r="B17" s="196">
        <v>1291747</v>
      </c>
      <c r="C17" s="197">
        <v>408887</v>
      </c>
      <c r="D17" s="189">
        <v>882860</v>
      </c>
      <c r="E17" s="198">
        <v>400532</v>
      </c>
      <c r="F17" s="198">
        <v>102729</v>
      </c>
      <c r="G17" s="99">
        <v>297803</v>
      </c>
      <c r="H17" s="198">
        <v>891215</v>
      </c>
      <c r="I17" s="198">
        <v>306158</v>
      </c>
      <c r="J17" s="99">
        <v>585057</v>
      </c>
      <c r="K17" s="43"/>
      <c r="L17" s="43"/>
    </row>
    <row r="18" spans="1:23">
      <c r="A18" s="205" t="s">
        <v>186</v>
      </c>
      <c r="B18" s="194">
        <v>11145732</v>
      </c>
      <c r="C18" s="195">
        <v>4004932</v>
      </c>
      <c r="D18" s="100">
        <v>7140800</v>
      </c>
      <c r="E18" s="195">
        <v>3738144</v>
      </c>
      <c r="F18" s="195">
        <v>556967</v>
      </c>
      <c r="G18" s="100">
        <v>3181177</v>
      </c>
      <c r="H18" s="195">
        <v>7407588</v>
      </c>
      <c r="I18" s="195">
        <v>3447965</v>
      </c>
      <c r="J18" s="100">
        <v>3959623</v>
      </c>
      <c r="K18" s="43"/>
      <c r="L18" s="248"/>
    </row>
    <row r="19" spans="1:23">
      <c r="A19" s="206" t="s">
        <v>187</v>
      </c>
      <c r="B19" s="196">
        <v>8957502</v>
      </c>
      <c r="C19" s="197">
        <v>2782948</v>
      </c>
      <c r="D19" s="189">
        <v>6174554</v>
      </c>
      <c r="E19" s="198">
        <v>2679564</v>
      </c>
      <c r="F19" s="198">
        <v>355473</v>
      </c>
      <c r="G19" s="99">
        <v>2324091</v>
      </c>
      <c r="H19" s="198">
        <v>6277938</v>
      </c>
      <c r="I19" s="198">
        <v>2427475</v>
      </c>
      <c r="J19" s="99">
        <v>3850463</v>
      </c>
      <c r="K19" s="43"/>
      <c r="L19" s="248"/>
      <c r="M19" s="248"/>
    </row>
    <row r="20" spans="1:23">
      <c r="A20" s="205" t="s">
        <v>181</v>
      </c>
      <c r="B20" s="194">
        <v>20511457</v>
      </c>
      <c r="C20" s="195">
        <v>6787437</v>
      </c>
      <c r="D20" s="100">
        <v>13724020</v>
      </c>
      <c r="E20" s="195">
        <v>7750092</v>
      </c>
      <c r="F20" s="195">
        <v>1068067</v>
      </c>
      <c r="G20" s="100">
        <v>6682025</v>
      </c>
      <c r="H20" s="195">
        <v>12761365</v>
      </c>
      <c r="I20" s="195">
        <v>5719370</v>
      </c>
      <c r="J20" s="100">
        <v>7041995</v>
      </c>
    </row>
    <row r="21" spans="1:23">
      <c r="A21" s="207" t="s">
        <v>182</v>
      </c>
      <c r="B21" s="199">
        <v>17458103</v>
      </c>
      <c r="C21" s="200">
        <v>5611477</v>
      </c>
      <c r="D21" s="201">
        <v>11846626</v>
      </c>
      <c r="E21" s="202">
        <v>5751881</v>
      </c>
      <c r="F21" s="202">
        <v>865584</v>
      </c>
      <c r="G21" s="203">
        <v>4886297</v>
      </c>
      <c r="H21" s="202">
        <v>11706222</v>
      </c>
      <c r="I21" s="202">
        <v>4745893</v>
      </c>
      <c r="J21" s="203">
        <v>6960329</v>
      </c>
      <c r="L21" s="248"/>
    </row>
    <row r="22" spans="1:23" ht="15" customHeight="1">
      <c r="A22" s="308" t="s">
        <v>107</v>
      </c>
      <c r="B22" s="315"/>
      <c r="C22" s="315"/>
      <c r="D22" s="315"/>
      <c r="E22" s="315"/>
      <c r="F22" s="315"/>
      <c r="G22" s="315"/>
      <c r="H22" s="315"/>
      <c r="I22" s="315"/>
      <c r="J22" s="316"/>
    </row>
    <row r="23" spans="1:23">
      <c r="A23" s="208" t="s">
        <v>170</v>
      </c>
      <c r="B23" s="211">
        <v>17.616631262468488</v>
      </c>
      <c r="C23" s="211">
        <v>8.3431372549019613</v>
      </c>
      <c r="D23" s="212">
        <v>22.471627993435689</v>
      </c>
      <c r="E23" s="211">
        <v>69.634288376426724</v>
      </c>
      <c r="F23" s="211">
        <v>192.02626641651028</v>
      </c>
      <c r="G23" s="212">
        <v>48.207149504571078</v>
      </c>
      <c r="H23" s="211">
        <v>3.3707435098601906</v>
      </c>
      <c r="I23" s="211">
        <v>-10.538188661161456</v>
      </c>
      <c r="J23" s="212">
        <v>12.525676434610688</v>
      </c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</row>
    <row r="24" spans="1:23" ht="12.75" customHeight="1">
      <c r="A24" s="40" t="s">
        <v>167</v>
      </c>
      <c r="B24" s="213">
        <v>-20.471269236547045</v>
      </c>
      <c r="C24" s="213">
        <v>-26.276056175500656</v>
      </c>
      <c r="D24" s="103">
        <v>-17.461409661070675</v>
      </c>
      <c r="E24" s="213">
        <v>-31.523861301164942</v>
      </c>
      <c r="F24" s="213">
        <v>8.3125098845484757</v>
      </c>
      <c r="G24" s="103">
        <v>-39.233426583985789</v>
      </c>
      <c r="H24" s="213">
        <v>-14.251007860833425</v>
      </c>
      <c r="I24" s="213">
        <v>-33.41119767537964</v>
      </c>
      <c r="J24" s="103">
        <v>0.94917488560209051</v>
      </c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</row>
    <row r="25" spans="1:23" ht="12.75" customHeight="1">
      <c r="A25" s="209" t="s">
        <v>188</v>
      </c>
      <c r="B25" s="214">
        <v>-19.632896251228729</v>
      </c>
      <c r="C25" s="214">
        <v>-30.511978730225636</v>
      </c>
      <c r="D25" s="101">
        <v>-13.531341026215543</v>
      </c>
      <c r="E25" s="214">
        <v>-28.31833123603586</v>
      </c>
      <c r="F25" s="214">
        <v>-36.17700869171783</v>
      </c>
      <c r="G25" s="101">
        <v>-26.942417853517739</v>
      </c>
      <c r="H25" s="214">
        <v>-15.249903207359807</v>
      </c>
      <c r="I25" s="214">
        <v>-29.596878158566</v>
      </c>
      <c r="J25" s="101">
        <v>-2.7568281121712772</v>
      </c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</row>
    <row r="26" spans="1:23" ht="12.75" customHeight="1">
      <c r="A26" s="210" t="s">
        <v>182</v>
      </c>
      <c r="B26" s="104">
        <v>-14.886090247026331</v>
      </c>
      <c r="C26" s="104">
        <v>-17.325538343854973</v>
      </c>
      <c r="D26" s="105">
        <v>-13.679621568607445</v>
      </c>
      <c r="E26" s="104">
        <v>-25.783061672042081</v>
      </c>
      <c r="F26" s="104">
        <v>-18.957893090976512</v>
      </c>
      <c r="G26" s="105">
        <v>-26.87400900176219</v>
      </c>
      <c r="H26" s="104">
        <v>-8.2682612714235546</v>
      </c>
      <c r="I26" s="104">
        <v>-17.020703329212822</v>
      </c>
      <c r="J26" s="105">
        <v>-1.159699772578648</v>
      </c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</row>
    <row r="27" spans="1:23" s="96" customFormat="1" ht="12.75" customHeight="1">
      <c r="A27" s="308" t="s">
        <v>42</v>
      </c>
      <c r="B27" s="315"/>
      <c r="C27" s="315"/>
      <c r="D27" s="315"/>
      <c r="E27" s="315"/>
      <c r="F27" s="315"/>
      <c r="G27" s="315"/>
      <c r="H27" s="315"/>
      <c r="I27" s="315"/>
      <c r="J27" s="316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</row>
    <row r="28" spans="1:23" s="96" customFormat="1" ht="12.75" customHeight="1">
      <c r="A28" s="208" t="s">
        <v>170</v>
      </c>
      <c r="B28" s="211">
        <v>17.616631262468488</v>
      </c>
      <c r="C28" s="211">
        <v>2.8669661075747386</v>
      </c>
      <c r="D28" s="212">
        <v>14.74966515489375</v>
      </c>
      <c r="E28" s="211">
        <v>14.970558214790733</v>
      </c>
      <c r="F28" s="211">
        <v>6.1506789320284936</v>
      </c>
      <c r="G28" s="212">
        <v>8.8198792827622405</v>
      </c>
      <c r="H28" s="211">
        <v>2.6460730476777554</v>
      </c>
      <c r="I28" s="211">
        <v>-3.2837128244537546</v>
      </c>
      <c r="J28" s="212">
        <v>5.92978587213151</v>
      </c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</row>
    <row r="29" spans="1:23" s="96" customFormat="1" ht="12.75" customHeight="1">
      <c r="A29" s="40" t="s">
        <v>167</v>
      </c>
      <c r="B29" s="213">
        <v>-20.471269236547045</v>
      </c>
      <c r="C29" s="213">
        <v>-8.9722530740303874</v>
      </c>
      <c r="D29" s="103">
        <v>-11.499016162516657</v>
      </c>
      <c r="E29" s="213">
        <v>-11.352302475231678</v>
      </c>
      <c r="F29" s="213">
        <v>0.4853926607447614</v>
      </c>
      <c r="G29" s="103">
        <v>-11.837695135976441</v>
      </c>
      <c r="H29" s="213">
        <v>-9.1189667613153649</v>
      </c>
      <c r="I29" s="213">
        <v>-9.4576457347751486</v>
      </c>
      <c r="J29" s="103">
        <v>0.33867897345978343</v>
      </c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</row>
    <row r="30" spans="1:23" s="96" customFormat="1" ht="12.75" customHeight="1">
      <c r="A30" s="209" t="s">
        <v>188</v>
      </c>
      <c r="B30" s="214">
        <v>-19.632896251228729</v>
      </c>
      <c r="C30" s="214">
        <v>-10.963694443756591</v>
      </c>
      <c r="D30" s="101">
        <v>-8.6692018074721382</v>
      </c>
      <c r="E30" s="214">
        <v>-9.4976265354307863</v>
      </c>
      <c r="F30" s="214">
        <v>-1.8078130714070648</v>
      </c>
      <c r="G30" s="101">
        <v>-7.6898134640237208</v>
      </c>
      <c r="H30" s="214">
        <v>-10.135269715797943</v>
      </c>
      <c r="I30" s="214">
        <v>-9.155881372349528</v>
      </c>
      <c r="J30" s="101">
        <v>-0.97938834344841641</v>
      </c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</row>
    <row r="31" spans="1:23" s="96" customFormat="1" ht="12.75" customHeight="1">
      <c r="A31" s="210" t="s">
        <v>182</v>
      </c>
      <c r="B31" s="104">
        <v>-14.886090247026331</v>
      </c>
      <c r="C31" s="104">
        <v>-5.7331860920460205</v>
      </c>
      <c r="D31" s="105">
        <v>-9.1529041549803107</v>
      </c>
      <c r="E31" s="104">
        <v>-9.7419261830107917</v>
      </c>
      <c r="F31" s="104">
        <v>-0.98717024344004412</v>
      </c>
      <c r="G31" s="105">
        <v>-8.7547559395707477</v>
      </c>
      <c r="H31" s="104">
        <v>-5.1441640640155395</v>
      </c>
      <c r="I31" s="104">
        <v>-4.7460158486059765</v>
      </c>
      <c r="J31" s="105">
        <v>-0.39814821540956352</v>
      </c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</row>
    <row r="32" spans="1:23" s="96" customFormat="1" ht="12.75" customHeight="1">
      <c r="A32" s="106"/>
      <c r="B32" s="106"/>
      <c r="C32" s="106"/>
      <c r="D32" s="106"/>
      <c r="E32" s="106"/>
      <c r="F32" s="106"/>
      <c r="G32" s="106"/>
      <c r="H32" s="106"/>
      <c r="I32" s="106"/>
      <c r="J32" s="106"/>
    </row>
    <row r="33" spans="1:22" s="96" customFormat="1" ht="12.75" customHeight="1">
      <c r="A33" s="314" t="s">
        <v>104</v>
      </c>
      <c r="B33" s="279" t="s">
        <v>97</v>
      </c>
      <c r="C33" s="279"/>
      <c r="D33" s="279"/>
      <c r="E33" s="279"/>
      <c r="F33" s="279"/>
      <c r="G33" s="279"/>
      <c r="H33" s="279"/>
      <c r="I33" s="279"/>
      <c r="J33" s="280"/>
    </row>
    <row r="34" spans="1:22" ht="24" customHeight="1">
      <c r="A34" s="308"/>
      <c r="B34" s="279" t="s">
        <v>36</v>
      </c>
      <c r="C34" s="279"/>
      <c r="D34" s="279"/>
      <c r="E34" s="279" t="s">
        <v>99</v>
      </c>
      <c r="F34" s="279"/>
      <c r="G34" s="279"/>
      <c r="H34" s="279" t="s">
        <v>103</v>
      </c>
      <c r="I34" s="279"/>
      <c r="J34" s="280"/>
    </row>
    <row r="35" spans="1:22">
      <c r="A35" s="278"/>
      <c r="B35" s="12" t="s">
        <v>35</v>
      </c>
      <c r="C35" s="12" t="s">
        <v>101</v>
      </c>
      <c r="D35" s="12" t="s">
        <v>106</v>
      </c>
      <c r="E35" s="12" t="s">
        <v>35</v>
      </c>
      <c r="F35" s="12" t="s">
        <v>101</v>
      </c>
      <c r="G35" s="12" t="s">
        <v>106</v>
      </c>
      <c r="H35" s="12" t="s">
        <v>35</v>
      </c>
      <c r="I35" s="12" t="s">
        <v>101</v>
      </c>
      <c r="J35" s="163" t="s">
        <v>106</v>
      </c>
    </row>
    <row r="36" spans="1:22">
      <c r="A36" s="204" t="s">
        <v>172</v>
      </c>
      <c r="B36" s="191">
        <v>13092</v>
      </c>
      <c r="C36" s="191">
        <v>2857</v>
      </c>
      <c r="D36" s="188">
        <v>10235</v>
      </c>
      <c r="E36" s="192">
        <v>4291</v>
      </c>
      <c r="F36" s="192">
        <v>544</v>
      </c>
      <c r="G36" s="193">
        <v>3747</v>
      </c>
      <c r="H36" s="192">
        <v>8801</v>
      </c>
      <c r="I36" s="192">
        <v>2313</v>
      </c>
      <c r="J36" s="193">
        <v>6488</v>
      </c>
    </row>
    <row r="37" spans="1:22" ht="12.75" customHeight="1">
      <c r="A37" s="205" t="s">
        <v>176</v>
      </c>
      <c r="B37" s="195">
        <v>17351</v>
      </c>
      <c r="C37" s="195">
        <v>4759</v>
      </c>
      <c r="D37" s="100">
        <v>12592</v>
      </c>
      <c r="E37" s="195">
        <v>8661</v>
      </c>
      <c r="F37" s="195">
        <v>1535</v>
      </c>
      <c r="G37" s="100">
        <v>7126</v>
      </c>
      <c r="H37" s="195">
        <v>8690</v>
      </c>
      <c r="I37" s="195">
        <v>3224</v>
      </c>
      <c r="J37" s="100">
        <v>5466</v>
      </c>
    </row>
    <row r="38" spans="1:22">
      <c r="A38" s="206" t="s">
        <v>173</v>
      </c>
      <c r="B38" s="197">
        <v>14486</v>
      </c>
      <c r="C38" s="197">
        <v>3857</v>
      </c>
      <c r="D38" s="189">
        <v>10629</v>
      </c>
      <c r="E38" s="198">
        <v>6055</v>
      </c>
      <c r="F38" s="198">
        <v>1865</v>
      </c>
      <c r="G38" s="99">
        <v>4190</v>
      </c>
      <c r="H38" s="198">
        <v>8431</v>
      </c>
      <c r="I38" s="198">
        <v>1992</v>
      </c>
      <c r="J38" s="99">
        <v>6439</v>
      </c>
      <c r="L38" s="102"/>
      <c r="M38" s="130"/>
    </row>
    <row r="39" spans="1:22">
      <c r="A39" s="205" t="s">
        <v>186</v>
      </c>
      <c r="B39" s="195">
        <v>122498</v>
      </c>
      <c r="C39" s="195">
        <v>32123</v>
      </c>
      <c r="D39" s="100">
        <v>90375</v>
      </c>
      <c r="E39" s="195">
        <v>58654</v>
      </c>
      <c r="F39" s="195">
        <v>7783</v>
      </c>
      <c r="G39" s="100">
        <v>50871</v>
      </c>
      <c r="H39" s="195">
        <v>63844</v>
      </c>
      <c r="I39" s="195">
        <v>24340</v>
      </c>
      <c r="J39" s="100">
        <v>39504</v>
      </c>
      <c r="L39" s="248"/>
    </row>
    <row r="40" spans="1:22">
      <c r="A40" s="206" t="s">
        <v>187</v>
      </c>
      <c r="B40" s="197">
        <v>98636</v>
      </c>
      <c r="C40" s="197">
        <v>22018</v>
      </c>
      <c r="D40" s="189">
        <v>76618</v>
      </c>
      <c r="E40" s="198">
        <v>42469</v>
      </c>
      <c r="F40" s="198">
        <v>5518</v>
      </c>
      <c r="G40" s="99">
        <v>36951</v>
      </c>
      <c r="H40" s="198">
        <v>56167</v>
      </c>
      <c r="I40" s="198">
        <v>16500</v>
      </c>
      <c r="J40" s="99">
        <v>39667</v>
      </c>
      <c r="L40" s="248"/>
    </row>
    <row r="41" spans="1:22">
      <c r="A41" s="205" t="s">
        <v>181</v>
      </c>
      <c r="B41" s="195">
        <v>236791</v>
      </c>
      <c r="C41" s="195">
        <v>57517</v>
      </c>
      <c r="D41" s="100">
        <v>179274</v>
      </c>
      <c r="E41" s="195">
        <v>124968</v>
      </c>
      <c r="F41" s="195">
        <v>16722</v>
      </c>
      <c r="G41" s="100">
        <v>108246</v>
      </c>
      <c r="H41" s="195">
        <v>111823</v>
      </c>
      <c r="I41" s="195">
        <v>40795</v>
      </c>
      <c r="J41" s="100">
        <v>71028</v>
      </c>
    </row>
    <row r="42" spans="1:22">
      <c r="A42" s="207" t="s">
        <v>182</v>
      </c>
      <c r="B42" s="200">
        <v>194467</v>
      </c>
      <c r="C42" s="200">
        <v>46796</v>
      </c>
      <c r="D42" s="201">
        <v>147671</v>
      </c>
      <c r="E42" s="202">
        <v>91490</v>
      </c>
      <c r="F42" s="202">
        <v>14328</v>
      </c>
      <c r="G42" s="203">
        <v>77162</v>
      </c>
      <c r="H42" s="202">
        <v>102977</v>
      </c>
      <c r="I42" s="202">
        <v>32468</v>
      </c>
      <c r="J42" s="203">
        <v>70509</v>
      </c>
    </row>
    <row r="43" spans="1:22" ht="15" customHeight="1">
      <c r="A43" s="308" t="s">
        <v>107</v>
      </c>
      <c r="B43" s="315"/>
      <c r="C43" s="315"/>
      <c r="D43" s="315"/>
      <c r="E43" s="315"/>
      <c r="F43" s="315"/>
      <c r="G43" s="315"/>
      <c r="H43" s="315"/>
      <c r="I43" s="315"/>
      <c r="J43" s="316"/>
    </row>
    <row r="44" spans="1:22">
      <c r="A44" s="208" t="s">
        <v>170</v>
      </c>
      <c r="B44" s="211">
        <v>10.647723800794367</v>
      </c>
      <c r="C44" s="211">
        <v>35.001750087504377</v>
      </c>
      <c r="D44" s="212">
        <v>3.8495359062042098</v>
      </c>
      <c r="E44" s="211">
        <v>41.109298531810765</v>
      </c>
      <c r="F44" s="211">
        <v>242.83088235294116</v>
      </c>
      <c r="G44" s="212">
        <v>11.822791566586616</v>
      </c>
      <c r="H44" s="211">
        <v>-4.2040677195773242</v>
      </c>
      <c r="I44" s="211">
        <v>-13.878080415045389</v>
      </c>
      <c r="J44" s="212">
        <v>-0.75524044389642597</v>
      </c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</row>
    <row r="45" spans="1:22">
      <c r="A45" s="40" t="s">
        <v>167</v>
      </c>
      <c r="B45" s="213">
        <v>-16.512016598466943</v>
      </c>
      <c r="C45" s="213">
        <v>-18.953561672620296</v>
      </c>
      <c r="D45" s="103">
        <v>-15.589263024142312</v>
      </c>
      <c r="E45" s="213">
        <v>-30.088904283570031</v>
      </c>
      <c r="F45" s="213">
        <v>21.498371335504899</v>
      </c>
      <c r="G45" s="103">
        <v>-41.201234914397979</v>
      </c>
      <c r="H45" s="213">
        <v>-2.9804372842347533</v>
      </c>
      <c r="I45" s="213">
        <v>-38.213399503722087</v>
      </c>
      <c r="J45" s="103">
        <v>17.800951335528723</v>
      </c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</row>
    <row r="46" spans="1:22">
      <c r="A46" s="209" t="s">
        <v>188</v>
      </c>
      <c r="B46" s="214">
        <v>-19.479501706150302</v>
      </c>
      <c r="C46" s="214">
        <v>-31.457211343896901</v>
      </c>
      <c r="D46" s="101">
        <v>-15.222130013831261</v>
      </c>
      <c r="E46" s="214">
        <v>-27.59402598288267</v>
      </c>
      <c r="F46" s="214">
        <v>-29.10188873185146</v>
      </c>
      <c r="G46" s="101">
        <v>-27.363330777849853</v>
      </c>
      <c r="H46" s="214">
        <v>-12.024622517386135</v>
      </c>
      <c r="I46" s="214">
        <v>-32.210353327855373</v>
      </c>
      <c r="J46" s="101">
        <v>0.41261644390442598</v>
      </c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</row>
    <row r="47" spans="1:22">
      <c r="A47" s="210" t="s">
        <v>182</v>
      </c>
      <c r="B47" s="104">
        <v>-17.873990143206456</v>
      </c>
      <c r="C47" s="104">
        <v>-18.639706521550153</v>
      </c>
      <c r="D47" s="105">
        <v>-17.628323125495044</v>
      </c>
      <c r="E47" s="104">
        <v>-26.789258050060809</v>
      </c>
      <c r="F47" s="104">
        <v>-14.316469321851457</v>
      </c>
      <c r="G47" s="105">
        <v>-28.716072649335771</v>
      </c>
      <c r="H47" s="104">
        <v>-7.9107160423168779</v>
      </c>
      <c r="I47" s="104">
        <v>-20.41181517342811</v>
      </c>
      <c r="J47" s="105">
        <v>-0.73069775299882167</v>
      </c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</row>
    <row r="48" spans="1:22">
      <c r="A48" s="308" t="s">
        <v>42</v>
      </c>
      <c r="B48" s="315"/>
      <c r="C48" s="315"/>
      <c r="D48" s="315"/>
      <c r="E48" s="315"/>
      <c r="F48" s="315"/>
      <c r="G48" s="315"/>
      <c r="H48" s="315"/>
      <c r="I48" s="315"/>
      <c r="J48" s="316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</row>
    <row r="49" spans="1:22">
      <c r="A49" s="208" t="s">
        <v>170</v>
      </c>
      <c r="B49" s="211">
        <v>10.647723800794367</v>
      </c>
      <c r="C49" s="211">
        <v>7.6382523678582261</v>
      </c>
      <c r="D49" s="212">
        <v>3.0094714329361412</v>
      </c>
      <c r="E49" s="211">
        <v>13.47387717690191</v>
      </c>
      <c r="F49" s="211">
        <v>10.090131377940716</v>
      </c>
      <c r="G49" s="212">
        <v>3.3837457989611943</v>
      </c>
      <c r="H49" s="211">
        <v>-2.8261533761075439</v>
      </c>
      <c r="I49" s="211">
        <v>-2.4518790100824908</v>
      </c>
      <c r="J49" s="212">
        <v>-0.37427436602505304</v>
      </c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</row>
    <row r="50" spans="1:22">
      <c r="A50" s="40" t="s">
        <v>167</v>
      </c>
      <c r="B50" s="213">
        <v>-16.512016598466943</v>
      </c>
      <c r="C50" s="213">
        <v>-5.1985476341421233</v>
      </c>
      <c r="D50" s="103">
        <v>-11.313468964324819</v>
      </c>
      <c r="E50" s="213">
        <v>-15.019307244539217</v>
      </c>
      <c r="F50" s="213">
        <v>1.9019076710276059</v>
      </c>
      <c r="G50" s="103">
        <v>-16.921214915566821</v>
      </c>
      <c r="H50" s="213">
        <v>-1.4927093539277272</v>
      </c>
      <c r="I50" s="213">
        <v>-7.1004553051697297</v>
      </c>
      <c r="J50" s="103">
        <v>5.607745951242002</v>
      </c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</row>
    <row r="51" spans="1:22">
      <c r="A51" s="209" t="s">
        <v>188</v>
      </c>
      <c r="B51" s="214">
        <v>-19.479501706150302</v>
      </c>
      <c r="C51" s="214">
        <v>-8.249114271253406</v>
      </c>
      <c r="D51" s="101">
        <v>-11.230387434896896</v>
      </c>
      <c r="E51" s="214">
        <v>-13.21246061160182</v>
      </c>
      <c r="F51" s="214">
        <v>-1.8490097797515059</v>
      </c>
      <c r="G51" s="101">
        <v>-11.363450831850313</v>
      </c>
      <c r="H51" s="214">
        <v>-6.2670410945484818</v>
      </c>
      <c r="I51" s="214">
        <v>-6.4001044915019012</v>
      </c>
      <c r="J51" s="101">
        <v>0.13306339695341965</v>
      </c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</row>
    <row r="52" spans="1:22">
      <c r="A52" s="210" t="s">
        <v>182</v>
      </c>
      <c r="B52" s="104">
        <v>-17.873990143206456</v>
      </c>
      <c r="C52" s="104">
        <v>-4.5276214045297323</v>
      </c>
      <c r="D52" s="105">
        <v>-13.346368738676722</v>
      </c>
      <c r="E52" s="104">
        <v>-14.13820626628546</v>
      </c>
      <c r="F52" s="104">
        <v>-1.0110181552508331</v>
      </c>
      <c r="G52" s="105">
        <v>-13.127188111034625</v>
      </c>
      <c r="H52" s="104">
        <v>-3.7357838769209977</v>
      </c>
      <c r="I52" s="104">
        <v>-3.5166032492788997</v>
      </c>
      <c r="J52" s="105">
        <v>-0.21918062764209786</v>
      </c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</row>
    <row r="54" spans="1:22" ht="5.0999999999999996" customHeight="1">
      <c r="A54" s="30"/>
      <c r="B54" s="30"/>
      <c r="C54" s="30"/>
      <c r="D54" s="30"/>
      <c r="E54" s="30"/>
      <c r="F54" s="30"/>
      <c r="G54" s="30"/>
      <c r="H54" s="30"/>
      <c r="I54" s="30"/>
      <c r="J54" s="31"/>
    </row>
    <row r="55" spans="1:22">
      <c r="A55" s="107" t="s">
        <v>38</v>
      </c>
      <c r="J55" s="45"/>
    </row>
    <row r="56" spans="1:22">
      <c r="A56" s="107" t="s">
        <v>96</v>
      </c>
      <c r="J56" s="45"/>
    </row>
    <row r="57" spans="1:22">
      <c r="A57" s="139" t="s">
        <v>143</v>
      </c>
      <c r="J57" s="45"/>
    </row>
    <row r="58" spans="1:22" ht="5.0999999999999996" customHeight="1">
      <c r="A58" s="46"/>
      <c r="B58" s="46"/>
      <c r="C58" s="46"/>
      <c r="D58" s="46"/>
      <c r="E58" s="46"/>
      <c r="F58" s="46"/>
      <c r="G58" s="46"/>
      <c r="H58" s="46"/>
      <c r="I58" s="46"/>
      <c r="J58" s="47"/>
    </row>
  </sheetData>
  <mergeCells count="19">
    <mergeCell ref="A48:J48"/>
    <mergeCell ref="A43:J43"/>
    <mergeCell ref="A22:J22"/>
    <mergeCell ref="A33:A35"/>
    <mergeCell ref="B33:J33"/>
    <mergeCell ref="B34:D34"/>
    <mergeCell ref="A27:J27"/>
    <mergeCell ref="E34:G34"/>
    <mergeCell ref="H34:J34"/>
    <mergeCell ref="A3:G4"/>
    <mergeCell ref="A6:G6"/>
    <mergeCell ref="A7:G7"/>
    <mergeCell ref="A8:G8"/>
    <mergeCell ref="A12:A14"/>
    <mergeCell ref="B12:J12"/>
    <mergeCell ref="B13:D13"/>
    <mergeCell ref="E13:G13"/>
    <mergeCell ref="H13:J13"/>
    <mergeCell ref="F10:G10"/>
  </mergeCells>
  <phoneticPr fontId="0" type="noConversion"/>
  <hyperlinks>
    <hyperlink ref="F10:G10" location="Índice!A1" display="volver a índice" xr:uid="{00000000-0004-0000-0D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3"/>
  <dimension ref="A1:O52"/>
  <sheetViews>
    <sheetView showGridLines="0" topLeftCell="A25" zoomScaleNormal="100" workbookViewId="0">
      <selection activeCell="A8" sqref="A8:H8"/>
    </sheetView>
  </sheetViews>
  <sheetFormatPr baseColWidth="10" defaultColWidth="11.42578125" defaultRowHeight="14.25"/>
  <cols>
    <col min="1" max="1" width="19.85546875" style="3" customWidth="1"/>
    <col min="2" max="9" width="11.42578125" style="3"/>
    <col min="10" max="10" width="13.7109375" style="3" customWidth="1"/>
    <col min="11" max="16384" width="11.425781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ht="14.1" customHeight="1">
      <c r="A3" s="266" t="s">
        <v>29</v>
      </c>
      <c r="B3" s="266"/>
      <c r="C3" s="266"/>
      <c r="D3" s="266"/>
      <c r="E3" s="266"/>
      <c r="F3" s="266"/>
      <c r="G3" s="266"/>
      <c r="H3" s="267"/>
    </row>
    <row r="4" spans="1:15" ht="18" customHeight="1">
      <c r="A4" s="268"/>
      <c r="B4" s="268"/>
      <c r="C4" s="268"/>
      <c r="D4" s="268"/>
      <c r="E4" s="268"/>
      <c r="F4" s="268"/>
      <c r="G4" s="268"/>
      <c r="H4" s="269"/>
    </row>
    <row r="5" spans="1:15" ht="7.5" customHeight="1">
      <c r="A5" s="80"/>
      <c r="B5" s="81"/>
      <c r="C5" s="81"/>
      <c r="D5" s="81"/>
      <c r="E5" s="81"/>
      <c r="F5" s="81"/>
      <c r="G5" s="81"/>
      <c r="H5" s="82"/>
    </row>
    <row r="6" spans="1:15" ht="14.1" customHeight="1">
      <c r="A6" s="270" t="s">
        <v>156</v>
      </c>
      <c r="B6" s="271"/>
      <c r="C6" s="271"/>
      <c r="D6" s="271"/>
      <c r="E6" s="271"/>
      <c r="F6" s="271"/>
      <c r="G6" s="271"/>
      <c r="H6" s="272"/>
    </row>
    <row r="7" spans="1:15" ht="14.1" customHeight="1">
      <c r="A7" s="270" t="s">
        <v>39</v>
      </c>
      <c r="B7" s="271"/>
      <c r="C7" s="271"/>
      <c r="D7" s="271"/>
      <c r="E7" s="271"/>
      <c r="F7" s="271"/>
      <c r="G7" s="271"/>
      <c r="H7" s="272"/>
    </row>
    <row r="8" spans="1:15" ht="14.1" customHeight="1">
      <c r="A8" s="317" t="s">
        <v>173</v>
      </c>
      <c r="B8" s="318"/>
      <c r="C8" s="318"/>
      <c r="D8" s="318"/>
      <c r="E8" s="318"/>
      <c r="F8" s="318"/>
      <c r="G8" s="318"/>
      <c r="H8" s="319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G10" s="273" t="s">
        <v>31</v>
      </c>
      <c r="H10" s="273"/>
      <c r="J10"/>
      <c r="K10"/>
    </row>
    <row r="11" spans="1:15" ht="12.75" customHeight="1">
      <c r="A11" s="92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320" t="s">
        <v>33</v>
      </c>
      <c r="N11" s="320"/>
    </row>
    <row r="12" spans="1:15" ht="24">
      <c r="A12" s="94" t="s">
        <v>40</v>
      </c>
      <c r="B12" s="95" t="s">
        <v>36</v>
      </c>
      <c r="C12" s="95" t="s">
        <v>84</v>
      </c>
      <c r="D12" s="95" t="s">
        <v>85</v>
      </c>
      <c r="E12" s="95" t="s">
        <v>86</v>
      </c>
      <c r="F12" s="95" t="s">
        <v>87</v>
      </c>
      <c r="G12" s="95" t="s">
        <v>88</v>
      </c>
      <c r="H12" s="10" t="s">
        <v>89</v>
      </c>
      <c r="I12" s="10" t="s">
        <v>90</v>
      </c>
      <c r="J12" s="10" t="s">
        <v>91</v>
      </c>
      <c r="K12" s="10" t="s">
        <v>92</v>
      </c>
      <c r="L12" s="10" t="s">
        <v>108</v>
      </c>
      <c r="M12" s="10" t="s">
        <v>109</v>
      </c>
      <c r="N12" s="13" t="s">
        <v>35</v>
      </c>
      <c r="O12" s="96"/>
    </row>
    <row r="13" spans="1:15">
      <c r="A13" s="37" t="s">
        <v>46</v>
      </c>
      <c r="B13" s="38">
        <v>251926</v>
      </c>
      <c r="C13" s="38">
        <v>2190</v>
      </c>
      <c r="D13" s="38">
        <v>5045</v>
      </c>
      <c r="E13" s="38">
        <v>1498</v>
      </c>
      <c r="F13" s="38">
        <v>14585</v>
      </c>
      <c r="G13" s="38">
        <v>35337</v>
      </c>
      <c r="H13" s="38">
        <v>4070</v>
      </c>
      <c r="I13" s="38">
        <v>17219</v>
      </c>
      <c r="J13" s="38">
        <v>0</v>
      </c>
      <c r="K13" s="38">
        <v>653</v>
      </c>
      <c r="L13" s="38">
        <v>11072</v>
      </c>
      <c r="M13" s="38">
        <v>647</v>
      </c>
      <c r="N13" s="39">
        <v>344242</v>
      </c>
      <c r="O13" s="96"/>
    </row>
    <row r="14" spans="1:15">
      <c r="A14" s="40" t="s">
        <v>47</v>
      </c>
      <c r="B14" s="41">
        <v>50750</v>
      </c>
      <c r="C14" s="41">
        <v>0</v>
      </c>
      <c r="D14" s="41">
        <v>0</v>
      </c>
      <c r="E14" s="41">
        <v>6376</v>
      </c>
      <c r="F14" s="41">
        <v>7247</v>
      </c>
      <c r="G14" s="41">
        <v>113</v>
      </c>
      <c r="H14" s="41">
        <v>273</v>
      </c>
      <c r="I14" s="41">
        <v>0</v>
      </c>
      <c r="J14" s="41">
        <v>0</v>
      </c>
      <c r="K14" s="41">
        <v>0</v>
      </c>
      <c r="L14" s="41">
        <v>1051</v>
      </c>
      <c r="M14" s="41">
        <v>0</v>
      </c>
      <c r="N14" s="42">
        <v>65810</v>
      </c>
      <c r="O14" s="96"/>
    </row>
    <row r="15" spans="1:15">
      <c r="A15" s="37" t="s">
        <v>48</v>
      </c>
      <c r="B15" s="38">
        <v>167868</v>
      </c>
      <c r="C15" s="38">
        <v>104</v>
      </c>
      <c r="D15" s="38">
        <v>1456</v>
      </c>
      <c r="E15" s="38">
        <v>625</v>
      </c>
      <c r="F15" s="38">
        <v>9434</v>
      </c>
      <c r="G15" s="38">
        <v>0</v>
      </c>
      <c r="H15" s="38">
        <v>8374</v>
      </c>
      <c r="I15" s="38">
        <v>448</v>
      </c>
      <c r="J15" s="38">
        <v>0</v>
      </c>
      <c r="K15" s="38">
        <v>1307</v>
      </c>
      <c r="L15" s="38">
        <v>967</v>
      </c>
      <c r="M15" s="38">
        <v>0</v>
      </c>
      <c r="N15" s="39">
        <v>190583</v>
      </c>
      <c r="O15" s="96"/>
    </row>
    <row r="16" spans="1:15">
      <c r="A16" s="40" t="s">
        <v>49</v>
      </c>
      <c r="B16" s="41">
        <v>79427</v>
      </c>
      <c r="C16" s="41">
        <v>0</v>
      </c>
      <c r="D16" s="41">
        <v>388</v>
      </c>
      <c r="E16" s="41">
        <v>0</v>
      </c>
      <c r="F16" s="41">
        <v>3640</v>
      </c>
      <c r="G16" s="41">
        <v>0</v>
      </c>
      <c r="H16" s="41">
        <v>112</v>
      </c>
      <c r="I16" s="41">
        <v>150</v>
      </c>
      <c r="J16" s="41">
        <v>0</v>
      </c>
      <c r="K16" s="41">
        <v>0</v>
      </c>
      <c r="L16" s="41">
        <v>3373</v>
      </c>
      <c r="M16" s="41">
        <v>0</v>
      </c>
      <c r="N16" s="42">
        <v>87090</v>
      </c>
      <c r="O16" s="96"/>
    </row>
    <row r="17" spans="1:15">
      <c r="A17" s="37" t="s">
        <v>50</v>
      </c>
      <c r="B17" s="38">
        <v>38819</v>
      </c>
      <c r="C17" s="38">
        <v>860</v>
      </c>
      <c r="D17" s="38">
        <v>0</v>
      </c>
      <c r="E17" s="38">
        <v>16969</v>
      </c>
      <c r="F17" s="38">
        <v>7596</v>
      </c>
      <c r="G17" s="38">
        <v>1043</v>
      </c>
      <c r="H17" s="38">
        <v>2245</v>
      </c>
      <c r="I17" s="38">
        <v>818</v>
      </c>
      <c r="J17" s="38">
        <v>0</v>
      </c>
      <c r="K17" s="38">
        <v>390</v>
      </c>
      <c r="L17" s="38">
        <v>0</v>
      </c>
      <c r="M17" s="38">
        <v>0</v>
      </c>
      <c r="N17" s="39">
        <v>68740</v>
      </c>
      <c r="O17" s="96"/>
    </row>
    <row r="18" spans="1:15">
      <c r="A18" s="40" t="s">
        <v>51</v>
      </c>
      <c r="B18" s="41">
        <v>15882</v>
      </c>
      <c r="C18" s="41">
        <v>0</v>
      </c>
      <c r="D18" s="41">
        <v>0</v>
      </c>
      <c r="E18" s="41">
        <v>0</v>
      </c>
      <c r="F18" s="41">
        <v>719</v>
      </c>
      <c r="G18" s="41">
        <v>0</v>
      </c>
      <c r="H18" s="41">
        <v>298</v>
      </c>
      <c r="I18" s="41">
        <v>0</v>
      </c>
      <c r="J18" s="41">
        <v>0</v>
      </c>
      <c r="K18" s="41">
        <v>0</v>
      </c>
      <c r="L18" s="41">
        <v>14</v>
      </c>
      <c r="M18" s="41">
        <v>0</v>
      </c>
      <c r="N18" s="42">
        <v>16913</v>
      </c>
      <c r="O18" s="96"/>
    </row>
    <row r="19" spans="1:15">
      <c r="A19" s="37" t="s">
        <v>52</v>
      </c>
      <c r="B19" s="38">
        <v>1626</v>
      </c>
      <c r="C19" s="38">
        <v>0</v>
      </c>
      <c r="D19" s="38">
        <v>0</v>
      </c>
      <c r="E19" s="38">
        <v>0</v>
      </c>
      <c r="F19" s="38">
        <v>679</v>
      </c>
      <c r="G19" s="38">
        <v>0</v>
      </c>
      <c r="H19" s="38">
        <v>0</v>
      </c>
      <c r="I19" s="38">
        <v>497</v>
      </c>
      <c r="J19" s="38">
        <v>0</v>
      </c>
      <c r="K19" s="38">
        <v>0</v>
      </c>
      <c r="L19" s="38">
        <v>0</v>
      </c>
      <c r="M19" s="38">
        <v>0</v>
      </c>
      <c r="N19" s="39">
        <v>2802</v>
      </c>
      <c r="O19" s="96"/>
    </row>
    <row r="20" spans="1:15">
      <c r="A20" s="40" t="s">
        <v>53</v>
      </c>
      <c r="B20" s="41">
        <v>25316</v>
      </c>
      <c r="C20" s="41">
        <v>0</v>
      </c>
      <c r="D20" s="41">
        <v>0</v>
      </c>
      <c r="E20" s="41">
        <v>0</v>
      </c>
      <c r="F20" s="41">
        <v>3154</v>
      </c>
      <c r="G20" s="41">
        <v>651</v>
      </c>
      <c r="H20" s="41">
        <v>70</v>
      </c>
      <c r="I20" s="41">
        <v>0</v>
      </c>
      <c r="J20" s="41">
        <v>233</v>
      </c>
      <c r="K20" s="41">
        <v>35</v>
      </c>
      <c r="L20" s="41">
        <v>0</v>
      </c>
      <c r="M20" s="41">
        <v>0</v>
      </c>
      <c r="N20" s="42">
        <v>29459</v>
      </c>
      <c r="O20" s="96"/>
    </row>
    <row r="21" spans="1:15">
      <c r="A21" s="37" t="s">
        <v>54</v>
      </c>
      <c r="B21" s="38">
        <v>3806</v>
      </c>
      <c r="C21" s="38">
        <v>0</v>
      </c>
      <c r="D21" s="38">
        <v>0</v>
      </c>
      <c r="E21" s="38">
        <v>0</v>
      </c>
      <c r="F21" s="38">
        <v>1909</v>
      </c>
      <c r="G21" s="38">
        <v>968</v>
      </c>
      <c r="H21" s="38">
        <v>481</v>
      </c>
      <c r="I21" s="38">
        <v>0</v>
      </c>
      <c r="J21" s="38">
        <v>0</v>
      </c>
      <c r="K21" s="38">
        <v>0</v>
      </c>
      <c r="L21" s="38">
        <v>693</v>
      </c>
      <c r="M21" s="38">
        <v>0</v>
      </c>
      <c r="N21" s="39">
        <v>7857</v>
      </c>
      <c r="O21" s="96"/>
    </row>
    <row r="22" spans="1:15">
      <c r="A22" s="40" t="s">
        <v>55</v>
      </c>
      <c r="B22" s="41">
        <v>7190</v>
      </c>
      <c r="C22" s="41">
        <v>0</v>
      </c>
      <c r="D22" s="41">
        <v>0</v>
      </c>
      <c r="E22" s="41">
        <v>59</v>
      </c>
      <c r="F22" s="41">
        <v>3209</v>
      </c>
      <c r="G22" s="41">
        <v>0</v>
      </c>
      <c r="H22" s="41">
        <v>0</v>
      </c>
      <c r="I22" s="41">
        <v>0</v>
      </c>
      <c r="J22" s="41">
        <v>0</v>
      </c>
      <c r="K22" s="41">
        <v>173</v>
      </c>
      <c r="L22" s="41">
        <v>0</v>
      </c>
      <c r="M22" s="41">
        <v>0</v>
      </c>
      <c r="N22" s="42">
        <v>10631</v>
      </c>
      <c r="O22" s="96"/>
    </row>
    <row r="23" spans="1:15">
      <c r="A23" s="37" t="s">
        <v>56</v>
      </c>
      <c r="B23" s="38">
        <v>135082</v>
      </c>
      <c r="C23" s="38">
        <v>3204</v>
      </c>
      <c r="D23" s="38">
        <v>0</v>
      </c>
      <c r="E23" s="38">
        <v>23282</v>
      </c>
      <c r="F23" s="38">
        <v>13345</v>
      </c>
      <c r="G23" s="38">
        <v>97</v>
      </c>
      <c r="H23" s="38">
        <v>1319</v>
      </c>
      <c r="I23" s="38">
        <v>0</v>
      </c>
      <c r="J23" s="38">
        <v>441</v>
      </c>
      <c r="K23" s="38">
        <v>3898</v>
      </c>
      <c r="L23" s="38">
        <v>4686</v>
      </c>
      <c r="M23" s="38">
        <v>0</v>
      </c>
      <c r="N23" s="39">
        <v>185354</v>
      </c>
      <c r="O23" s="96"/>
    </row>
    <row r="24" spans="1:15">
      <c r="A24" s="40" t="s">
        <v>57</v>
      </c>
      <c r="B24" s="41">
        <v>2093</v>
      </c>
      <c r="C24" s="41">
        <v>0</v>
      </c>
      <c r="D24" s="41">
        <v>0</v>
      </c>
      <c r="E24" s="41">
        <v>120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2">
        <v>2213</v>
      </c>
      <c r="O24" s="96"/>
    </row>
    <row r="25" spans="1:15">
      <c r="A25" s="37" t="s">
        <v>58</v>
      </c>
      <c r="B25" s="38">
        <v>24285</v>
      </c>
      <c r="C25" s="38">
        <v>0</v>
      </c>
      <c r="D25" s="38">
        <v>0</v>
      </c>
      <c r="E25" s="38">
        <v>483</v>
      </c>
      <c r="F25" s="38">
        <v>1874</v>
      </c>
      <c r="G25" s="38">
        <v>688</v>
      </c>
      <c r="H25" s="38">
        <v>607</v>
      </c>
      <c r="I25" s="38">
        <v>5964</v>
      </c>
      <c r="J25" s="38">
        <v>0</v>
      </c>
      <c r="K25" s="38">
        <v>362</v>
      </c>
      <c r="L25" s="38">
        <v>0</v>
      </c>
      <c r="M25" s="38">
        <v>0</v>
      </c>
      <c r="N25" s="39">
        <v>34263</v>
      </c>
      <c r="O25" s="96"/>
    </row>
    <row r="26" spans="1:15">
      <c r="A26" s="40" t="s">
        <v>59</v>
      </c>
      <c r="B26" s="41">
        <v>1463</v>
      </c>
      <c r="C26" s="41">
        <v>0</v>
      </c>
      <c r="D26" s="41">
        <v>0</v>
      </c>
      <c r="E26" s="41">
        <v>0</v>
      </c>
      <c r="F26" s="41">
        <v>615</v>
      </c>
      <c r="G26" s="41">
        <v>1210</v>
      </c>
      <c r="H26" s="41">
        <v>58</v>
      </c>
      <c r="I26" s="41">
        <v>0</v>
      </c>
      <c r="J26" s="41">
        <v>0</v>
      </c>
      <c r="K26" s="41">
        <v>812</v>
      </c>
      <c r="L26" s="41">
        <v>0</v>
      </c>
      <c r="M26" s="41">
        <v>0</v>
      </c>
      <c r="N26" s="42">
        <v>4158</v>
      </c>
      <c r="O26" s="96"/>
    </row>
    <row r="27" spans="1:15">
      <c r="A27" s="37" t="s">
        <v>60</v>
      </c>
      <c r="B27" s="38">
        <v>81015</v>
      </c>
      <c r="C27" s="38">
        <v>373</v>
      </c>
      <c r="D27" s="38">
        <v>5833</v>
      </c>
      <c r="E27" s="38">
        <v>1501</v>
      </c>
      <c r="F27" s="38">
        <v>17046</v>
      </c>
      <c r="G27" s="38">
        <v>956</v>
      </c>
      <c r="H27" s="38">
        <v>9349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9">
        <v>116073</v>
      </c>
      <c r="O27" s="96"/>
    </row>
    <row r="28" spans="1:15">
      <c r="A28" s="40" t="s">
        <v>61</v>
      </c>
      <c r="B28" s="41">
        <v>10379</v>
      </c>
      <c r="C28" s="41">
        <v>0</v>
      </c>
      <c r="D28" s="41">
        <v>0</v>
      </c>
      <c r="E28" s="41">
        <v>1679</v>
      </c>
      <c r="F28" s="41">
        <v>985</v>
      </c>
      <c r="G28" s="41">
        <v>0</v>
      </c>
      <c r="H28" s="41">
        <v>0</v>
      </c>
      <c r="I28" s="41">
        <v>0</v>
      </c>
      <c r="J28" s="41">
        <v>0</v>
      </c>
      <c r="K28" s="41">
        <v>297</v>
      </c>
      <c r="L28" s="41">
        <v>0</v>
      </c>
      <c r="M28" s="41">
        <v>0</v>
      </c>
      <c r="N28" s="42">
        <v>13340</v>
      </c>
      <c r="O28" s="96"/>
    </row>
    <row r="29" spans="1:15">
      <c r="A29" s="37" t="s">
        <v>62</v>
      </c>
      <c r="B29" s="38">
        <v>16890</v>
      </c>
      <c r="C29" s="38">
        <v>0</v>
      </c>
      <c r="D29" s="38">
        <v>0</v>
      </c>
      <c r="E29" s="38">
        <v>2090</v>
      </c>
      <c r="F29" s="38">
        <v>2702</v>
      </c>
      <c r="G29" s="38">
        <v>373</v>
      </c>
      <c r="H29" s="38">
        <v>8058</v>
      </c>
      <c r="I29" s="38">
        <v>2274</v>
      </c>
      <c r="J29" s="38">
        <v>0</v>
      </c>
      <c r="K29" s="38">
        <v>0</v>
      </c>
      <c r="L29" s="38">
        <v>2758</v>
      </c>
      <c r="M29" s="38">
        <v>0</v>
      </c>
      <c r="N29" s="39">
        <v>35145</v>
      </c>
      <c r="O29" s="96"/>
    </row>
    <row r="30" spans="1:15">
      <c r="A30" s="40" t="s">
        <v>63</v>
      </c>
      <c r="B30" s="41">
        <v>31488</v>
      </c>
      <c r="C30" s="41">
        <v>0</v>
      </c>
      <c r="D30" s="41">
        <v>106</v>
      </c>
      <c r="E30" s="41">
        <v>798</v>
      </c>
      <c r="F30" s="41">
        <v>2897</v>
      </c>
      <c r="G30" s="41">
        <v>206</v>
      </c>
      <c r="H30" s="41">
        <v>0</v>
      </c>
      <c r="I30" s="41">
        <v>92</v>
      </c>
      <c r="J30" s="41">
        <v>0</v>
      </c>
      <c r="K30" s="41">
        <v>0</v>
      </c>
      <c r="L30" s="41">
        <v>544</v>
      </c>
      <c r="M30" s="41">
        <v>0</v>
      </c>
      <c r="N30" s="42">
        <v>36131</v>
      </c>
      <c r="O30" s="96"/>
    </row>
    <row r="31" spans="1:15">
      <c r="A31" s="37" t="s">
        <v>64</v>
      </c>
      <c r="B31" s="38">
        <v>11747</v>
      </c>
      <c r="C31" s="38">
        <v>0</v>
      </c>
      <c r="D31" s="38">
        <v>0</v>
      </c>
      <c r="E31" s="38">
        <v>0</v>
      </c>
      <c r="F31" s="38">
        <v>1567</v>
      </c>
      <c r="G31" s="38">
        <v>79</v>
      </c>
      <c r="H31" s="38">
        <v>1069</v>
      </c>
      <c r="I31" s="38">
        <v>0</v>
      </c>
      <c r="J31" s="38">
        <v>0</v>
      </c>
      <c r="K31" s="38">
        <v>796</v>
      </c>
      <c r="L31" s="38">
        <v>0</v>
      </c>
      <c r="M31" s="38">
        <v>0</v>
      </c>
      <c r="N31" s="39">
        <v>15258</v>
      </c>
      <c r="O31" s="96"/>
    </row>
    <row r="32" spans="1:15">
      <c r="A32" s="40" t="s">
        <v>65</v>
      </c>
      <c r="B32" s="41">
        <v>93090</v>
      </c>
      <c r="C32" s="41">
        <v>0</v>
      </c>
      <c r="D32" s="41">
        <v>326</v>
      </c>
      <c r="E32" s="41">
        <v>13650</v>
      </c>
      <c r="F32" s="41">
        <v>6655</v>
      </c>
      <c r="G32" s="41">
        <v>11286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2">
        <v>125007</v>
      </c>
      <c r="O32" s="96"/>
    </row>
    <row r="33" spans="1:15">
      <c r="A33" s="37" t="s">
        <v>66</v>
      </c>
      <c r="B33" s="38">
        <v>32274</v>
      </c>
      <c r="C33" s="38">
        <v>2136</v>
      </c>
      <c r="D33" s="38">
        <v>80</v>
      </c>
      <c r="E33" s="38">
        <v>16</v>
      </c>
      <c r="F33" s="38">
        <v>12748</v>
      </c>
      <c r="G33" s="38">
        <v>231</v>
      </c>
      <c r="H33" s="38">
        <v>0</v>
      </c>
      <c r="I33" s="38">
        <v>0</v>
      </c>
      <c r="J33" s="38">
        <v>0</v>
      </c>
      <c r="K33" s="38">
        <v>0</v>
      </c>
      <c r="L33" s="38">
        <v>29988</v>
      </c>
      <c r="M33" s="38">
        <v>0</v>
      </c>
      <c r="N33" s="39">
        <v>77473</v>
      </c>
      <c r="O33" s="96"/>
    </row>
    <row r="34" spans="1:15">
      <c r="A34" s="40" t="s">
        <v>67</v>
      </c>
      <c r="B34" s="41">
        <v>2420</v>
      </c>
      <c r="C34" s="41">
        <v>0</v>
      </c>
      <c r="D34" s="41">
        <v>0</v>
      </c>
      <c r="E34" s="41">
        <v>0</v>
      </c>
      <c r="F34" s="41">
        <v>654</v>
      </c>
      <c r="G34" s="41">
        <v>285</v>
      </c>
      <c r="H34" s="41">
        <v>100</v>
      </c>
      <c r="I34" s="41">
        <v>2923</v>
      </c>
      <c r="J34" s="41">
        <v>0</v>
      </c>
      <c r="K34" s="41">
        <v>0</v>
      </c>
      <c r="L34" s="41">
        <v>2080</v>
      </c>
      <c r="M34" s="41">
        <v>0</v>
      </c>
      <c r="N34" s="42">
        <v>8462</v>
      </c>
      <c r="O34" s="96"/>
    </row>
    <row r="35" spans="1:15">
      <c r="A35" s="37" t="s">
        <v>68</v>
      </c>
      <c r="B35" s="38">
        <v>36066</v>
      </c>
      <c r="C35" s="38">
        <v>0</v>
      </c>
      <c r="D35" s="38">
        <v>912</v>
      </c>
      <c r="E35" s="38">
        <v>0</v>
      </c>
      <c r="F35" s="38">
        <v>675</v>
      </c>
      <c r="G35" s="38">
        <v>852</v>
      </c>
      <c r="H35" s="38">
        <v>1267</v>
      </c>
      <c r="I35" s="38">
        <v>18</v>
      </c>
      <c r="J35" s="38">
        <v>262</v>
      </c>
      <c r="K35" s="38">
        <v>0</v>
      </c>
      <c r="L35" s="38">
        <v>201</v>
      </c>
      <c r="M35" s="38">
        <v>0</v>
      </c>
      <c r="N35" s="39">
        <v>40253</v>
      </c>
      <c r="O35" s="96"/>
    </row>
    <row r="36" spans="1:15">
      <c r="A36" s="40" t="s">
        <v>69</v>
      </c>
      <c r="B36" s="41">
        <v>108362</v>
      </c>
      <c r="C36" s="41">
        <v>2933</v>
      </c>
      <c r="D36" s="41">
        <v>83</v>
      </c>
      <c r="E36" s="41">
        <v>2897</v>
      </c>
      <c r="F36" s="41">
        <v>8461</v>
      </c>
      <c r="G36" s="41">
        <v>6672</v>
      </c>
      <c r="H36" s="41">
        <v>7924</v>
      </c>
      <c r="I36" s="41">
        <v>0</v>
      </c>
      <c r="J36" s="41">
        <v>0</v>
      </c>
      <c r="K36" s="41">
        <v>602</v>
      </c>
      <c r="L36" s="41">
        <v>0</v>
      </c>
      <c r="M36" s="41">
        <v>0</v>
      </c>
      <c r="N36" s="42">
        <v>137934</v>
      </c>
      <c r="O36" s="96"/>
    </row>
    <row r="37" spans="1:15">
      <c r="A37" s="37" t="s">
        <v>70</v>
      </c>
      <c r="B37" s="38">
        <v>914</v>
      </c>
      <c r="C37" s="38">
        <v>0</v>
      </c>
      <c r="D37" s="38">
        <v>0</v>
      </c>
      <c r="E37" s="38">
        <v>0</v>
      </c>
      <c r="F37" s="38">
        <v>420</v>
      </c>
      <c r="G37" s="38">
        <v>0</v>
      </c>
      <c r="H37" s="38">
        <v>0</v>
      </c>
      <c r="I37" s="38">
        <v>709</v>
      </c>
      <c r="J37" s="38">
        <v>0</v>
      </c>
      <c r="K37" s="38">
        <v>0</v>
      </c>
      <c r="L37" s="38">
        <v>0</v>
      </c>
      <c r="M37" s="38">
        <v>0</v>
      </c>
      <c r="N37" s="39">
        <v>2043</v>
      </c>
      <c r="O37" s="96"/>
    </row>
    <row r="38" spans="1:15">
      <c r="A38" s="40" t="s">
        <v>71</v>
      </c>
      <c r="B38" s="41">
        <v>54989</v>
      </c>
      <c r="C38" s="41">
        <v>0</v>
      </c>
      <c r="D38" s="41">
        <v>0</v>
      </c>
      <c r="E38" s="41">
        <v>0</v>
      </c>
      <c r="F38" s="41">
        <v>2379</v>
      </c>
      <c r="G38" s="41">
        <v>514</v>
      </c>
      <c r="H38" s="41">
        <v>964</v>
      </c>
      <c r="I38" s="41">
        <v>0</v>
      </c>
      <c r="J38" s="41">
        <v>0</v>
      </c>
      <c r="K38" s="41">
        <v>836</v>
      </c>
      <c r="L38" s="41">
        <v>0</v>
      </c>
      <c r="M38" s="41">
        <v>0</v>
      </c>
      <c r="N38" s="42">
        <v>59682</v>
      </c>
      <c r="O38" s="96"/>
    </row>
    <row r="39" spans="1:15">
      <c r="A39" s="37" t="s">
        <v>72</v>
      </c>
      <c r="B39" s="38">
        <v>4870</v>
      </c>
      <c r="C39" s="38">
        <v>454</v>
      </c>
      <c r="D39" s="38">
        <v>0</v>
      </c>
      <c r="E39" s="38">
        <v>0</v>
      </c>
      <c r="F39" s="38">
        <v>2511</v>
      </c>
      <c r="G39" s="38">
        <v>0</v>
      </c>
      <c r="H39" s="38">
        <v>21</v>
      </c>
      <c r="I39" s="38">
        <v>0</v>
      </c>
      <c r="J39" s="38">
        <v>0</v>
      </c>
      <c r="K39" s="38">
        <v>1036</v>
      </c>
      <c r="L39" s="38">
        <v>0</v>
      </c>
      <c r="M39" s="38">
        <v>0</v>
      </c>
      <c r="N39" s="39">
        <v>8892</v>
      </c>
      <c r="O39" s="96"/>
    </row>
    <row r="40" spans="1:15">
      <c r="A40" s="40" t="s">
        <v>73</v>
      </c>
      <c r="B40" s="41">
        <v>150</v>
      </c>
      <c r="C40" s="41">
        <v>0</v>
      </c>
      <c r="D40" s="41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424</v>
      </c>
      <c r="K40" s="41">
        <v>0</v>
      </c>
      <c r="L40" s="41">
        <v>613</v>
      </c>
      <c r="M40" s="41">
        <v>0</v>
      </c>
      <c r="N40" s="42">
        <v>1187</v>
      </c>
      <c r="O40" s="96"/>
    </row>
    <row r="41" spans="1:15">
      <c r="A41" s="37" t="s">
        <v>74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9">
        <v>0</v>
      </c>
      <c r="O41" s="96"/>
    </row>
    <row r="42" spans="1:15">
      <c r="A42" s="40" t="s">
        <v>75</v>
      </c>
      <c r="B42" s="41">
        <v>293</v>
      </c>
      <c r="C42" s="41">
        <v>0</v>
      </c>
      <c r="D42" s="41">
        <v>0</v>
      </c>
      <c r="E42" s="41">
        <v>0</v>
      </c>
      <c r="F42" s="41">
        <v>530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2">
        <v>823</v>
      </c>
    </row>
    <row r="43" spans="1:15">
      <c r="A43" s="37" t="s">
        <v>76</v>
      </c>
      <c r="B43" s="38">
        <v>732</v>
      </c>
      <c r="C43" s="38">
        <v>0</v>
      </c>
      <c r="D43" s="38">
        <v>0</v>
      </c>
      <c r="E43" s="38">
        <v>204</v>
      </c>
      <c r="F43" s="38">
        <v>0</v>
      </c>
      <c r="G43" s="38">
        <v>0</v>
      </c>
      <c r="H43" s="38">
        <v>262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9">
        <v>1198</v>
      </c>
    </row>
    <row r="44" spans="1:15">
      <c r="A44" s="40" t="s">
        <v>77</v>
      </c>
      <c r="B44" s="41">
        <v>535</v>
      </c>
      <c r="C44" s="41">
        <v>0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2">
        <v>535</v>
      </c>
    </row>
    <row r="45" spans="1:15">
      <c r="A45" s="37" t="s">
        <v>78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9">
        <v>0</v>
      </c>
    </row>
    <row r="46" spans="1:15">
      <c r="A46" s="165" t="s">
        <v>35</v>
      </c>
      <c r="B46" s="184">
        <v>1291747</v>
      </c>
      <c r="C46" s="184">
        <v>12254</v>
      </c>
      <c r="D46" s="184">
        <v>14229</v>
      </c>
      <c r="E46" s="184">
        <v>72247</v>
      </c>
      <c r="F46" s="184">
        <v>128236</v>
      </c>
      <c r="G46" s="184">
        <v>61561</v>
      </c>
      <c r="H46" s="184">
        <v>46921</v>
      </c>
      <c r="I46" s="184">
        <v>31112</v>
      </c>
      <c r="J46" s="184">
        <v>1360</v>
      </c>
      <c r="K46" s="184">
        <v>11197</v>
      </c>
      <c r="L46" s="184">
        <v>58040</v>
      </c>
      <c r="M46" s="184">
        <v>647</v>
      </c>
      <c r="N46" s="185">
        <v>1729551</v>
      </c>
    </row>
    <row r="48" spans="1:15" ht="5.0999999999999996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/>
    </row>
    <row r="49" spans="1:14">
      <c r="A49" s="107" t="s">
        <v>38</v>
      </c>
      <c r="N49" s="45"/>
    </row>
    <row r="50" spans="1:14">
      <c r="A50" s="44" t="s">
        <v>79</v>
      </c>
      <c r="N50" s="45"/>
    </row>
    <row r="51" spans="1:14">
      <c r="A51" s="139" t="s">
        <v>143</v>
      </c>
      <c r="N51" s="45"/>
    </row>
    <row r="52" spans="1:14" ht="5.0999999999999996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7"/>
    </row>
  </sheetData>
  <mergeCells count="6">
    <mergeCell ref="A3:H4"/>
    <mergeCell ref="A6:H6"/>
    <mergeCell ref="A7:H7"/>
    <mergeCell ref="A8:H8"/>
    <mergeCell ref="M11:N11"/>
    <mergeCell ref="G10:H10"/>
  </mergeCells>
  <phoneticPr fontId="0" type="noConversion"/>
  <hyperlinks>
    <hyperlink ref="G10:H10" location="Índice!A1" display="volver a índice" xr:uid="{00000000-0004-0000-0E00-000000000000}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24"/>
  <dimension ref="A1:N52"/>
  <sheetViews>
    <sheetView showGridLines="0" topLeftCell="A25" zoomScaleNormal="100" workbookViewId="0">
      <selection activeCell="A8" sqref="A8:H8"/>
    </sheetView>
  </sheetViews>
  <sheetFormatPr baseColWidth="10" defaultColWidth="11.42578125" defaultRowHeight="14.25"/>
  <cols>
    <col min="1" max="1" width="19.7109375" style="53" customWidth="1"/>
    <col min="2" max="9" width="11.42578125" style="53"/>
    <col min="10" max="10" width="13.7109375" style="53" customWidth="1"/>
    <col min="11" max="16384" width="11.42578125" style="53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66" t="s">
        <v>29</v>
      </c>
      <c r="B3" s="266"/>
      <c r="C3" s="266"/>
      <c r="D3" s="266"/>
      <c r="E3" s="266"/>
      <c r="F3" s="266"/>
      <c r="G3" s="266"/>
      <c r="H3" s="267"/>
    </row>
    <row r="4" spans="1:14" s="3" customFormat="1" ht="18" customHeight="1">
      <c r="A4" s="268"/>
      <c r="B4" s="268"/>
      <c r="C4" s="268"/>
      <c r="D4" s="268"/>
      <c r="E4" s="268"/>
      <c r="F4" s="268"/>
      <c r="G4" s="268"/>
      <c r="H4" s="269"/>
    </row>
    <row r="5" spans="1:14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4" s="3" customFormat="1" ht="14.1" customHeight="1">
      <c r="A6" s="270" t="s">
        <v>157</v>
      </c>
      <c r="B6" s="271"/>
      <c r="C6" s="271"/>
      <c r="D6" s="271"/>
      <c r="E6" s="271"/>
      <c r="F6" s="271"/>
      <c r="G6" s="271"/>
      <c r="H6" s="272"/>
    </row>
    <row r="7" spans="1:14" s="3" customFormat="1" ht="14.1" customHeight="1">
      <c r="A7" s="270" t="s">
        <v>39</v>
      </c>
      <c r="B7" s="271"/>
      <c r="C7" s="271"/>
      <c r="D7" s="271"/>
      <c r="E7" s="271"/>
      <c r="F7" s="271"/>
      <c r="G7" s="271"/>
      <c r="H7" s="272"/>
    </row>
    <row r="8" spans="1:14" s="3" customFormat="1" ht="14.1" customHeight="1">
      <c r="A8" s="270" t="s">
        <v>185</v>
      </c>
      <c r="B8" s="271"/>
      <c r="C8" s="271"/>
      <c r="D8" s="271"/>
      <c r="E8" s="271"/>
      <c r="F8" s="271"/>
      <c r="G8" s="271"/>
      <c r="H8" s="272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73" t="s">
        <v>31</v>
      </c>
      <c r="H10" s="273"/>
      <c r="J10"/>
      <c r="K10"/>
    </row>
    <row r="11" spans="1:14" ht="12.75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321" t="s">
        <v>33</v>
      </c>
      <c r="N11" s="321"/>
    </row>
    <row r="12" spans="1:14" ht="24">
      <c r="A12" s="86" t="s">
        <v>40</v>
      </c>
      <c r="B12" s="87" t="s">
        <v>36</v>
      </c>
      <c r="C12" s="87" t="s">
        <v>84</v>
      </c>
      <c r="D12" s="87" t="s">
        <v>85</v>
      </c>
      <c r="E12" s="87" t="s">
        <v>86</v>
      </c>
      <c r="F12" s="87" t="s">
        <v>87</v>
      </c>
      <c r="G12" s="95" t="s">
        <v>88</v>
      </c>
      <c r="H12" s="56" t="s">
        <v>89</v>
      </c>
      <c r="I12" s="10" t="s">
        <v>90</v>
      </c>
      <c r="J12" s="56" t="s">
        <v>91</v>
      </c>
      <c r="K12" s="56" t="s">
        <v>92</v>
      </c>
      <c r="L12" s="56" t="s">
        <v>108</v>
      </c>
      <c r="M12" s="56" t="s">
        <v>109</v>
      </c>
      <c r="N12" s="58" t="s">
        <v>35</v>
      </c>
    </row>
    <row r="13" spans="1:14">
      <c r="A13" s="88" t="s">
        <v>46</v>
      </c>
      <c r="B13" s="60">
        <v>1533370</v>
      </c>
      <c r="C13" s="60">
        <v>66663</v>
      </c>
      <c r="D13" s="60">
        <v>23810</v>
      </c>
      <c r="E13" s="60">
        <v>46873</v>
      </c>
      <c r="F13" s="60">
        <v>143697</v>
      </c>
      <c r="G13" s="60">
        <v>71361</v>
      </c>
      <c r="H13" s="60">
        <v>17373</v>
      </c>
      <c r="I13" s="60">
        <v>31265</v>
      </c>
      <c r="J13" s="60">
        <v>5157</v>
      </c>
      <c r="K13" s="60">
        <v>11871</v>
      </c>
      <c r="L13" s="60">
        <v>15079</v>
      </c>
      <c r="M13" s="60">
        <v>8860</v>
      </c>
      <c r="N13" s="89">
        <v>1975379</v>
      </c>
    </row>
    <row r="14" spans="1:14">
      <c r="A14" s="90" t="s">
        <v>47</v>
      </c>
      <c r="B14" s="63">
        <v>227124</v>
      </c>
      <c r="C14" s="63">
        <v>10802</v>
      </c>
      <c r="D14" s="63">
        <v>5117</v>
      </c>
      <c r="E14" s="63">
        <v>18694</v>
      </c>
      <c r="F14" s="63">
        <v>31385</v>
      </c>
      <c r="G14" s="63">
        <v>1383</v>
      </c>
      <c r="H14" s="63">
        <v>1859</v>
      </c>
      <c r="I14" s="63">
        <v>998</v>
      </c>
      <c r="J14" s="63">
        <v>0</v>
      </c>
      <c r="K14" s="63">
        <v>300</v>
      </c>
      <c r="L14" s="63">
        <v>2834</v>
      </c>
      <c r="M14" s="63">
        <v>0</v>
      </c>
      <c r="N14" s="91">
        <v>300496</v>
      </c>
    </row>
    <row r="15" spans="1:14">
      <c r="A15" s="88" t="s">
        <v>48</v>
      </c>
      <c r="B15" s="60">
        <v>1488092</v>
      </c>
      <c r="C15" s="60">
        <v>8010</v>
      </c>
      <c r="D15" s="60">
        <v>25343</v>
      </c>
      <c r="E15" s="60">
        <v>5054</v>
      </c>
      <c r="F15" s="60">
        <v>96487</v>
      </c>
      <c r="G15" s="60">
        <v>390</v>
      </c>
      <c r="H15" s="60">
        <v>71088</v>
      </c>
      <c r="I15" s="60">
        <v>153172</v>
      </c>
      <c r="J15" s="60">
        <v>2106</v>
      </c>
      <c r="K15" s="60">
        <v>9812</v>
      </c>
      <c r="L15" s="60">
        <v>9110</v>
      </c>
      <c r="M15" s="60">
        <v>2582</v>
      </c>
      <c r="N15" s="89">
        <v>1871246</v>
      </c>
    </row>
    <row r="16" spans="1:14">
      <c r="A16" s="90" t="s">
        <v>49</v>
      </c>
      <c r="B16" s="63">
        <v>391496</v>
      </c>
      <c r="C16" s="63">
        <v>2058</v>
      </c>
      <c r="D16" s="63">
        <v>605</v>
      </c>
      <c r="E16" s="63">
        <v>34057</v>
      </c>
      <c r="F16" s="63">
        <v>20086</v>
      </c>
      <c r="G16" s="63">
        <v>40941</v>
      </c>
      <c r="H16" s="63">
        <v>242</v>
      </c>
      <c r="I16" s="63">
        <v>1435</v>
      </c>
      <c r="J16" s="63">
        <v>0</v>
      </c>
      <c r="K16" s="63">
        <v>0</v>
      </c>
      <c r="L16" s="63">
        <v>3799</v>
      </c>
      <c r="M16" s="63">
        <v>0</v>
      </c>
      <c r="N16" s="91">
        <v>494719</v>
      </c>
    </row>
    <row r="17" spans="1:14">
      <c r="A17" s="88" t="s">
        <v>50</v>
      </c>
      <c r="B17" s="60">
        <v>372599</v>
      </c>
      <c r="C17" s="60">
        <v>2010</v>
      </c>
      <c r="D17" s="60">
        <v>1851</v>
      </c>
      <c r="E17" s="60">
        <v>25286</v>
      </c>
      <c r="F17" s="60">
        <v>49610</v>
      </c>
      <c r="G17" s="60">
        <v>3853</v>
      </c>
      <c r="H17" s="60">
        <v>22796</v>
      </c>
      <c r="I17" s="60">
        <v>11128</v>
      </c>
      <c r="J17" s="60">
        <v>1640</v>
      </c>
      <c r="K17" s="60">
        <v>6184</v>
      </c>
      <c r="L17" s="60">
        <v>8118</v>
      </c>
      <c r="M17" s="60">
        <v>0</v>
      </c>
      <c r="N17" s="89">
        <v>505075</v>
      </c>
    </row>
    <row r="18" spans="1:14">
      <c r="A18" s="90" t="s">
        <v>51</v>
      </c>
      <c r="B18" s="63">
        <v>117295</v>
      </c>
      <c r="C18" s="63">
        <v>3058</v>
      </c>
      <c r="D18" s="63">
        <v>4140</v>
      </c>
      <c r="E18" s="63">
        <v>780</v>
      </c>
      <c r="F18" s="63">
        <v>14192</v>
      </c>
      <c r="G18" s="63">
        <v>1996</v>
      </c>
      <c r="H18" s="63">
        <v>19633</v>
      </c>
      <c r="I18" s="63">
        <v>461</v>
      </c>
      <c r="J18" s="63">
        <v>812</v>
      </c>
      <c r="K18" s="63">
        <v>0</v>
      </c>
      <c r="L18" s="63">
        <v>487</v>
      </c>
      <c r="M18" s="63">
        <v>119</v>
      </c>
      <c r="N18" s="91">
        <v>162973</v>
      </c>
    </row>
    <row r="19" spans="1:14">
      <c r="A19" s="88" t="s">
        <v>52</v>
      </c>
      <c r="B19" s="60">
        <v>29997</v>
      </c>
      <c r="C19" s="60">
        <v>0</v>
      </c>
      <c r="D19" s="60">
        <v>0</v>
      </c>
      <c r="E19" s="60">
        <v>569</v>
      </c>
      <c r="F19" s="60">
        <v>5300</v>
      </c>
      <c r="G19" s="60">
        <v>268</v>
      </c>
      <c r="H19" s="60">
        <v>835</v>
      </c>
      <c r="I19" s="60">
        <v>497</v>
      </c>
      <c r="J19" s="60">
        <v>1481</v>
      </c>
      <c r="K19" s="60">
        <v>0</v>
      </c>
      <c r="L19" s="60">
        <v>0</v>
      </c>
      <c r="M19" s="60">
        <v>0</v>
      </c>
      <c r="N19" s="89">
        <v>38947</v>
      </c>
    </row>
    <row r="20" spans="1:14">
      <c r="A20" s="90" t="s">
        <v>53</v>
      </c>
      <c r="B20" s="63">
        <v>147380</v>
      </c>
      <c r="C20" s="63">
        <v>14797</v>
      </c>
      <c r="D20" s="63">
        <v>1193</v>
      </c>
      <c r="E20" s="63">
        <v>1139</v>
      </c>
      <c r="F20" s="63">
        <v>17793</v>
      </c>
      <c r="G20" s="63">
        <v>706</v>
      </c>
      <c r="H20" s="63">
        <v>7176</v>
      </c>
      <c r="I20" s="63">
        <v>707</v>
      </c>
      <c r="J20" s="63">
        <v>2741</v>
      </c>
      <c r="K20" s="63">
        <v>504</v>
      </c>
      <c r="L20" s="63">
        <v>3618</v>
      </c>
      <c r="M20" s="63">
        <v>0</v>
      </c>
      <c r="N20" s="91">
        <v>197754</v>
      </c>
    </row>
    <row r="21" spans="1:14">
      <c r="A21" s="88" t="s">
        <v>54</v>
      </c>
      <c r="B21" s="60">
        <v>73187</v>
      </c>
      <c r="C21" s="60">
        <v>378</v>
      </c>
      <c r="D21" s="60">
        <v>208</v>
      </c>
      <c r="E21" s="60">
        <v>1870</v>
      </c>
      <c r="F21" s="60">
        <v>17895</v>
      </c>
      <c r="G21" s="60">
        <v>5919</v>
      </c>
      <c r="H21" s="60">
        <v>15383</v>
      </c>
      <c r="I21" s="60">
        <v>156</v>
      </c>
      <c r="J21" s="60">
        <v>3568</v>
      </c>
      <c r="K21" s="60">
        <v>2038</v>
      </c>
      <c r="L21" s="60">
        <v>2918</v>
      </c>
      <c r="M21" s="60">
        <v>0</v>
      </c>
      <c r="N21" s="89">
        <v>123520</v>
      </c>
    </row>
    <row r="22" spans="1:14">
      <c r="A22" s="90" t="s">
        <v>55</v>
      </c>
      <c r="B22" s="63">
        <v>68537</v>
      </c>
      <c r="C22" s="63">
        <v>0</v>
      </c>
      <c r="D22" s="63">
        <v>153</v>
      </c>
      <c r="E22" s="63">
        <v>10882</v>
      </c>
      <c r="F22" s="63">
        <v>19742</v>
      </c>
      <c r="G22" s="63">
        <v>6319</v>
      </c>
      <c r="H22" s="63">
        <v>2653</v>
      </c>
      <c r="I22" s="63">
        <v>0</v>
      </c>
      <c r="J22" s="63">
        <v>0</v>
      </c>
      <c r="K22" s="63">
        <v>518</v>
      </c>
      <c r="L22" s="63">
        <v>2844</v>
      </c>
      <c r="M22" s="63">
        <v>0</v>
      </c>
      <c r="N22" s="91">
        <v>111648</v>
      </c>
    </row>
    <row r="23" spans="1:14">
      <c r="A23" s="88" t="s">
        <v>56</v>
      </c>
      <c r="B23" s="60">
        <v>1049405</v>
      </c>
      <c r="C23" s="60">
        <v>89747</v>
      </c>
      <c r="D23" s="60">
        <v>1864</v>
      </c>
      <c r="E23" s="60">
        <v>64148</v>
      </c>
      <c r="F23" s="60">
        <v>73482</v>
      </c>
      <c r="G23" s="60">
        <v>5631</v>
      </c>
      <c r="H23" s="60">
        <v>18178</v>
      </c>
      <c r="I23" s="60">
        <v>6364</v>
      </c>
      <c r="J23" s="60">
        <v>2941</v>
      </c>
      <c r="K23" s="60">
        <v>7090</v>
      </c>
      <c r="L23" s="60">
        <v>12646</v>
      </c>
      <c r="M23" s="60">
        <v>11218</v>
      </c>
      <c r="N23" s="89">
        <v>1342714</v>
      </c>
    </row>
    <row r="24" spans="1:14">
      <c r="A24" s="90" t="s">
        <v>57</v>
      </c>
      <c r="B24" s="63">
        <v>16946</v>
      </c>
      <c r="C24" s="63">
        <v>0</v>
      </c>
      <c r="D24" s="63">
        <v>2247</v>
      </c>
      <c r="E24" s="63">
        <v>120</v>
      </c>
      <c r="F24" s="63">
        <v>4245</v>
      </c>
      <c r="G24" s="63">
        <v>74</v>
      </c>
      <c r="H24" s="63">
        <v>542</v>
      </c>
      <c r="I24" s="63">
        <v>0</v>
      </c>
      <c r="J24" s="63">
        <v>0</v>
      </c>
      <c r="K24" s="63">
        <v>0</v>
      </c>
      <c r="L24" s="63">
        <v>457</v>
      </c>
      <c r="M24" s="63">
        <v>0</v>
      </c>
      <c r="N24" s="91">
        <v>24631</v>
      </c>
    </row>
    <row r="25" spans="1:14">
      <c r="A25" s="88" t="s">
        <v>58</v>
      </c>
      <c r="B25" s="60">
        <v>230267</v>
      </c>
      <c r="C25" s="60">
        <v>0</v>
      </c>
      <c r="D25" s="60">
        <v>222</v>
      </c>
      <c r="E25" s="60">
        <v>954</v>
      </c>
      <c r="F25" s="60">
        <v>21476</v>
      </c>
      <c r="G25" s="60">
        <v>1032</v>
      </c>
      <c r="H25" s="60">
        <v>5333</v>
      </c>
      <c r="I25" s="60">
        <v>15355</v>
      </c>
      <c r="J25" s="60">
        <v>0</v>
      </c>
      <c r="K25" s="60">
        <v>1931</v>
      </c>
      <c r="L25" s="60">
        <v>1960</v>
      </c>
      <c r="M25" s="60">
        <v>0</v>
      </c>
      <c r="N25" s="89">
        <v>278530</v>
      </c>
    </row>
    <row r="26" spans="1:14">
      <c r="A26" s="90" t="s">
        <v>59</v>
      </c>
      <c r="B26" s="63">
        <v>76343</v>
      </c>
      <c r="C26" s="63">
        <v>0</v>
      </c>
      <c r="D26" s="63">
        <v>654</v>
      </c>
      <c r="E26" s="63">
        <v>0</v>
      </c>
      <c r="F26" s="63">
        <v>4151</v>
      </c>
      <c r="G26" s="63">
        <v>1630</v>
      </c>
      <c r="H26" s="63">
        <v>209</v>
      </c>
      <c r="I26" s="63">
        <v>3491</v>
      </c>
      <c r="J26" s="63">
        <v>0</v>
      </c>
      <c r="K26" s="63">
        <v>812</v>
      </c>
      <c r="L26" s="63">
        <v>1896</v>
      </c>
      <c r="M26" s="63">
        <v>0</v>
      </c>
      <c r="N26" s="91">
        <v>89186</v>
      </c>
    </row>
    <row r="27" spans="1:14">
      <c r="A27" s="88" t="s">
        <v>60</v>
      </c>
      <c r="B27" s="60">
        <v>166951</v>
      </c>
      <c r="C27" s="60">
        <v>6670</v>
      </c>
      <c r="D27" s="60">
        <v>7707</v>
      </c>
      <c r="E27" s="60">
        <v>9859</v>
      </c>
      <c r="F27" s="60">
        <v>29121</v>
      </c>
      <c r="G27" s="60">
        <v>102435</v>
      </c>
      <c r="H27" s="60">
        <v>12428</v>
      </c>
      <c r="I27" s="60">
        <v>4551</v>
      </c>
      <c r="J27" s="60">
        <v>288</v>
      </c>
      <c r="K27" s="60">
        <v>555</v>
      </c>
      <c r="L27" s="60">
        <v>2249</v>
      </c>
      <c r="M27" s="60">
        <v>0</v>
      </c>
      <c r="N27" s="89">
        <v>342814</v>
      </c>
    </row>
    <row r="28" spans="1:14">
      <c r="A28" s="90" t="s">
        <v>61</v>
      </c>
      <c r="B28" s="63">
        <v>398697</v>
      </c>
      <c r="C28" s="63">
        <v>929</v>
      </c>
      <c r="D28" s="63">
        <v>0</v>
      </c>
      <c r="E28" s="63">
        <v>2849</v>
      </c>
      <c r="F28" s="63">
        <v>23010</v>
      </c>
      <c r="G28" s="63">
        <v>5765</v>
      </c>
      <c r="H28" s="63">
        <v>13822</v>
      </c>
      <c r="I28" s="63">
        <v>2513</v>
      </c>
      <c r="J28" s="63">
        <v>0</v>
      </c>
      <c r="K28" s="63">
        <v>2024</v>
      </c>
      <c r="L28" s="63">
        <v>1374</v>
      </c>
      <c r="M28" s="63">
        <v>0</v>
      </c>
      <c r="N28" s="91">
        <v>450983</v>
      </c>
    </row>
    <row r="29" spans="1:14">
      <c r="A29" s="88" t="s">
        <v>62</v>
      </c>
      <c r="B29" s="60">
        <v>130790</v>
      </c>
      <c r="C29" s="60">
        <v>599</v>
      </c>
      <c r="D29" s="60">
        <v>388</v>
      </c>
      <c r="E29" s="60">
        <v>4095</v>
      </c>
      <c r="F29" s="60">
        <v>21570</v>
      </c>
      <c r="G29" s="60">
        <v>6488</v>
      </c>
      <c r="H29" s="60">
        <v>13227</v>
      </c>
      <c r="I29" s="60">
        <v>3062</v>
      </c>
      <c r="J29" s="60">
        <v>0</v>
      </c>
      <c r="K29" s="60">
        <v>93</v>
      </c>
      <c r="L29" s="60">
        <v>20534</v>
      </c>
      <c r="M29" s="60">
        <v>0</v>
      </c>
      <c r="N29" s="89">
        <v>200846</v>
      </c>
    </row>
    <row r="30" spans="1:14">
      <c r="A30" s="90" t="s">
        <v>63</v>
      </c>
      <c r="B30" s="63">
        <v>183198</v>
      </c>
      <c r="C30" s="63">
        <v>2249</v>
      </c>
      <c r="D30" s="63">
        <v>419</v>
      </c>
      <c r="E30" s="63">
        <v>6880</v>
      </c>
      <c r="F30" s="63">
        <v>32781</v>
      </c>
      <c r="G30" s="63">
        <v>1875</v>
      </c>
      <c r="H30" s="63">
        <v>62029</v>
      </c>
      <c r="I30" s="63">
        <v>13971</v>
      </c>
      <c r="J30" s="63">
        <v>0</v>
      </c>
      <c r="K30" s="63">
        <v>3338</v>
      </c>
      <c r="L30" s="63">
        <v>10847</v>
      </c>
      <c r="M30" s="63">
        <v>1859</v>
      </c>
      <c r="N30" s="91">
        <v>319446</v>
      </c>
    </row>
    <row r="31" spans="1:14">
      <c r="A31" s="88" t="s">
        <v>64</v>
      </c>
      <c r="B31" s="60">
        <v>68545</v>
      </c>
      <c r="C31" s="60">
        <v>3045</v>
      </c>
      <c r="D31" s="60">
        <v>83</v>
      </c>
      <c r="E31" s="60">
        <v>4627</v>
      </c>
      <c r="F31" s="60">
        <v>8599</v>
      </c>
      <c r="G31" s="60">
        <v>495</v>
      </c>
      <c r="H31" s="60">
        <v>1389</v>
      </c>
      <c r="I31" s="60">
        <v>504</v>
      </c>
      <c r="J31" s="60">
        <v>0</v>
      </c>
      <c r="K31" s="60">
        <v>1050</v>
      </c>
      <c r="L31" s="60">
        <v>0</v>
      </c>
      <c r="M31" s="60">
        <v>0</v>
      </c>
      <c r="N31" s="89">
        <v>88337</v>
      </c>
    </row>
    <row r="32" spans="1:14">
      <c r="A32" s="90" t="s">
        <v>65</v>
      </c>
      <c r="B32" s="63">
        <v>305208</v>
      </c>
      <c r="C32" s="63">
        <v>9093</v>
      </c>
      <c r="D32" s="63">
        <v>1888</v>
      </c>
      <c r="E32" s="63">
        <v>38823</v>
      </c>
      <c r="F32" s="63">
        <v>30887</v>
      </c>
      <c r="G32" s="63">
        <v>25188</v>
      </c>
      <c r="H32" s="63">
        <v>4472</v>
      </c>
      <c r="I32" s="63">
        <v>68318</v>
      </c>
      <c r="J32" s="63">
        <v>609</v>
      </c>
      <c r="K32" s="63">
        <v>0</v>
      </c>
      <c r="L32" s="63">
        <v>9231</v>
      </c>
      <c r="M32" s="63">
        <v>194</v>
      </c>
      <c r="N32" s="91">
        <v>493911</v>
      </c>
    </row>
    <row r="33" spans="1:14">
      <c r="A33" s="88" t="s">
        <v>66</v>
      </c>
      <c r="B33" s="60">
        <v>479275</v>
      </c>
      <c r="C33" s="60">
        <v>15349</v>
      </c>
      <c r="D33" s="60">
        <v>1791</v>
      </c>
      <c r="E33" s="60">
        <v>3926</v>
      </c>
      <c r="F33" s="60">
        <v>51084</v>
      </c>
      <c r="G33" s="60">
        <v>4762</v>
      </c>
      <c r="H33" s="60">
        <v>25964</v>
      </c>
      <c r="I33" s="60">
        <v>266</v>
      </c>
      <c r="J33" s="60">
        <v>434</v>
      </c>
      <c r="K33" s="60">
        <v>3655</v>
      </c>
      <c r="L33" s="60">
        <v>34776</v>
      </c>
      <c r="M33" s="60">
        <v>0</v>
      </c>
      <c r="N33" s="89">
        <v>621282</v>
      </c>
    </row>
    <row r="34" spans="1:14">
      <c r="A34" s="90" t="s">
        <v>67</v>
      </c>
      <c r="B34" s="63">
        <v>39360</v>
      </c>
      <c r="C34" s="63">
        <v>0</v>
      </c>
      <c r="D34" s="63">
        <v>164</v>
      </c>
      <c r="E34" s="63">
        <v>2247</v>
      </c>
      <c r="F34" s="63">
        <v>7246</v>
      </c>
      <c r="G34" s="63">
        <v>3403</v>
      </c>
      <c r="H34" s="63">
        <v>686</v>
      </c>
      <c r="I34" s="63">
        <v>9575</v>
      </c>
      <c r="J34" s="63">
        <v>20</v>
      </c>
      <c r="K34" s="63">
        <v>239</v>
      </c>
      <c r="L34" s="63">
        <v>2080</v>
      </c>
      <c r="M34" s="63">
        <v>0</v>
      </c>
      <c r="N34" s="91">
        <v>65020</v>
      </c>
    </row>
    <row r="35" spans="1:14">
      <c r="A35" s="88" t="s">
        <v>68</v>
      </c>
      <c r="B35" s="60">
        <v>453735</v>
      </c>
      <c r="C35" s="60">
        <v>5882</v>
      </c>
      <c r="D35" s="60">
        <v>2750</v>
      </c>
      <c r="E35" s="60">
        <v>952</v>
      </c>
      <c r="F35" s="60">
        <v>16420</v>
      </c>
      <c r="G35" s="60">
        <v>1509</v>
      </c>
      <c r="H35" s="60">
        <v>3218</v>
      </c>
      <c r="I35" s="60">
        <v>10098</v>
      </c>
      <c r="J35" s="60">
        <v>1139</v>
      </c>
      <c r="K35" s="60">
        <v>567</v>
      </c>
      <c r="L35" s="60">
        <v>937</v>
      </c>
      <c r="M35" s="60">
        <v>50</v>
      </c>
      <c r="N35" s="89">
        <v>497257</v>
      </c>
    </row>
    <row r="36" spans="1:14">
      <c r="A36" s="90" t="s">
        <v>69</v>
      </c>
      <c r="B36" s="63">
        <v>699826</v>
      </c>
      <c r="C36" s="63">
        <v>13708</v>
      </c>
      <c r="D36" s="63">
        <v>1195</v>
      </c>
      <c r="E36" s="63">
        <v>36865</v>
      </c>
      <c r="F36" s="63">
        <v>76562</v>
      </c>
      <c r="G36" s="63">
        <v>8248</v>
      </c>
      <c r="H36" s="63">
        <v>33593</v>
      </c>
      <c r="I36" s="63">
        <v>8590</v>
      </c>
      <c r="J36" s="63">
        <v>4020</v>
      </c>
      <c r="K36" s="63">
        <v>1515</v>
      </c>
      <c r="L36" s="63">
        <v>504</v>
      </c>
      <c r="M36" s="63">
        <v>0</v>
      </c>
      <c r="N36" s="91">
        <v>884626</v>
      </c>
    </row>
    <row r="37" spans="1:14">
      <c r="A37" s="88" t="s">
        <v>70</v>
      </c>
      <c r="B37" s="60">
        <v>14382</v>
      </c>
      <c r="C37" s="60">
        <v>0</v>
      </c>
      <c r="D37" s="60">
        <v>752</v>
      </c>
      <c r="E37" s="60">
        <v>518</v>
      </c>
      <c r="F37" s="60">
        <v>2822</v>
      </c>
      <c r="G37" s="60">
        <v>0</v>
      </c>
      <c r="H37" s="60">
        <v>771</v>
      </c>
      <c r="I37" s="60">
        <v>709</v>
      </c>
      <c r="J37" s="60">
        <v>0</v>
      </c>
      <c r="K37" s="60">
        <v>908</v>
      </c>
      <c r="L37" s="60">
        <v>243</v>
      </c>
      <c r="M37" s="60">
        <v>531</v>
      </c>
      <c r="N37" s="89">
        <v>21636</v>
      </c>
    </row>
    <row r="38" spans="1:14">
      <c r="A38" s="90" t="s">
        <v>71</v>
      </c>
      <c r="B38" s="63">
        <v>136272</v>
      </c>
      <c r="C38" s="63">
        <v>419</v>
      </c>
      <c r="D38" s="63">
        <v>0</v>
      </c>
      <c r="E38" s="63">
        <v>1343</v>
      </c>
      <c r="F38" s="63">
        <v>16603</v>
      </c>
      <c r="G38" s="63">
        <v>863</v>
      </c>
      <c r="H38" s="63">
        <v>13750</v>
      </c>
      <c r="I38" s="63">
        <v>0</v>
      </c>
      <c r="J38" s="63">
        <v>628</v>
      </c>
      <c r="K38" s="63">
        <v>3469</v>
      </c>
      <c r="L38" s="63">
        <v>5094</v>
      </c>
      <c r="M38" s="63">
        <v>0</v>
      </c>
      <c r="N38" s="91">
        <v>178441</v>
      </c>
    </row>
    <row r="39" spans="1:14">
      <c r="A39" s="88" t="s">
        <v>72</v>
      </c>
      <c r="B39" s="60">
        <v>33001</v>
      </c>
      <c r="C39" s="60">
        <v>454</v>
      </c>
      <c r="D39" s="60">
        <v>0</v>
      </c>
      <c r="E39" s="60">
        <v>1740</v>
      </c>
      <c r="F39" s="60">
        <v>4886</v>
      </c>
      <c r="G39" s="60">
        <v>1661</v>
      </c>
      <c r="H39" s="60">
        <v>21</v>
      </c>
      <c r="I39" s="60">
        <v>122</v>
      </c>
      <c r="J39" s="60">
        <v>0</v>
      </c>
      <c r="K39" s="60">
        <v>1036</v>
      </c>
      <c r="L39" s="60">
        <v>1753</v>
      </c>
      <c r="M39" s="60">
        <v>0</v>
      </c>
      <c r="N39" s="89">
        <v>44674</v>
      </c>
    </row>
    <row r="40" spans="1:14">
      <c r="A40" s="90" t="s">
        <v>73</v>
      </c>
      <c r="B40" s="63">
        <v>337</v>
      </c>
      <c r="C40" s="63">
        <v>0</v>
      </c>
      <c r="D40" s="63">
        <v>0</v>
      </c>
      <c r="E40" s="63">
        <v>0</v>
      </c>
      <c r="F40" s="63">
        <v>76</v>
      </c>
      <c r="G40" s="63">
        <v>0</v>
      </c>
      <c r="H40" s="63">
        <v>923</v>
      </c>
      <c r="I40" s="63">
        <v>0</v>
      </c>
      <c r="J40" s="63">
        <v>424</v>
      </c>
      <c r="K40" s="63">
        <v>0</v>
      </c>
      <c r="L40" s="63">
        <v>613</v>
      </c>
      <c r="M40" s="63">
        <v>0</v>
      </c>
      <c r="N40" s="91">
        <v>2373</v>
      </c>
    </row>
    <row r="41" spans="1:14">
      <c r="A41" s="88" t="s">
        <v>74</v>
      </c>
      <c r="B41" s="60">
        <v>1069</v>
      </c>
      <c r="C41" s="60">
        <v>0</v>
      </c>
      <c r="D41" s="60">
        <v>176</v>
      </c>
      <c r="E41" s="60">
        <v>217</v>
      </c>
      <c r="F41" s="60">
        <v>309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  <c r="M41" s="60">
        <v>0</v>
      </c>
      <c r="N41" s="89">
        <v>1771</v>
      </c>
    </row>
    <row r="42" spans="1:14">
      <c r="A42" s="90" t="s">
        <v>75</v>
      </c>
      <c r="B42" s="63">
        <v>2220</v>
      </c>
      <c r="C42" s="63">
        <v>0</v>
      </c>
      <c r="D42" s="63">
        <v>0</v>
      </c>
      <c r="E42" s="63">
        <v>0</v>
      </c>
      <c r="F42" s="63">
        <v>530</v>
      </c>
      <c r="G42" s="63">
        <v>0</v>
      </c>
      <c r="H42" s="63">
        <v>0</v>
      </c>
      <c r="I42" s="63">
        <v>0</v>
      </c>
      <c r="J42" s="63">
        <v>304</v>
      </c>
      <c r="K42" s="63">
        <v>0</v>
      </c>
      <c r="L42" s="63">
        <v>0</v>
      </c>
      <c r="M42" s="63">
        <v>0</v>
      </c>
      <c r="N42" s="91">
        <v>3054</v>
      </c>
    </row>
    <row r="43" spans="1:14">
      <c r="A43" s="88" t="s">
        <v>76</v>
      </c>
      <c r="B43" s="60">
        <v>17537</v>
      </c>
      <c r="C43" s="60">
        <v>0</v>
      </c>
      <c r="D43" s="60">
        <v>0</v>
      </c>
      <c r="E43" s="60">
        <v>1576</v>
      </c>
      <c r="F43" s="60">
        <v>177</v>
      </c>
      <c r="G43" s="60">
        <v>1382</v>
      </c>
      <c r="H43" s="60">
        <v>3278</v>
      </c>
      <c r="I43" s="60">
        <v>0</v>
      </c>
      <c r="J43" s="60">
        <v>0</v>
      </c>
      <c r="K43" s="60">
        <v>0</v>
      </c>
      <c r="L43" s="60">
        <v>0</v>
      </c>
      <c r="M43" s="60">
        <v>0</v>
      </c>
      <c r="N43" s="89">
        <v>23950</v>
      </c>
    </row>
    <row r="44" spans="1:14">
      <c r="A44" s="90" t="s">
        <v>77</v>
      </c>
      <c r="B44" s="63">
        <v>4246</v>
      </c>
      <c r="C44" s="63">
        <v>0</v>
      </c>
      <c r="D44" s="63">
        <v>159</v>
      </c>
      <c r="E44" s="63">
        <v>0</v>
      </c>
      <c r="F44" s="63">
        <v>58</v>
      </c>
      <c r="G44" s="63">
        <v>229</v>
      </c>
      <c r="H44" s="63">
        <v>0</v>
      </c>
      <c r="I44" s="63">
        <v>6434</v>
      </c>
      <c r="J44" s="63">
        <v>0</v>
      </c>
      <c r="K44" s="63">
        <v>0</v>
      </c>
      <c r="L44" s="63">
        <v>0</v>
      </c>
      <c r="M44" s="63">
        <v>0</v>
      </c>
      <c r="N44" s="91">
        <v>11126</v>
      </c>
    </row>
    <row r="45" spans="1:14">
      <c r="A45" s="88" t="s">
        <v>78</v>
      </c>
      <c r="B45" s="60">
        <v>815</v>
      </c>
      <c r="C45" s="60">
        <v>0</v>
      </c>
      <c r="D45" s="60">
        <v>0</v>
      </c>
      <c r="E45" s="60">
        <v>0</v>
      </c>
      <c r="F45" s="60">
        <v>326</v>
      </c>
      <c r="G45" s="60">
        <v>99</v>
      </c>
      <c r="H45" s="60">
        <v>4123</v>
      </c>
      <c r="I45" s="60">
        <v>0</v>
      </c>
      <c r="J45" s="60">
        <v>339</v>
      </c>
      <c r="K45" s="60">
        <v>0</v>
      </c>
      <c r="L45" s="60">
        <v>292</v>
      </c>
      <c r="M45" s="60">
        <v>0</v>
      </c>
      <c r="N45" s="89">
        <v>5994</v>
      </c>
    </row>
    <row r="46" spans="1:14">
      <c r="A46" s="183" t="s">
        <v>35</v>
      </c>
      <c r="B46" s="181">
        <v>8957502</v>
      </c>
      <c r="C46" s="181">
        <v>255920</v>
      </c>
      <c r="D46" s="181">
        <v>84879</v>
      </c>
      <c r="E46" s="181">
        <v>326943</v>
      </c>
      <c r="F46" s="181">
        <v>842608</v>
      </c>
      <c r="G46" s="181">
        <v>305905</v>
      </c>
      <c r="H46" s="181">
        <v>376994</v>
      </c>
      <c r="I46" s="181">
        <v>353742</v>
      </c>
      <c r="J46" s="181">
        <v>28651</v>
      </c>
      <c r="K46" s="181">
        <v>59509</v>
      </c>
      <c r="L46" s="181">
        <v>156293</v>
      </c>
      <c r="M46" s="181">
        <v>25413</v>
      </c>
      <c r="N46" s="186">
        <v>11774359</v>
      </c>
    </row>
    <row r="48" spans="1:14" ht="5.0999999999999996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1:14">
      <c r="A49" s="107" t="s">
        <v>38</v>
      </c>
      <c r="N49" s="69"/>
    </row>
    <row r="50" spans="1:14">
      <c r="A50" s="44" t="s">
        <v>79</v>
      </c>
      <c r="N50" s="69"/>
    </row>
    <row r="51" spans="1:14">
      <c r="A51" s="139" t="s">
        <v>143</v>
      </c>
      <c r="N51" s="69"/>
    </row>
    <row r="52" spans="1:14" ht="5.0999999999999996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0F00-000000000000}"/>
  </hyperlinks>
  <pageMargins left="0.75" right="0.75" top="1" bottom="1" header="0" footer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25"/>
  <dimension ref="A1:N52"/>
  <sheetViews>
    <sheetView showGridLines="0" topLeftCell="A22" zoomScaleNormal="100" workbookViewId="0">
      <selection activeCell="A8" sqref="A8:H8"/>
    </sheetView>
  </sheetViews>
  <sheetFormatPr baseColWidth="10" defaultColWidth="11.42578125" defaultRowHeight="14.25"/>
  <cols>
    <col min="1" max="1" width="19.7109375" style="53" customWidth="1"/>
    <col min="2" max="9" width="11.42578125" style="53"/>
    <col min="10" max="10" width="13.7109375" style="53" customWidth="1"/>
    <col min="11" max="16384" width="11.42578125" style="53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66" t="s">
        <v>29</v>
      </c>
      <c r="B3" s="266"/>
      <c r="C3" s="266"/>
      <c r="D3" s="266"/>
      <c r="E3" s="266"/>
      <c r="F3" s="266"/>
      <c r="G3" s="266"/>
      <c r="H3" s="267"/>
    </row>
    <row r="4" spans="1:14" s="3" customFormat="1" ht="18" customHeight="1">
      <c r="A4" s="268"/>
      <c r="B4" s="268"/>
      <c r="C4" s="268"/>
      <c r="D4" s="268"/>
      <c r="E4" s="268"/>
      <c r="F4" s="268"/>
      <c r="G4" s="268"/>
      <c r="H4" s="269"/>
    </row>
    <row r="5" spans="1:14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4" s="3" customFormat="1" ht="14.1" customHeight="1">
      <c r="A6" s="270" t="s">
        <v>158</v>
      </c>
      <c r="B6" s="271"/>
      <c r="C6" s="271"/>
      <c r="D6" s="271"/>
      <c r="E6" s="271"/>
      <c r="F6" s="271"/>
      <c r="G6" s="271"/>
      <c r="H6" s="272"/>
    </row>
    <row r="7" spans="1:14" s="3" customFormat="1" ht="14.1" customHeight="1">
      <c r="A7" s="270" t="s">
        <v>39</v>
      </c>
      <c r="B7" s="271"/>
      <c r="C7" s="271"/>
      <c r="D7" s="271"/>
      <c r="E7" s="271"/>
      <c r="F7" s="271"/>
      <c r="G7" s="271"/>
      <c r="H7" s="272"/>
    </row>
    <row r="8" spans="1:14" s="3" customFormat="1" ht="14.1" customHeight="1">
      <c r="A8" s="270" t="s">
        <v>182</v>
      </c>
      <c r="B8" s="271"/>
      <c r="C8" s="271"/>
      <c r="D8" s="271"/>
      <c r="E8" s="271"/>
      <c r="F8" s="271"/>
      <c r="G8" s="271"/>
      <c r="H8" s="272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73" t="s">
        <v>31</v>
      </c>
      <c r="H10" s="273"/>
      <c r="I10" s="140"/>
      <c r="K10"/>
    </row>
    <row r="11" spans="1:14" ht="12.75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321" t="s">
        <v>33</v>
      </c>
      <c r="N11" s="321"/>
    </row>
    <row r="12" spans="1:14" ht="24">
      <c r="A12" s="86" t="s">
        <v>40</v>
      </c>
      <c r="B12" s="87" t="s">
        <v>36</v>
      </c>
      <c r="C12" s="87" t="s">
        <v>84</v>
      </c>
      <c r="D12" s="87" t="s">
        <v>85</v>
      </c>
      <c r="E12" s="87" t="s">
        <v>86</v>
      </c>
      <c r="F12" s="87" t="s">
        <v>87</v>
      </c>
      <c r="G12" s="95" t="s">
        <v>88</v>
      </c>
      <c r="H12" s="56" t="s">
        <v>89</v>
      </c>
      <c r="I12" s="10" t="s">
        <v>90</v>
      </c>
      <c r="J12" s="56" t="s">
        <v>91</v>
      </c>
      <c r="K12" s="56" t="s">
        <v>92</v>
      </c>
      <c r="L12" s="56" t="s">
        <v>108</v>
      </c>
      <c r="M12" s="56" t="s">
        <v>109</v>
      </c>
      <c r="N12" s="58" t="s">
        <v>35</v>
      </c>
    </row>
    <row r="13" spans="1:14">
      <c r="A13" s="88" t="s">
        <v>46</v>
      </c>
      <c r="B13" s="60">
        <v>3001699</v>
      </c>
      <c r="C13" s="60">
        <v>129039</v>
      </c>
      <c r="D13" s="60">
        <v>53447</v>
      </c>
      <c r="E13" s="60">
        <v>140548</v>
      </c>
      <c r="F13" s="60">
        <v>304745</v>
      </c>
      <c r="G13" s="60">
        <v>117558</v>
      </c>
      <c r="H13" s="60">
        <v>55430</v>
      </c>
      <c r="I13" s="60">
        <v>56109</v>
      </c>
      <c r="J13" s="60">
        <v>5705</v>
      </c>
      <c r="K13" s="60">
        <v>19410</v>
      </c>
      <c r="L13" s="60">
        <v>24720</v>
      </c>
      <c r="M13" s="60">
        <v>9173</v>
      </c>
      <c r="N13" s="89">
        <v>3917583</v>
      </c>
    </row>
    <row r="14" spans="1:14">
      <c r="A14" s="90" t="s">
        <v>47</v>
      </c>
      <c r="B14" s="63">
        <v>532781</v>
      </c>
      <c r="C14" s="63">
        <v>16452</v>
      </c>
      <c r="D14" s="63">
        <v>5595</v>
      </c>
      <c r="E14" s="63">
        <v>54986</v>
      </c>
      <c r="F14" s="63">
        <v>44635</v>
      </c>
      <c r="G14" s="63">
        <v>2824</v>
      </c>
      <c r="H14" s="63">
        <v>3336</v>
      </c>
      <c r="I14" s="63">
        <v>2656</v>
      </c>
      <c r="J14" s="63">
        <v>0</v>
      </c>
      <c r="K14" s="63">
        <v>700</v>
      </c>
      <c r="L14" s="63">
        <v>3237</v>
      </c>
      <c r="M14" s="63">
        <v>0</v>
      </c>
      <c r="N14" s="91">
        <v>667202</v>
      </c>
    </row>
    <row r="15" spans="1:14">
      <c r="A15" s="88" t="s">
        <v>48</v>
      </c>
      <c r="B15" s="60">
        <v>2781889</v>
      </c>
      <c r="C15" s="60">
        <v>14686</v>
      </c>
      <c r="D15" s="60">
        <v>29183</v>
      </c>
      <c r="E15" s="60">
        <v>7402</v>
      </c>
      <c r="F15" s="60">
        <v>157426</v>
      </c>
      <c r="G15" s="60">
        <v>13484</v>
      </c>
      <c r="H15" s="60">
        <v>103901</v>
      </c>
      <c r="I15" s="60">
        <v>207858</v>
      </c>
      <c r="J15" s="60">
        <v>13400</v>
      </c>
      <c r="K15" s="60">
        <v>11319</v>
      </c>
      <c r="L15" s="60">
        <v>12802</v>
      </c>
      <c r="M15" s="60">
        <v>2582</v>
      </c>
      <c r="N15" s="89">
        <v>3355932</v>
      </c>
    </row>
    <row r="16" spans="1:14">
      <c r="A16" s="90" t="s">
        <v>49</v>
      </c>
      <c r="B16" s="63">
        <v>716576</v>
      </c>
      <c r="C16" s="63">
        <v>5910</v>
      </c>
      <c r="D16" s="63">
        <v>1000</v>
      </c>
      <c r="E16" s="63">
        <v>48779</v>
      </c>
      <c r="F16" s="63">
        <v>45328</v>
      </c>
      <c r="G16" s="63">
        <v>40941</v>
      </c>
      <c r="H16" s="63">
        <v>8338</v>
      </c>
      <c r="I16" s="63">
        <v>7044</v>
      </c>
      <c r="J16" s="63">
        <v>0</v>
      </c>
      <c r="K16" s="63">
        <v>2939</v>
      </c>
      <c r="L16" s="63">
        <v>3799</v>
      </c>
      <c r="M16" s="63">
        <v>0</v>
      </c>
      <c r="N16" s="91">
        <v>880654</v>
      </c>
    </row>
    <row r="17" spans="1:14">
      <c r="A17" s="88" t="s">
        <v>50</v>
      </c>
      <c r="B17" s="60">
        <v>829491</v>
      </c>
      <c r="C17" s="60">
        <v>63914</v>
      </c>
      <c r="D17" s="60">
        <v>2669</v>
      </c>
      <c r="E17" s="60">
        <v>36538</v>
      </c>
      <c r="F17" s="60">
        <v>103039</v>
      </c>
      <c r="G17" s="60">
        <v>10147</v>
      </c>
      <c r="H17" s="60">
        <v>26935</v>
      </c>
      <c r="I17" s="60">
        <v>35114</v>
      </c>
      <c r="J17" s="60">
        <v>9015</v>
      </c>
      <c r="K17" s="60">
        <v>6725</v>
      </c>
      <c r="L17" s="60">
        <v>10872</v>
      </c>
      <c r="M17" s="60">
        <v>810</v>
      </c>
      <c r="N17" s="89">
        <v>1135269</v>
      </c>
    </row>
    <row r="18" spans="1:14">
      <c r="A18" s="90" t="s">
        <v>51</v>
      </c>
      <c r="B18" s="63">
        <v>260440</v>
      </c>
      <c r="C18" s="63">
        <v>6646</v>
      </c>
      <c r="D18" s="63">
        <v>4271</v>
      </c>
      <c r="E18" s="63">
        <v>1985</v>
      </c>
      <c r="F18" s="63">
        <v>27314</v>
      </c>
      <c r="G18" s="63">
        <v>2799</v>
      </c>
      <c r="H18" s="63">
        <v>25614</v>
      </c>
      <c r="I18" s="63">
        <v>461</v>
      </c>
      <c r="J18" s="63">
        <v>812</v>
      </c>
      <c r="K18" s="63">
        <v>465</v>
      </c>
      <c r="L18" s="63">
        <v>9872</v>
      </c>
      <c r="M18" s="63">
        <v>119</v>
      </c>
      <c r="N18" s="91">
        <v>340798</v>
      </c>
    </row>
    <row r="19" spans="1:14">
      <c r="A19" s="88" t="s">
        <v>52</v>
      </c>
      <c r="B19" s="60">
        <v>59864</v>
      </c>
      <c r="C19" s="60">
        <v>2062</v>
      </c>
      <c r="D19" s="60">
        <v>0</v>
      </c>
      <c r="E19" s="60">
        <v>1480</v>
      </c>
      <c r="F19" s="60">
        <v>7766</v>
      </c>
      <c r="G19" s="60">
        <v>1098</v>
      </c>
      <c r="H19" s="60">
        <v>1733</v>
      </c>
      <c r="I19" s="60">
        <v>497</v>
      </c>
      <c r="J19" s="60">
        <v>3192</v>
      </c>
      <c r="K19" s="60">
        <v>678</v>
      </c>
      <c r="L19" s="60">
        <v>0</v>
      </c>
      <c r="M19" s="60">
        <v>0</v>
      </c>
      <c r="N19" s="89">
        <v>78370</v>
      </c>
    </row>
    <row r="20" spans="1:14">
      <c r="A20" s="90" t="s">
        <v>53</v>
      </c>
      <c r="B20" s="63">
        <v>220948</v>
      </c>
      <c r="C20" s="63">
        <v>14903</v>
      </c>
      <c r="D20" s="63">
        <v>4190</v>
      </c>
      <c r="E20" s="63">
        <v>1139</v>
      </c>
      <c r="F20" s="63">
        <v>46179</v>
      </c>
      <c r="G20" s="63">
        <v>10985</v>
      </c>
      <c r="H20" s="63">
        <v>11998</v>
      </c>
      <c r="I20" s="63">
        <v>4037</v>
      </c>
      <c r="J20" s="63">
        <v>3584</v>
      </c>
      <c r="K20" s="63">
        <v>615</v>
      </c>
      <c r="L20" s="63">
        <v>4213</v>
      </c>
      <c r="M20" s="63">
        <v>0</v>
      </c>
      <c r="N20" s="91">
        <v>322791</v>
      </c>
    </row>
    <row r="21" spans="1:14">
      <c r="A21" s="88" t="s">
        <v>54</v>
      </c>
      <c r="B21" s="60">
        <v>106542</v>
      </c>
      <c r="C21" s="60">
        <v>378</v>
      </c>
      <c r="D21" s="60">
        <v>2294</v>
      </c>
      <c r="E21" s="60">
        <v>3648</v>
      </c>
      <c r="F21" s="60">
        <v>34424</v>
      </c>
      <c r="G21" s="60">
        <v>7300</v>
      </c>
      <c r="H21" s="60">
        <v>18873</v>
      </c>
      <c r="I21" s="60">
        <v>1471</v>
      </c>
      <c r="J21" s="60">
        <v>3667</v>
      </c>
      <c r="K21" s="60">
        <v>2714</v>
      </c>
      <c r="L21" s="60">
        <v>5539</v>
      </c>
      <c r="M21" s="60">
        <v>0</v>
      </c>
      <c r="N21" s="89">
        <v>186850</v>
      </c>
    </row>
    <row r="22" spans="1:14">
      <c r="A22" s="90" t="s">
        <v>55</v>
      </c>
      <c r="B22" s="63">
        <v>121581</v>
      </c>
      <c r="C22" s="63">
        <v>0</v>
      </c>
      <c r="D22" s="63">
        <v>1028</v>
      </c>
      <c r="E22" s="63">
        <v>10882</v>
      </c>
      <c r="F22" s="63">
        <v>40459</v>
      </c>
      <c r="G22" s="63">
        <v>7428</v>
      </c>
      <c r="H22" s="63">
        <v>6865</v>
      </c>
      <c r="I22" s="63">
        <v>580</v>
      </c>
      <c r="J22" s="63">
        <v>2763</v>
      </c>
      <c r="K22" s="63">
        <v>629</v>
      </c>
      <c r="L22" s="63">
        <v>3728</v>
      </c>
      <c r="M22" s="63">
        <v>0</v>
      </c>
      <c r="N22" s="91">
        <v>195943</v>
      </c>
    </row>
    <row r="23" spans="1:14">
      <c r="A23" s="88" t="s">
        <v>56</v>
      </c>
      <c r="B23" s="60">
        <v>2303302</v>
      </c>
      <c r="C23" s="60">
        <v>122646</v>
      </c>
      <c r="D23" s="60">
        <v>4644</v>
      </c>
      <c r="E23" s="60">
        <v>127061</v>
      </c>
      <c r="F23" s="60">
        <v>204389</v>
      </c>
      <c r="G23" s="60">
        <v>16708</v>
      </c>
      <c r="H23" s="60">
        <v>42097</v>
      </c>
      <c r="I23" s="60">
        <v>10632</v>
      </c>
      <c r="J23" s="60">
        <v>4623</v>
      </c>
      <c r="K23" s="60">
        <v>10141</v>
      </c>
      <c r="L23" s="60">
        <v>39684</v>
      </c>
      <c r="M23" s="60">
        <v>12269</v>
      </c>
      <c r="N23" s="89">
        <v>2898196</v>
      </c>
    </row>
    <row r="24" spans="1:14">
      <c r="A24" s="90" t="s">
        <v>57</v>
      </c>
      <c r="B24" s="63">
        <v>25860</v>
      </c>
      <c r="C24" s="63">
        <v>0</v>
      </c>
      <c r="D24" s="63">
        <v>2618</v>
      </c>
      <c r="E24" s="63">
        <v>120</v>
      </c>
      <c r="F24" s="63">
        <v>5029</v>
      </c>
      <c r="G24" s="63">
        <v>74</v>
      </c>
      <c r="H24" s="63">
        <v>542</v>
      </c>
      <c r="I24" s="63">
        <v>0</v>
      </c>
      <c r="J24" s="63">
        <v>0</v>
      </c>
      <c r="K24" s="63">
        <v>0</v>
      </c>
      <c r="L24" s="63">
        <v>457</v>
      </c>
      <c r="M24" s="63">
        <v>0</v>
      </c>
      <c r="N24" s="91">
        <v>34700</v>
      </c>
    </row>
    <row r="25" spans="1:14">
      <c r="A25" s="88" t="s">
        <v>58</v>
      </c>
      <c r="B25" s="60">
        <v>531068</v>
      </c>
      <c r="C25" s="60">
        <v>4668</v>
      </c>
      <c r="D25" s="60">
        <v>355</v>
      </c>
      <c r="E25" s="60">
        <v>2544</v>
      </c>
      <c r="F25" s="60">
        <v>66812</v>
      </c>
      <c r="G25" s="60">
        <v>2990</v>
      </c>
      <c r="H25" s="60">
        <v>17555</v>
      </c>
      <c r="I25" s="60">
        <v>46780</v>
      </c>
      <c r="J25" s="60">
        <v>52</v>
      </c>
      <c r="K25" s="60">
        <v>6548</v>
      </c>
      <c r="L25" s="60">
        <v>8763</v>
      </c>
      <c r="M25" s="60">
        <v>1100</v>
      </c>
      <c r="N25" s="89">
        <v>689235</v>
      </c>
    </row>
    <row r="26" spans="1:14">
      <c r="A26" s="90" t="s">
        <v>59</v>
      </c>
      <c r="B26" s="63">
        <v>100182</v>
      </c>
      <c r="C26" s="63">
        <v>0</v>
      </c>
      <c r="D26" s="63">
        <v>654</v>
      </c>
      <c r="E26" s="63">
        <v>0</v>
      </c>
      <c r="F26" s="63">
        <v>8380</v>
      </c>
      <c r="G26" s="63">
        <v>2004</v>
      </c>
      <c r="H26" s="63">
        <v>209</v>
      </c>
      <c r="I26" s="63">
        <v>9449</v>
      </c>
      <c r="J26" s="63">
        <v>85</v>
      </c>
      <c r="K26" s="63">
        <v>1302</v>
      </c>
      <c r="L26" s="63">
        <v>4249</v>
      </c>
      <c r="M26" s="63">
        <v>0</v>
      </c>
      <c r="N26" s="91">
        <v>126514</v>
      </c>
    </row>
    <row r="27" spans="1:14">
      <c r="A27" s="88" t="s">
        <v>60</v>
      </c>
      <c r="B27" s="60">
        <v>300920</v>
      </c>
      <c r="C27" s="60">
        <v>12122</v>
      </c>
      <c r="D27" s="60">
        <v>8979</v>
      </c>
      <c r="E27" s="60">
        <v>42933</v>
      </c>
      <c r="F27" s="60">
        <v>38991</v>
      </c>
      <c r="G27" s="60">
        <v>120673</v>
      </c>
      <c r="H27" s="60">
        <v>12819</v>
      </c>
      <c r="I27" s="60">
        <v>20377</v>
      </c>
      <c r="J27" s="60">
        <v>288</v>
      </c>
      <c r="K27" s="60">
        <v>3858</v>
      </c>
      <c r="L27" s="60">
        <v>4178</v>
      </c>
      <c r="M27" s="60">
        <v>0</v>
      </c>
      <c r="N27" s="89">
        <v>566138</v>
      </c>
    </row>
    <row r="28" spans="1:14">
      <c r="A28" s="90" t="s">
        <v>61</v>
      </c>
      <c r="B28" s="63">
        <v>566481</v>
      </c>
      <c r="C28" s="63">
        <v>6095</v>
      </c>
      <c r="D28" s="63">
        <v>2652</v>
      </c>
      <c r="E28" s="63">
        <v>10239</v>
      </c>
      <c r="F28" s="63">
        <v>40076</v>
      </c>
      <c r="G28" s="63">
        <v>7541</v>
      </c>
      <c r="H28" s="63">
        <v>38500</v>
      </c>
      <c r="I28" s="63">
        <v>2978</v>
      </c>
      <c r="J28" s="63">
        <v>2272</v>
      </c>
      <c r="K28" s="63">
        <v>5026</v>
      </c>
      <c r="L28" s="63">
        <v>5947</v>
      </c>
      <c r="M28" s="63">
        <v>0</v>
      </c>
      <c r="N28" s="91">
        <v>687807</v>
      </c>
    </row>
    <row r="29" spans="1:14">
      <c r="A29" s="88" t="s">
        <v>62</v>
      </c>
      <c r="B29" s="60">
        <v>223496</v>
      </c>
      <c r="C29" s="60">
        <v>6544</v>
      </c>
      <c r="D29" s="60">
        <v>1995</v>
      </c>
      <c r="E29" s="60">
        <v>5660</v>
      </c>
      <c r="F29" s="60">
        <v>45856</v>
      </c>
      <c r="G29" s="60">
        <v>13256</v>
      </c>
      <c r="H29" s="60">
        <v>21260</v>
      </c>
      <c r="I29" s="60">
        <v>7764</v>
      </c>
      <c r="J29" s="60">
        <v>1839</v>
      </c>
      <c r="K29" s="60">
        <v>886</v>
      </c>
      <c r="L29" s="60">
        <v>21777</v>
      </c>
      <c r="M29" s="60">
        <v>0</v>
      </c>
      <c r="N29" s="89">
        <v>350333</v>
      </c>
    </row>
    <row r="30" spans="1:14">
      <c r="A30" s="90" t="s">
        <v>63</v>
      </c>
      <c r="B30" s="63">
        <v>360626</v>
      </c>
      <c r="C30" s="63">
        <v>5738</v>
      </c>
      <c r="D30" s="63">
        <v>779</v>
      </c>
      <c r="E30" s="63">
        <v>10813</v>
      </c>
      <c r="F30" s="63">
        <v>66927</v>
      </c>
      <c r="G30" s="63">
        <v>7215</v>
      </c>
      <c r="H30" s="63">
        <v>76043</v>
      </c>
      <c r="I30" s="63">
        <v>22703</v>
      </c>
      <c r="J30" s="63">
        <v>3516</v>
      </c>
      <c r="K30" s="63">
        <v>3457</v>
      </c>
      <c r="L30" s="63">
        <v>11490</v>
      </c>
      <c r="M30" s="63">
        <v>1902</v>
      </c>
      <c r="N30" s="91">
        <v>571209</v>
      </c>
    </row>
    <row r="31" spans="1:14">
      <c r="A31" s="88" t="s">
        <v>64</v>
      </c>
      <c r="B31" s="60">
        <v>239729</v>
      </c>
      <c r="C31" s="60">
        <v>3406</v>
      </c>
      <c r="D31" s="60">
        <v>83</v>
      </c>
      <c r="E31" s="60">
        <v>4627</v>
      </c>
      <c r="F31" s="60">
        <v>16679</v>
      </c>
      <c r="G31" s="60">
        <v>1614</v>
      </c>
      <c r="H31" s="60">
        <v>1975</v>
      </c>
      <c r="I31" s="60">
        <v>504</v>
      </c>
      <c r="J31" s="60">
        <v>0</v>
      </c>
      <c r="K31" s="60">
        <v>1512</v>
      </c>
      <c r="L31" s="60">
        <v>130</v>
      </c>
      <c r="M31" s="60">
        <v>0</v>
      </c>
      <c r="N31" s="89">
        <v>270259</v>
      </c>
    </row>
    <row r="32" spans="1:14">
      <c r="A32" s="90" t="s">
        <v>65</v>
      </c>
      <c r="B32" s="63">
        <v>419685</v>
      </c>
      <c r="C32" s="63">
        <v>9093</v>
      </c>
      <c r="D32" s="63">
        <v>4119</v>
      </c>
      <c r="E32" s="63">
        <v>56195</v>
      </c>
      <c r="F32" s="63">
        <v>44064</v>
      </c>
      <c r="G32" s="63">
        <v>26333</v>
      </c>
      <c r="H32" s="63">
        <v>5472</v>
      </c>
      <c r="I32" s="63">
        <v>76301</v>
      </c>
      <c r="J32" s="63">
        <v>609</v>
      </c>
      <c r="K32" s="63">
        <v>0</v>
      </c>
      <c r="L32" s="63">
        <v>13125</v>
      </c>
      <c r="M32" s="63">
        <v>194</v>
      </c>
      <c r="N32" s="91">
        <v>655190</v>
      </c>
    </row>
    <row r="33" spans="1:14">
      <c r="A33" s="88" t="s">
        <v>66</v>
      </c>
      <c r="B33" s="60">
        <v>1014785</v>
      </c>
      <c r="C33" s="60">
        <v>81322</v>
      </c>
      <c r="D33" s="60">
        <v>3244</v>
      </c>
      <c r="E33" s="60">
        <v>19704</v>
      </c>
      <c r="F33" s="60">
        <v>84813</v>
      </c>
      <c r="G33" s="60">
        <v>11833</v>
      </c>
      <c r="H33" s="60">
        <v>55814</v>
      </c>
      <c r="I33" s="60">
        <v>2057</v>
      </c>
      <c r="J33" s="60">
        <v>434</v>
      </c>
      <c r="K33" s="60">
        <v>6601</v>
      </c>
      <c r="L33" s="60">
        <v>35656</v>
      </c>
      <c r="M33" s="60">
        <v>85</v>
      </c>
      <c r="N33" s="89">
        <v>1316348</v>
      </c>
    </row>
    <row r="34" spans="1:14">
      <c r="A34" s="90" t="s">
        <v>67</v>
      </c>
      <c r="B34" s="63">
        <v>84262</v>
      </c>
      <c r="C34" s="63">
        <v>808</v>
      </c>
      <c r="D34" s="63">
        <v>164</v>
      </c>
      <c r="E34" s="63">
        <v>2295</v>
      </c>
      <c r="F34" s="63">
        <v>13661</v>
      </c>
      <c r="G34" s="63">
        <v>23097</v>
      </c>
      <c r="H34" s="63">
        <v>1191</v>
      </c>
      <c r="I34" s="63">
        <v>11505</v>
      </c>
      <c r="J34" s="63">
        <v>6505</v>
      </c>
      <c r="K34" s="63">
        <v>343</v>
      </c>
      <c r="L34" s="63">
        <v>3321</v>
      </c>
      <c r="M34" s="63">
        <v>0</v>
      </c>
      <c r="N34" s="91">
        <v>147152</v>
      </c>
    </row>
    <row r="35" spans="1:14">
      <c r="A35" s="88" t="s">
        <v>68</v>
      </c>
      <c r="B35" s="60">
        <v>711864</v>
      </c>
      <c r="C35" s="60">
        <v>8801</v>
      </c>
      <c r="D35" s="60">
        <v>2750</v>
      </c>
      <c r="E35" s="60">
        <v>2497</v>
      </c>
      <c r="F35" s="60">
        <v>26336</v>
      </c>
      <c r="G35" s="60">
        <v>1694</v>
      </c>
      <c r="H35" s="60">
        <v>5231</v>
      </c>
      <c r="I35" s="60">
        <v>11887</v>
      </c>
      <c r="J35" s="60">
        <v>1139</v>
      </c>
      <c r="K35" s="60">
        <v>1482</v>
      </c>
      <c r="L35" s="60">
        <v>1837</v>
      </c>
      <c r="M35" s="60">
        <v>50</v>
      </c>
      <c r="N35" s="89">
        <v>775568</v>
      </c>
    </row>
    <row r="36" spans="1:14">
      <c r="A36" s="90" t="s">
        <v>69</v>
      </c>
      <c r="B36" s="63">
        <v>1614737</v>
      </c>
      <c r="C36" s="63">
        <v>60603</v>
      </c>
      <c r="D36" s="63">
        <v>1283</v>
      </c>
      <c r="E36" s="63">
        <v>56786</v>
      </c>
      <c r="F36" s="63">
        <v>101725</v>
      </c>
      <c r="G36" s="63">
        <v>11783</v>
      </c>
      <c r="H36" s="63">
        <v>56736</v>
      </c>
      <c r="I36" s="63">
        <v>23572</v>
      </c>
      <c r="J36" s="63">
        <v>6395</v>
      </c>
      <c r="K36" s="63">
        <v>5327</v>
      </c>
      <c r="L36" s="63">
        <v>6203</v>
      </c>
      <c r="M36" s="63">
        <v>72</v>
      </c>
      <c r="N36" s="91">
        <v>1945222</v>
      </c>
    </row>
    <row r="37" spans="1:14">
      <c r="A37" s="88" t="s">
        <v>70</v>
      </c>
      <c r="B37" s="60">
        <v>22592</v>
      </c>
      <c r="C37" s="60">
        <v>0</v>
      </c>
      <c r="D37" s="60">
        <v>752</v>
      </c>
      <c r="E37" s="60">
        <v>614</v>
      </c>
      <c r="F37" s="60">
        <v>5834</v>
      </c>
      <c r="G37" s="60">
        <v>552</v>
      </c>
      <c r="H37" s="60">
        <v>5504</v>
      </c>
      <c r="I37" s="60">
        <v>709</v>
      </c>
      <c r="J37" s="60">
        <v>669</v>
      </c>
      <c r="K37" s="60">
        <v>908</v>
      </c>
      <c r="L37" s="60">
        <v>1460</v>
      </c>
      <c r="M37" s="60">
        <v>531</v>
      </c>
      <c r="N37" s="89">
        <v>40125</v>
      </c>
    </row>
    <row r="38" spans="1:14">
      <c r="A38" s="90" t="s">
        <v>71</v>
      </c>
      <c r="B38" s="63">
        <v>205094</v>
      </c>
      <c r="C38" s="63">
        <v>2489</v>
      </c>
      <c r="D38" s="63">
        <v>2411</v>
      </c>
      <c r="E38" s="63">
        <v>2915</v>
      </c>
      <c r="F38" s="63">
        <v>28429</v>
      </c>
      <c r="G38" s="63">
        <v>7747</v>
      </c>
      <c r="H38" s="63">
        <v>20992</v>
      </c>
      <c r="I38" s="63">
        <v>16721</v>
      </c>
      <c r="J38" s="63">
        <v>1660</v>
      </c>
      <c r="K38" s="63">
        <v>4385</v>
      </c>
      <c r="L38" s="63">
        <v>8009</v>
      </c>
      <c r="M38" s="63">
        <v>0</v>
      </c>
      <c r="N38" s="91">
        <v>300852</v>
      </c>
    </row>
    <row r="39" spans="1:14">
      <c r="A39" s="88" t="s">
        <v>72</v>
      </c>
      <c r="B39" s="60">
        <v>53734</v>
      </c>
      <c r="C39" s="60">
        <v>924</v>
      </c>
      <c r="D39" s="60">
        <v>0</v>
      </c>
      <c r="E39" s="60">
        <v>2609</v>
      </c>
      <c r="F39" s="60">
        <v>10702</v>
      </c>
      <c r="G39" s="60">
        <v>7793</v>
      </c>
      <c r="H39" s="60">
        <v>21</v>
      </c>
      <c r="I39" s="60">
        <v>122</v>
      </c>
      <c r="J39" s="60">
        <v>3733</v>
      </c>
      <c r="K39" s="60">
        <v>1036</v>
      </c>
      <c r="L39" s="60">
        <v>2492</v>
      </c>
      <c r="M39" s="60">
        <v>0</v>
      </c>
      <c r="N39" s="89">
        <v>83166</v>
      </c>
    </row>
    <row r="40" spans="1:14">
      <c r="A40" s="90" t="s">
        <v>73</v>
      </c>
      <c r="B40" s="63">
        <v>7054</v>
      </c>
      <c r="C40" s="63">
        <v>0</v>
      </c>
      <c r="D40" s="63">
        <v>1585</v>
      </c>
      <c r="E40" s="63">
        <v>320</v>
      </c>
      <c r="F40" s="63">
        <v>2248</v>
      </c>
      <c r="G40" s="63">
        <v>18283</v>
      </c>
      <c r="H40" s="63">
        <v>923</v>
      </c>
      <c r="I40" s="63">
        <v>0</v>
      </c>
      <c r="J40" s="63">
        <v>424</v>
      </c>
      <c r="K40" s="63">
        <v>0</v>
      </c>
      <c r="L40" s="63">
        <v>613</v>
      </c>
      <c r="M40" s="63">
        <v>0</v>
      </c>
      <c r="N40" s="91">
        <v>31450</v>
      </c>
    </row>
    <row r="41" spans="1:14">
      <c r="A41" s="88" t="s">
        <v>74</v>
      </c>
      <c r="B41" s="60">
        <v>3001</v>
      </c>
      <c r="C41" s="60">
        <v>0</v>
      </c>
      <c r="D41" s="60">
        <v>176</v>
      </c>
      <c r="E41" s="60">
        <v>217</v>
      </c>
      <c r="F41" s="60">
        <v>905</v>
      </c>
      <c r="G41" s="60">
        <v>595</v>
      </c>
      <c r="H41" s="60">
        <v>595</v>
      </c>
      <c r="I41" s="60">
        <v>0</v>
      </c>
      <c r="J41" s="60">
        <v>492</v>
      </c>
      <c r="K41" s="60">
        <v>0</v>
      </c>
      <c r="L41" s="60">
        <v>219</v>
      </c>
      <c r="M41" s="60">
        <v>0</v>
      </c>
      <c r="N41" s="89">
        <v>6200</v>
      </c>
    </row>
    <row r="42" spans="1:14">
      <c r="A42" s="90" t="s">
        <v>75</v>
      </c>
      <c r="B42" s="63">
        <v>4255</v>
      </c>
      <c r="C42" s="63">
        <v>0</v>
      </c>
      <c r="D42" s="63">
        <v>175</v>
      </c>
      <c r="E42" s="63">
        <v>199</v>
      </c>
      <c r="F42" s="63">
        <v>1178</v>
      </c>
      <c r="G42" s="63">
        <v>836</v>
      </c>
      <c r="H42" s="63">
        <v>46</v>
      </c>
      <c r="I42" s="63">
        <v>0</v>
      </c>
      <c r="J42" s="63">
        <v>304</v>
      </c>
      <c r="K42" s="63">
        <v>294</v>
      </c>
      <c r="L42" s="63">
        <v>50</v>
      </c>
      <c r="M42" s="63">
        <v>0</v>
      </c>
      <c r="N42" s="91">
        <v>7337</v>
      </c>
    </row>
    <row r="43" spans="1:14">
      <c r="A43" s="88" t="s">
        <v>76</v>
      </c>
      <c r="B43" s="60">
        <v>26482</v>
      </c>
      <c r="C43" s="60">
        <v>0</v>
      </c>
      <c r="D43" s="60">
        <v>84</v>
      </c>
      <c r="E43" s="60">
        <v>1576</v>
      </c>
      <c r="F43" s="60">
        <v>2361</v>
      </c>
      <c r="G43" s="60">
        <v>1382</v>
      </c>
      <c r="H43" s="60">
        <v>3314</v>
      </c>
      <c r="I43" s="60">
        <v>532</v>
      </c>
      <c r="J43" s="60">
        <v>0</v>
      </c>
      <c r="K43" s="60">
        <v>0</v>
      </c>
      <c r="L43" s="60">
        <v>0</v>
      </c>
      <c r="M43" s="60">
        <v>0</v>
      </c>
      <c r="N43" s="89">
        <v>35731</v>
      </c>
    </row>
    <row r="44" spans="1:14">
      <c r="A44" s="90" t="s">
        <v>77</v>
      </c>
      <c r="B44" s="63">
        <v>5761</v>
      </c>
      <c r="C44" s="63">
        <v>0</v>
      </c>
      <c r="D44" s="63">
        <v>159</v>
      </c>
      <c r="E44" s="63">
        <v>228</v>
      </c>
      <c r="F44" s="63">
        <v>492</v>
      </c>
      <c r="G44" s="63">
        <v>229</v>
      </c>
      <c r="H44" s="63">
        <v>364</v>
      </c>
      <c r="I44" s="63">
        <v>6434</v>
      </c>
      <c r="J44" s="63">
        <v>0</v>
      </c>
      <c r="K44" s="63">
        <v>0</v>
      </c>
      <c r="L44" s="63">
        <v>0</v>
      </c>
      <c r="M44" s="63">
        <v>0</v>
      </c>
      <c r="N44" s="91">
        <v>13667</v>
      </c>
    </row>
    <row r="45" spans="1:14">
      <c r="A45" s="88" t="s">
        <v>78</v>
      </c>
      <c r="B45" s="60">
        <v>1322</v>
      </c>
      <c r="C45" s="60">
        <v>0</v>
      </c>
      <c r="D45" s="60">
        <v>0</v>
      </c>
      <c r="E45" s="60">
        <v>0</v>
      </c>
      <c r="F45" s="60">
        <v>1998</v>
      </c>
      <c r="G45" s="60">
        <v>99</v>
      </c>
      <c r="H45" s="60">
        <v>4412</v>
      </c>
      <c r="I45" s="60">
        <v>4153</v>
      </c>
      <c r="J45" s="60">
        <v>1352</v>
      </c>
      <c r="K45" s="60">
        <v>0</v>
      </c>
      <c r="L45" s="60">
        <v>292</v>
      </c>
      <c r="M45" s="60">
        <v>0</v>
      </c>
      <c r="N45" s="89">
        <v>13628</v>
      </c>
    </row>
    <row r="46" spans="1:14">
      <c r="A46" s="183" t="s">
        <v>35</v>
      </c>
      <c r="B46" s="181">
        <v>17458103</v>
      </c>
      <c r="C46" s="181">
        <v>579249</v>
      </c>
      <c r="D46" s="181">
        <v>143338</v>
      </c>
      <c r="E46" s="181">
        <v>657539</v>
      </c>
      <c r="F46" s="181">
        <v>1629200</v>
      </c>
      <c r="G46" s="181">
        <v>498895</v>
      </c>
      <c r="H46" s="181">
        <v>634638</v>
      </c>
      <c r="I46" s="181">
        <v>591007</v>
      </c>
      <c r="J46" s="181">
        <v>78529</v>
      </c>
      <c r="K46" s="181">
        <v>99300</v>
      </c>
      <c r="L46" s="181">
        <v>248734</v>
      </c>
      <c r="M46" s="181">
        <v>28887</v>
      </c>
      <c r="N46" s="186">
        <v>22647419</v>
      </c>
    </row>
    <row r="48" spans="1:14" ht="5.0999999999999996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1:14">
      <c r="A49" s="107" t="s">
        <v>38</v>
      </c>
      <c r="N49" s="69"/>
    </row>
    <row r="50" spans="1:14">
      <c r="A50" s="44" t="s">
        <v>79</v>
      </c>
      <c r="N50" s="69"/>
    </row>
    <row r="51" spans="1:14">
      <c r="A51" s="139" t="s">
        <v>143</v>
      </c>
      <c r="N51" s="69"/>
    </row>
    <row r="52" spans="1:14" ht="5.0999999999999996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28"/>
  <dimension ref="A1:I53"/>
  <sheetViews>
    <sheetView showGridLines="0" topLeftCell="A26" zoomScaleNormal="100" workbookViewId="0">
      <selection activeCell="A8" sqref="A8:H8"/>
    </sheetView>
  </sheetViews>
  <sheetFormatPr baseColWidth="10" defaultColWidth="11.42578125" defaultRowHeight="14.25"/>
  <cols>
    <col min="1" max="1" width="18.7109375" style="3" customWidth="1"/>
    <col min="2" max="7" width="11.42578125" style="3"/>
    <col min="8" max="8" width="11.85546875" style="74" customWidth="1"/>
    <col min="9" max="16384" width="11.42578125" style="74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66" t="s">
        <v>29</v>
      </c>
      <c r="B3" s="266"/>
      <c r="C3" s="266"/>
      <c r="D3" s="266"/>
      <c r="E3" s="266"/>
      <c r="F3" s="266"/>
      <c r="G3" s="266"/>
      <c r="H3" s="267"/>
    </row>
    <row r="4" spans="1:9" s="3" customFormat="1" ht="18" customHeight="1">
      <c r="A4" s="268"/>
      <c r="B4" s="268"/>
      <c r="C4" s="268"/>
      <c r="D4" s="268"/>
      <c r="E4" s="268"/>
      <c r="F4" s="268"/>
      <c r="G4" s="268"/>
      <c r="H4" s="26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70" t="s">
        <v>159</v>
      </c>
      <c r="B6" s="271"/>
      <c r="C6" s="271"/>
      <c r="D6" s="271"/>
      <c r="E6" s="271"/>
      <c r="F6" s="271"/>
      <c r="G6" s="271"/>
      <c r="H6" s="272"/>
    </row>
    <row r="7" spans="1:9" s="3" customFormat="1" ht="14.1" customHeight="1">
      <c r="A7" s="270" t="s">
        <v>110</v>
      </c>
      <c r="B7" s="271"/>
      <c r="C7" s="271"/>
      <c r="D7" s="271"/>
      <c r="E7" s="271"/>
      <c r="F7" s="271"/>
      <c r="G7" s="271"/>
      <c r="H7" s="272"/>
    </row>
    <row r="8" spans="1:9" s="3" customFormat="1" ht="14.1" customHeight="1">
      <c r="A8" s="270" t="s">
        <v>173</v>
      </c>
      <c r="B8" s="271"/>
      <c r="C8" s="271"/>
      <c r="D8" s="271"/>
      <c r="E8" s="271"/>
      <c r="F8" s="271"/>
      <c r="G8" s="271"/>
      <c r="H8" s="27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s="3" customFormat="1" ht="12.75" customHeight="1">
      <c r="G10" s="273" t="s">
        <v>31</v>
      </c>
      <c r="H10" s="273"/>
      <c r="I10" s="140"/>
    </row>
    <row r="11" spans="1:9" s="3" customFormat="1" ht="12.75" customHeight="1">
      <c r="A11" s="72"/>
      <c r="B11" s="73"/>
      <c r="C11" s="73"/>
      <c r="D11" s="73"/>
      <c r="E11" s="322" t="s">
        <v>111</v>
      </c>
      <c r="F11" s="322"/>
      <c r="G11" s="322"/>
    </row>
    <row r="12" spans="1:9" ht="12.75" customHeight="1">
      <c r="A12" s="286" t="s">
        <v>40</v>
      </c>
      <c r="B12" s="289" t="s">
        <v>112</v>
      </c>
      <c r="C12" s="289"/>
      <c r="D12" s="289"/>
      <c r="E12" s="279" t="s">
        <v>113</v>
      </c>
      <c r="F12" s="279"/>
      <c r="G12" s="280"/>
    </row>
    <row r="13" spans="1:9">
      <c r="A13" s="287"/>
      <c r="B13" s="10" t="s">
        <v>35</v>
      </c>
      <c r="C13" s="10" t="s">
        <v>101</v>
      </c>
      <c r="D13" s="10" t="s">
        <v>102</v>
      </c>
      <c r="E13" s="10" t="s">
        <v>35</v>
      </c>
      <c r="F13" s="10" t="s">
        <v>101</v>
      </c>
      <c r="G13" s="13" t="s">
        <v>102</v>
      </c>
    </row>
    <row r="14" spans="1:9">
      <c r="A14" s="75" t="s">
        <v>46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9">
        <v>0</v>
      </c>
    </row>
    <row r="15" spans="1:9">
      <c r="A15" s="76" t="s">
        <v>47</v>
      </c>
      <c r="B15" s="41">
        <v>0</v>
      </c>
      <c r="C15" s="41">
        <v>0</v>
      </c>
      <c r="D15" s="41">
        <v>0</v>
      </c>
      <c r="E15" s="41">
        <v>0</v>
      </c>
      <c r="F15" s="41">
        <v>0</v>
      </c>
      <c r="G15" s="42">
        <v>0</v>
      </c>
    </row>
    <row r="16" spans="1:9">
      <c r="A16" s="75" t="s">
        <v>48</v>
      </c>
      <c r="B16" s="38">
        <v>31082</v>
      </c>
      <c r="C16" s="38">
        <v>0</v>
      </c>
      <c r="D16" s="38">
        <v>31082</v>
      </c>
      <c r="E16" s="38">
        <v>629</v>
      </c>
      <c r="F16" s="38">
        <v>0</v>
      </c>
      <c r="G16" s="39">
        <v>629</v>
      </c>
    </row>
    <row r="17" spans="1:7">
      <c r="A17" s="76" t="s">
        <v>49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2">
        <v>0</v>
      </c>
    </row>
    <row r="18" spans="1:7">
      <c r="A18" s="75" t="s">
        <v>50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9">
        <v>0</v>
      </c>
    </row>
    <row r="19" spans="1:7">
      <c r="A19" s="76" t="s">
        <v>51</v>
      </c>
      <c r="B19" s="41">
        <v>238</v>
      </c>
      <c r="C19" s="41">
        <v>109</v>
      </c>
      <c r="D19" s="41">
        <v>129</v>
      </c>
      <c r="E19" s="41">
        <v>5</v>
      </c>
      <c r="F19" s="41">
        <v>2</v>
      </c>
      <c r="G19" s="42">
        <v>3</v>
      </c>
    </row>
    <row r="20" spans="1:7">
      <c r="A20" s="75" t="s">
        <v>52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9">
        <v>0</v>
      </c>
    </row>
    <row r="21" spans="1:7">
      <c r="A21" s="76" t="s">
        <v>53</v>
      </c>
      <c r="B21" s="41">
        <v>117</v>
      </c>
      <c r="C21" s="41">
        <v>93</v>
      </c>
      <c r="D21" s="41">
        <v>24</v>
      </c>
      <c r="E21" s="41">
        <v>2</v>
      </c>
      <c r="F21" s="41">
        <v>1</v>
      </c>
      <c r="G21" s="42">
        <v>1</v>
      </c>
    </row>
    <row r="22" spans="1:7">
      <c r="A22" s="75" t="s">
        <v>54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9">
        <v>0</v>
      </c>
    </row>
    <row r="23" spans="1:7">
      <c r="A23" s="76" t="s">
        <v>55</v>
      </c>
      <c r="B23" s="41">
        <v>12</v>
      </c>
      <c r="C23" s="41">
        <v>12</v>
      </c>
      <c r="D23" s="41">
        <v>0</v>
      </c>
      <c r="E23" s="41">
        <v>1</v>
      </c>
      <c r="F23" s="41">
        <v>1</v>
      </c>
      <c r="G23" s="42">
        <v>0</v>
      </c>
    </row>
    <row r="24" spans="1:7">
      <c r="A24" s="75" t="s">
        <v>56</v>
      </c>
      <c r="B24" s="38">
        <v>281</v>
      </c>
      <c r="C24" s="38">
        <v>281</v>
      </c>
      <c r="D24" s="38">
        <v>0</v>
      </c>
      <c r="E24" s="38">
        <v>3</v>
      </c>
      <c r="F24" s="38">
        <v>3</v>
      </c>
      <c r="G24" s="39">
        <v>0</v>
      </c>
    </row>
    <row r="25" spans="1:7">
      <c r="A25" s="76" t="s">
        <v>57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2">
        <v>0</v>
      </c>
    </row>
    <row r="26" spans="1:7">
      <c r="A26" s="75" t="s">
        <v>58</v>
      </c>
      <c r="B26" s="38">
        <v>60</v>
      </c>
      <c r="C26" s="38">
        <v>60</v>
      </c>
      <c r="D26" s="38">
        <v>0</v>
      </c>
      <c r="E26" s="38">
        <v>1</v>
      </c>
      <c r="F26" s="38">
        <v>1</v>
      </c>
      <c r="G26" s="39">
        <v>0</v>
      </c>
    </row>
    <row r="27" spans="1:7">
      <c r="A27" s="76" t="s">
        <v>59</v>
      </c>
      <c r="B27" s="41">
        <v>64</v>
      </c>
      <c r="C27" s="41">
        <v>64</v>
      </c>
      <c r="D27" s="41">
        <v>0</v>
      </c>
      <c r="E27" s="41">
        <v>1</v>
      </c>
      <c r="F27" s="41">
        <v>1</v>
      </c>
      <c r="G27" s="42">
        <v>0</v>
      </c>
    </row>
    <row r="28" spans="1:7">
      <c r="A28" s="75" t="s">
        <v>60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9">
        <v>0</v>
      </c>
    </row>
    <row r="29" spans="1:7">
      <c r="A29" s="76" t="s">
        <v>61</v>
      </c>
      <c r="B29" s="41">
        <v>0</v>
      </c>
      <c r="C29" s="41">
        <v>0</v>
      </c>
      <c r="D29" s="41">
        <v>0</v>
      </c>
      <c r="E29" s="41">
        <v>0</v>
      </c>
      <c r="F29" s="41">
        <v>0</v>
      </c>
      <c r="G29" s="42">
        <v>0</v>
      </c>
    </row>
    <row r="30" spans="1:7">
      <c r="A30" s="75" t="s">
        <v>62</v>
      </c>
      <c r="B30" s="38">
        <v>80</v>
      </c>
      <c r="C30" s="38">
        <v>80</v>
      </c>
      <c r="D30" s="38">
        <v>0</v>
      </c>
      <c r="E30" s="38">
        <v>1</v>
      </c>
      <c r="F30" s="38">
        <v>1</v>
      </c>
      <c r="G30" s="39">
        <v>0</v>
      </c>
    </row>
    <row r="31" spans="1:7">
      <c r="A31" s="76" t="s">
        <v>63</v>
      </c>
      <c r="B31" s="41">
        <v>0</v>
      </c>
      <c r="C31" s="41">
        <v>0</v>
      </c>
      <c r="D31" s="41">
        <v>0</v>
      </c>
      <c r="E31" s="41">
        <v>0</v>
      </c>
      <c r="F31" s="41">
        <v>0</v>
      </c>
      <c r="G31" s="42">
        <v>0</v>
      </c>
    </row>
    <row r="32" spans="1:7">
      <c r="A32" s="75" t="s">
        <v>64</v>
      </c>
      <c r="B32" s="38">
        <v>79</v>
      </c>
      <c r="C32" s="38">
        <v>79</v>
      </c>
      <c r="D32" s="38">
        <v>0</v>
      </c>
      <c r="E32" s="38">
        <v>2</v>
      </c>
      <c r="F32" s="38">
        <v>2</v>
      </c>
      <c r="G32" s="39">
        <v>0</v>
      </c>
    </row>
    <row r="33" spans="1:7">
      <c r="A33" s="76" t="s">
        <v>65</v>
      </c>
      <c r="B33" s="41">
        <v>0</v>
      </c>
      <c r="C33" s="41">
        <v>0</v>
      </c>
      <c r="D33" s="41">
        <v>0</v>
      </c>
      <c r="E33" s="41">
        <v>0</v>
      </c>
      <c r="F33" s="41">
        <v>0</v>
      </c>
      <c r="G33" s="42">
        <v>0</v>
      </c>
    </row>
    <row r="34" spans="1:7">
      <c r="A34" s="75" t="s">
        <v>66</v>
      </c>
      <c r="B34" s="38">
        <v>2108</v>
      </c>
      <c r="C34" s="38">
        <v>2108</v>
      </c>
      <c r="D34" s="38">
        <v>0</v>
      </c>
      <c r="E34" s="38">
        <v>29</v>
      </c>
      <c r="F34" s="38">
        <v>29</v>
      </c>
      <c r="G34" s="39">
        <v>0</v>
      </c>
    </row>
    <row r="35" spans="1:7">
      <c r="A35" s="76" t="s">
        <v>67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2">
        <v>0</v>
      </c>
    </row>
    <row r="36" spans="1:7">
      <c r="A36" s="75" t="s">
        <v>68</v>
      </c>
      <c r="B36" s="38">
        <v>7160</v>
      </c>
      <c r="C36" s="38">
        <v>0</v>
      </c>
      <c r="D36" s="38">
        <v>7160</v>
      </c>
      <c r="E36" s="38">
        <v>64</v>
      </c>
      <c r="F36" s="38">
        <v>0</v>
      </c>
      <c r="G36" s="39">
        <v>64</v>
      </c>
    </row>
    <row r="37" spans="1:7">
      <c r="A37" s="76" t="s">
        <v>69</v>
      </c>
      <c r="B37" s="41">
        <v>55499</v>
      </c>
      <c r="C37" s="41">
        <v>55499</v>
      </c>
      <c r="D37" s="41">
        <v>0</v>
      </c>
      <c r="E37" s="41">
        <v>1159</v>
      </c>
      <c r="F37" s="41">
        <v>1159</v>
      </c>
      <c r="G37" s="42">
        <v>0</v>
      </c>
    </row>
    <row r="38" spans="1:7">
      <c r="A38" s="75" t="s">
        <v>70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9">
        <v>0</v>
      </c>
    </row>
    <row r="39" spans="1:7">
      <c r="A39" s="76" t="s">
        <v>71</v>
      </c>
      <c r="B39" s="41">
        <v>0</v>
      </c>
      <c r="C39" s="41">
        <v>0</v>
      </c>
      <c r="D39" s="41">
        <v>0</v>
      </c>
      <c r="E39" s="41">
        <v>0</v>
      </c>
      <c r="F39" s="41">
        <v>0</v>
      </c>
      <c r="G39" s="42">
        <v>0</v>
      </c>
    </row>
    <row r="40" spans="1:7">
      <c r="A40" s="75" t="s">
        <v>72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9">
        <v>0</v>
      </c>
    </row>
    <row r="41" spans="1:7">
      <c r="A41" s="76" t="s">
        <v>73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2">
        <v>0</v>
      </c>
    </row>
    <row r="42" spans="1:7">
      <c r="A42" s="75" t="s">
        <v>74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9">
        <v>0</v>
      </c>
    </row>
    <row r="43" spans="1:7">
      <c r="A43" s="76" t="s">
        <v>75</v>
      </c>
      <c r="B43" s="41">
        <v>0</v>
      </c>
      <c r="C43" s="41">
        <v>0</v>
      </c>
      <c r="D43" s="41">
        <v>0</v>
      </c>
      <c r="E43" s="41">
        <v>0</v>
      </c>
      <c r="F43" s="41">
        <v>0</v>
      </c>
      <c r="G43" s="42">
        <v>0</v>
      </c>
    </row>
    <row r="44" spans="1:7">
      <c r="A44" s="75" t="s">
        <v>76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9">
        <v>0</v>
      </c>
    </row>
    <row r="45" spans="1:7">
      <c r="A45" s="76" t="s">
        <v>77</v>
      </c>
      <c r="B45" s="41">
        <v>0</v>
      </c>
      <c r="C45" s="41">
        <v>0</v>
      </c>
      <c r="D45" s="41">
        <v>0</v>
      </c>
      <c r="E45" s="41">
        <v>0</v>
      </c>
      <c r="F45" s="41">
        <v>0</v>
      </c>
      <c r="G45" s="42">
        <v>0</v>
      </c>
    </row>
    <row r="46" spans="1:7">
      <c r="A46" s="75" t="s">
        <v>78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9">
        <v>0</v>
      </c>
    </row>
    <row r="47" spans="1:7">
      <c r="A47" s="77" t="s">
        <v>35</v>
      </c>
      <c r="B47" s="78">
        <v>96780</v>
      </c>
      <c r="C47" s="78">
        <v>58385</v>
      </c>
      <c r="D47" s="78">
        <v>38395</v>
      </c>
      <c r="E47" s="78">
        <v>1897</v>
      </c>
      <c r="F47" s="78">
        <v>1200</v>
      </c>
      <c r="G47" s="79">
        <v>697</v>
      </c>
    </row>
    <row r="49" spans="1:7" ht="5.0999999999999996" customHeight="1">
      <c r="A49" s="30"/>
      <c r="B49" s="30"/>
      <c r="C49" s="30"/>
      <c r="D49" s="30"/>
      <c r="E49" s="30"/>
      <c r="F49" s="30"/>
      <c r="G49" s="31"/>
    </row>
    <row r="50" spans="1:7">
      <c r="A50" s="107" t="s">
        <v>38</v>
      </c>
      <c r="G50" s="45"/>
    </row>
    <row r="51" spans="1:7">
      <c r="A51" s="67" t="s">
        <v>79</v>
      </c>
      <c r="G51" s="45"/>
    </row>
    <row r="52" spans="1:7">
      <c r="A52" s="139" t="s">
        <v>143</v>
      </c>
      <c r="G52" s="45"/>
    </row>
    <row r="53" spans="1:7" ht="5.0999999999999996" customHeight="1">
      <c r="A53" s="46"/>
      <c r="B53" s="46"/>
      <c r="C53" s="46"/>
      <c r="D53" s="46"/>
      <c r="E53" s="46"/>
      <c r="F53" s="46"/>
      <c r="G53" s="47"/>
    </row>
  </sheetData>
  <mergeCells count="9">
    <mergeCell ref="A3:H4"/>
    <mergeCell ref="A6:H6"/>
    <mergeCell ref="A7:H7"/>
    <mergeCell ref="A8:H8"/>
    <mergeCell ref="A12:A13"/>
    <mergeCell ref="B12:D12"/>
    <mergeCell ref="E12:G12"/>
    <mergeCell ref="E11:G11"/>
    <mergeCell ref="G10:H10"/>
  </mergeCells>
  <hyperlinks>
    <hyperlink ref="G10:H10" location="Índice!A1" display="volver a índice" xr:uid="{00000000-0004-0000-11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9"/>
  <dimension ref="A1:I53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53" customWidth="1"/>
    <col min="2" max="4" width="11.42578125" style="53"/>
    <col min="5" max="5" width="12.28515625" style="53" bestFit="1" customWidth="1"/>
    <col min="6" max="7" width="11.42578125" style="53"/>
    <col min="8" max="8" width="10.85546875" style="53" customWidth="1"/>
    <col min="9" max="16384" width="11.425781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66" t="s">
        <v>29</v>
      </c>
      <c r="B3" s="266"/>
      <c r="C3" s="266"/>
      <c r="D3" s="266"/>
      <c r="E3" s="266"/>
      <c r="F3" s="266"/>
      <c r="G3" s="266"/>
      <c r="H3" s="267"/>
    </row>
    <row r="4" spans="1:9" s="3" customFormat="1" ht="18" customHeight="1">
      <c r="A4" s="268"/>
      <c r="B4" s="268"/>
      <c r="C4" s="268"/>
      <c r="D4" s="268"/>
      <c r="E4" s="268"/>
      <c r="F4" s="268"/>
      <c r="G4" s="268"/>
      <c r="H4" s="26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70" t="s">
        <v>160</v>
      </c>
      <c r="B6" s="271"/>
      <c r="C6" s="271"/>
      <c r="D6" s="271"/>
      <c r="E6" s="271"/>
      <c r="F6" s="271"/>
      <c r="G6" s="271"/>
      <c r="H6" s="272"/>
    </row>
    <row r="7" spans="1:9" s="3" customFormat="1" ht="14.1" customHeight="1">
      <c r="A7" s="270" t="s">
        <v>110</v>
      </c>
      <c r="B7" s="271"/>
      <c r="C7" s="271"/>
      <c r="D7" s="271"/>
      <c r="E7" s="271"/>
      <c r="F7" s="271"/>
      <c r="G7" s="271"/>
      <c r="H7" s="272"/>
    </row>
    <row r="8" spans="1:9" s="3" customFormat="1" ht="14.1" customHeight="1">
      <c r="A8" s="270" t="s">
        <v>185</v>
      </c>
      <c r="B8" s="271"/>
      <c r="C8" s="271"/>
      <c r="D8" s="271"/>
      <c r="E8" s="271"/>
      <c r="F8" s="271"/>
      <c r="G8" s="271"/>
      <c r="H8" s="27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73" t="s">
        <v>31</v>
      </c>
      <c r="H10" s="273"/>
      <c r="I10" s="140"/>
    </row>
    <row r="11" spans="1:9" ht="12.75" customHeight="1">
      <c r="A11" s="54"/>
      <c r="B11" s="55"/>
      <c r="C11" s="55"/>
      <c r="D11" s="55"/>
      <c r="E11" s="323" t="s">
        <v>111</v>
      </c>
      <c r="F11" s="323"/>
      <c r="G11" s="323"/>
    </row>
    <row r="12" spans="1:9" ht="12.75" customHeight="1">
      <c r="A12" s="300" t="s">
        <v>40</v>
      </c>
      <c r="B12" s="302" t="s">
        <v>112</v>
      </c>
      <c r="C12" s="302"/>
      <c r="D12" s="302"/>
      <c r="E12" s="324" t="s">
        <v>113</v>
      </c>
      <c r="F12" s="324"/>
      <c r="G12" s="325"/>
    </row>
    <row r="13" spans="1:9">
      <c r="A13" s="301"/>
      <c r="B13" s="56" t="s">
        <v>35</v>
      </c>
      <c r="C13" s="56" t="s">
        <v>101</v>
      </c>
      <c r="D13" s="56" t="s">
        <v>102</v>
      </c>
      <c r="E13" s="56" t="s">
        <v>35</v>
      </c>
      <c r="F13" s="56" t="s">
        <v>101</v>
      </c>
      <c r="G13" s="58" t="s">
        <v>102</v>
      </c>
    </row>
    <row r="14" spans="1:9">
      <c r="A14" s="59" t="s">
        <v>46</v>
      </c>
      <c r="B14" s="60">
        <v>538</v>
      </c>
      <c r="C14" s="60">
        <v>438</v>
      </c>
      <c r="D14" s="60">
        <v>100</v>
      </c>
      <c r="E14" s="60">
        <v>9</v>
      </c>
      <c r="F14" s="60">
        <v>7</v>
      </c>
      <c r="G14" s="61">
        <v>2</v>
      </c>
    </row>
    <row r="15" spans="1:9">
      <c r="A15" s="62" t="s">
        <v>47</v>
      </c>
      <c r="B15" s="63">
        <v>31092</v>
      </c>
      <c r="C15" s="63">
        <v>5468</v>
      </c>
      <c r="D15" s="63">
        <v>25624</v>
      </c>
      <c r="E15" s="63">
        <v>626</v>
      </c>
      <c r="F15" s="63">
        <v>111</v>
      </c>
      <c r="G15" s="64">
        <v>515</v>
      </c>
    </row>
    <row r="16" spans="1:9">
      <c r="A16" s="59" t="s">
        <v>48</v>
      </c>
      <c r="B16" s="60">
        <v>75691</v>
      </c>
      <c r="C16" s="60">
        <v>181</v>
      </c>
      <c r="D16" s="60">
        <v>75510</v>
      </c>
      <c r="E16" s="60">
        <v>1784</v>
      </c>
      <c r="F16" s="60">
        <v>1</v>
      </c>
      <c r="G16" s="61">
        <v>1783</v>
      </c>
    </row>
    <row r="17" spans="1:7">
      <c r="A17" s="62" t="s">
        <v>49</v>
      </c>
      <c r="B17" s="63">
        <v>0</v>
      </c>
      <c r="C17" s="63">
        <v>0</v>
      </c>
      <c r="D17" s="63">
        <v>0</v>
      </c>
      <c r="E17" s="63">
        <v>0</v>
      </c>
      <c r="F17" s="63">
        <v>0</v>
      </c>
      <c r="G17" s="64">
        <v>0</v>
      </c>
    </row>
    <row r="18" spans="1:7">
      <c r="A18" s="59" t="s">
        <v>50</v>
      </c>
      <c r="B18" s="60">
        <v>6598</v>
      </c>
      <c r="C18" s="60">
        <v>53</v>
      </c>
      <c r="D18" s="60">
        <v>6545</v>
      </c>
      <c r="E18" s="60">
        <v>141</v>
      </c>
      <c r="F18" s="60">
        <v>1</v>
      </c>
      <c r="G18" s="61">
        <v>140</v>
      </c>
    </row>
    <row r="19" spans="1:7">
      <c r="A19" s="62" t="s">
        <v>51</v>
      </c>
      <c r="B19" s="63">
        <v>1112</v>
      </c>
      <c r="C19" s="63">
        <v>209</v>
      </c>
      <c r="D19" s="63">
        <v>903</v>
      </c>
      <c r="E19" s="63">
        <v>23</v>
      </c>
      <c r="F19" s="63">
        <v>4</v>
      </c>
      <c r="G19" s="64">
        <v>19</v>
      </c>
    </row>
    <row r="20" spans="1:7">
      <c r="A20" s="59" t="s">
        <v>52</v>
      </c>
      <c r="B20" s="60">
        <v>4914</v>
      </c>
      <c r="C20" s="60">
        <v>4914</v>
      </c>
      <c r="D20" s="60">
        <v>0</v>
      </c>
      <c r="E20" s="60">
        <v>126</v>
      </c>
      <c r="F20" s="60">
        <v>126</v>
      </c>
      <c r="G20" s="61">
        <v>0</v>
      </c>
    </row>
    <row r="21" spans="1:7">
      <c r="A21" s="62" t="s">
        <v>53</v>
      </c>
      <c r="B21" s="63">
        <v>11496</v>
      </c>
      <c r="C21" s="63">
        <v>11472</v>
      </c>
      <c r="D21" s="63">
        <v>24</v>
      </c>
      <c r="E21" s="63">
        <v>198</v>
      </c>
      <c r="F21" s="63">
        <v>197</v>
      </c>
      <c r="G21" s="64">
        <v>1</v>
      </c>
    </row>
    <row r="22" spans="1:7">
      <c r="A22" s="59" t="s">
        <v>54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1">
        <v>0</v>
      </c>
    </row>
    <row r="23" spans="1:7">
      <c r="A23" s="62" t="s">
        <v>55</v>
      </c>
      <c r="B23" s="63">
        <v>3032</v>
      </c>
      <c r="C23" s="63">
        <v>3032</v>
      </c>
      <c r="D23" s="63">
        <v>0</v>
      </c>
      <c r="E23" s="63">
        <v>62</v>
      </c>
      <c r="F23" s="63">
        <v>62</v>
      </c>
      <c r="G23" s="64">
        <v>0</v>
      </c>
    </row>
    <row r="24" spans="1:7">
      <c r="A24" s="59" t="s">
        <v>56</v>
      </c>
      <c r="B24" s="60">
        <v>27606</v>
      </c>
      <c r="C24" s="60">
        <v>6241</v>
      </c>
      <c r="D24" s="60">
        <v>21365</v>
      </c>
      <c r="E24" s="60">
        <v>597</v>
      </c>
      <c r="F24" s="60">
        <v>117</v>
      </c>
      <c r="G24" s="61">
        <v>480</v>
      </c>
    </row>
    <row r="25" spans="1:7">
      <c r="A25" s="62" t="s">
        <v>57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4">
        <v>0</v>
      </c>
    </row>
    <row r="26" spans="1:7">
      <c r="A26" s="59" t="s">
        <v>58</v>
      </c>
      <c r="B26" s="60">
        <v>28763</v>
      </c>
      <c r="C26" s="60">
        <v>735</v>
      </c>
      <c r="D26" s="60">
        <v>28028</v>
      </c>
      <c r="E26" s="60">
        <v>473</v>
      </c>
      <c r="F26" s="60">
        <v>13</v>
      </c>
      <c r="G26" s="61">
        <v>460</v>
      </c>
    </row>
    <row r="27" spans="1:7">
      <c r="A27" s="62" t="s">
        <v>59</v>
      </c>
      <c r="B27" s="63">
        <v>13626</v>
      </c>
      <c r="C27" s="63">
        <v>13626</v>
      </c>
      <c r="D27" s="63">
        <v>0</v>
      </c>
      <c r="E27" s="63">
        <v>286</v>
      </c>
      <c r="F27" s="63">
        <v>286</v>
      </c>
      <c r="G27" s="64">
        <v>0</v>
      </c>
    </row>
    <row r="28" spans="1:7">
      <c r="A28" s="59" t="s">
        <v>60</v>
      </c>
      <c r="B28" s="60">
        <v>1170</v>
      </c>
      <c r="C28" s="60">
        <v>1170</v>
      </c>
      <c r="D28" s="60">
        <v>0</v>
      </c>
      <c r="E28" s="60">
        <v>26</v>
      </c>
      <c r="F28" s="60">
        <v>26</v>
      </c>
      <c r="G28" s="61">
        <v>0</v>
      </c>
    </row>
    <row r="29" spans="1:7">
      <c r="A29" s="62" t="s">
        <v>61</v>
      </c>
      <c r="B29" s="63">
        <v>30778</v>
      </c>
      <c r="C29" s="63">
        <v>31</v>
      </c>
      <c r="D29" s="63">
        <v>30747</v>
      </c>
      <c r="E29" s="63">
        <v>452</v>
      </c>
      <c r="F29" s="63">
        <v>1</v>
      </c>
      <c r="G29" s="64">
        <v>451</v>
      </c>
    </row>
    <row r="30" spans="1:7">
      <c r="A30" s="59" t="s">
        <v>62</v>
      </c>
      <c r="B30" s="60">
        <v>775</v>
      </c>
      <c r="C30" s="60">
        <v>668</v>
      </c>
      <c r="D30" s="60">
        <v>107</v>
      </c>
      <c r="E30" s="60">
        <v>7</v>
      </c>
      <c r="F30" s="60">
        <v>6</v>
      </c>
      <c r="G30" s="61">
        <v>1</v>
      </c>
    </row>
    <row r="31" spans="1:7">
      <c r="A31" s="62" t="s">
        <v>63</v>
      </c>
      <c r="B31" s="63">
        <v>2341</v>
      </c>
      <c r="C31" s="63">
        <v>733</v>
      </c>
      <c r="D31" s="63">
        <v>1608</v>
      </c>
      <c r="E31" s="63">
        <v>47</v>
      </c>
      <c r="F31" s="63">
        <v>10</v>
      </c>
      <c r="G31" s="64">
        <v>37</v>
      </c>
    </row>
    <row r="32" spans="1:7">
      <c r="A32" s="59" t="s">
        <v>64</v>
      </c>
      <c r="B32" s="60">
        <v>133</v>
      </c>
      <c r="C32" s="60">
        <v>133</v>
      </c>
      <c r="D32" s="60">
        <v>0</v>
      </c>
      <c r="E32" s="60">
        <v>4</v>
      </c>
      <c r="F32" s="60">
        <v>4</v>
      </c>
      <c r="G32" s="61">
        <v>0</v>
      </c>
    </row>
    <row r="33" spans="1:7">
      <c r="A33" s="62" t="s">
        <v>65</v>
      </c>
      <c r="B33" s="63">
        <v>114</v>
      </c>
      <c r="C33" s="63">
        <v>114</v>
      </c>
      <c r="D33" s="63">
        <v>0</v>
      </c>
      <c r="E33" s="63">
        <v>2</v>
      </c>
      <c r="F33" s="63">
        <v>2</v>
      </c>
      <c r="G33" s="64">
        <v>0</v>
      </c>
    </row>
    <row r="34" spans="1:7">
      <c r="A34" s="59" t="s">
        <v>66</v>
      </c>
      <c r="B34" s="60">
        <v>2614</v>
      </c>
      <c r="C34" s="60">
        <v>2614</v>
      </c>
      <c r="D34" s="60">
        <v>0</v>
      </c>
      <c r="E34" s="60">
        <v>38</v>
      </c>
      <c r="F34" s="60">
        <v>38</v>
      </c>
      <c r="G34" s="61">
        <v>0</v>
      </c>
    </row>
    <row r="35" spans="1:7">
      <c r="A35" s="62" t="s">
        <v>67</v>
      </c>
      <c r="B35" s="63">
        <v>3292</v>
      </c>
      <c r="C35" s="63">
        <v>3292</v>
      </c>
      <c r="D35" s="63">
        <v>0</v>
      </c>
      <c r="E35" s="63">
        <v>71</v>
      </c>
      <c r="F35" s="63">
        <v>71</v>
      </c>
      <c r="G35" s="64">
        <v>0</v>
      </c>
    </row>
    <row r="36" spans="1:7">
      <c r="A36" s="59" t="s">
        <v>68</v>
      </c>
      <c r="B36" s="60">
        <v>34661</v>
      </c>
      <c r="C36" s="60">
        <v>1251</v>
      </c>
      <c r="D36" s="60">
        <v>33410</v>
      </c>
      <c r="E36" s="60">
        <v>629</v>
      </c>
      <c r="F36" s="60">
        <v>15</v>
      </c>
      <c r="G36" s="61">
        <v>614</v>
      </c>
    </row>
    <row r="37" spans="1:7">
      <c r="A37" s="62" t="s">
        <v>69</v>
      </c>
      <c r="B37" s="63">
        <v>67534</v>
      </c>
      <c r="C37" s="63">
        <v>58677</v>
      </c>
      <c r="D37" s="63">
        <v>8857</v>
      </c>
      <c r="E37" s="63">
        <v>1394</v>
      </c>
      <c r="F37" s="63">
        <v>1218</v>
      </c>
      <c r="G37" s="64">
        <v>176</v>
      </c>
    </row>
    <row r="38" spans="1:7">
      <c r="A38" s="59" t="s">
        <v>70</v>
      </c>
      <c r="B38" s="60">
        <v>3600</v>
      </c>
      <c r="C38" s="60">
        <v>3600</v>
      </c>
      <c r="D38" s="60">
        <v>0</v>
      </c>
      <c r="E38" s="60">
        <v>50</v>
      </c>
      <c r="F38" s="60">
        <v>50</v>
      </c>
      <c r="G38" s="61">
        <v>0</v>
      </c>
    </row>
    <row r="39" spans="1:7">
      <c r="A39" s="62" t="s">
        <v>71</v>
      </c>
      <c r="B39" s="63">
        <v>154</v>
      </c>
      <c r="C39" s="63">
        <v>154</v>
      </c>
      <c r="D39" s="63">
        <v>0</v>
      </c>
      <c r="E39" s="63">
        <v>3</v>
      </c>
      <c r="F39" s="63">
        <v>3</v>
      </c>
      <c r="G39" s="64">
        <v>0</v>
      </c>
    </row>
    <row r="40" spans="1:7">
      <c r="A40" s="59" t="s">
        <v>72</v>
      </c>
      <c r="B40" s="60">
        <v>0</v>
      </c>
      <c r="C40" s="60">
        <v>0</v>
      </c>
      <c r="D40" s="60">
        <v>0</v>
      </c>
      <c r="E40" s="60">
        <v>0</v>
      </c>
      <c r="F40" s="60">
        <v>0</v>
      </c>
      <c r="G40" s="61">
        <v>0</v>
      </c>
    </row>
    <row r="41" spans="1:7">
      <c r="A41" s="62" t="s">
        <v>73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4">
        <v>0</v>
      </c>
    </row>
    <row r="42" spans="1:7">
      <c r="A42" s="59" t="s">
        <v>74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1">
        <v>0</v>
      </c>
    </row>
    <row r="43" spans="1:7">
      <c r="A43" s="62" t="s">
        <v>75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4">
        <v>0</v>
      </c>
    </row>
    <row r="44" spans="1:7">
      <c r="A44" s="59" t="s">
        <v>76</v>
      </c>
      <c r="B44" s="60">
        <v>10758</v>
      </c>
      <c r="C44" s="60">
        <v>0</v>
      </c>
      <c r="D44" s="60">
        <v>10758</v>
      </c>
      <c r="E44" s="60">
        <v>180</v>
      </c>
      <c r="F44" s="60">
        <v>0</v>
      </c>
      <c r="G44" s="61">
        <v>180</v>
      </c>
    </row>
    <row r="45" spans="1:7">
      <c r="A45" s="62" t="s">
        <v>77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4">
        <v>0</v>
      </c>
    </row>
    <row r="46" spans="1:7">
      <c r="A46" s="59" t="s">
        <v>78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1">
        <v>0</v>
      </c>
    </row>
    <row r="47" spans="1:7">
      <c r="A47" s="180" t="s">
        <v>35</v>
      </c>
      <c r="B47" s="181">
        <v>362392</v>
      </c>
      <c r="C47" s="181">
        <v>118806</v>
      </c>
      <c r="D47" s="181">
        <v>243586</v>
      </c>
      <c r="E47" s="181">
        <v>7228</v>
      </c>
      <c r="F47" s="181">
        <v>2369</v>
      </c>
      <c r="G47" s="182">
        <v>4859</v>
      </c>
    </row>
    <row r="49" spans="1:7" ht="5.0999999999999996" customHeight="1">
      <c r="A49" s="65"/>
      <c r="B49" s="65"/>
      <c r="C49" s="65"/>
      <c r="D49" s="65"/>
      <c r="E49" s="65"/>
      <c r="F49" s="65"/>
      <c r="G49" s="66"/>
    </row>
    <row r="50" spans="1:7">
      <c r="A50" s="107" t="s">
        <v>38</v>
      </c>
      <c r="G50" s="69"/>
    </row>
    <row r="51" spans="1:7">
      <c r="A51" s="67" t="s">
        <v>79</v>
      </c>
      <c r="B51" s="68"/>
      <c r="G51" s="69"/>
    </row>
    <row r="52" spans="1:7">
      <c r="A52" s="139" t="s">
        <v>143</v>
      </c>
      <c r="G52" s="69"/>
    </row>
    <row r="53" spans="1:7" ht="5.0999999999999996" customHeight="1">
      <c r="A53" s="70"/>
      <c r="B53" s="70"/>
      <c r="C53" s="70"/>
      <c r="D53" s="70"/>
      <c r="E53" s="70"/>
      <c r="F53" s="70"/>
      <c r="G53" s="71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200-000000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P36"/>
  <sheetViews>
    <sheetView showGridLines="0" tabSelected="1" topLeftCell="A3" zoomScaleNormal="100" workbookViewId="0">
      <selection activeCell="M14" sqref="M14"/>
    </sheetView>
  </sheetViews>
  <sheetFormatPr baseColWidth="10" defaultColWidth="11.42578125" defaultRowHeight="14.25"/>
  <cols>
    <col min="1" max="1" width="9.5703125" style="3" customWidth="1"/>
    <col min="2" max="3" width="13.28515625" style="3" customWidth="1"/>
    <col min="4" max="4" width="14.42578125" style="3" customWidth="1"/>
    <col min="5" max="7" width="13" style="3" customWidth="1"/>
    <col min="8" max="8" width="11.28515625" style="3" customWidth="1"/>
    <col min="9" max="16384" width="11.42578125" style="3"/>
  </cols>
  <sheetData>
    <row r="1" spans="1:15" ht="60" customHeight="1">
      <c r="A1" s="1"/>
      <c r="B1" s="2"/>
      <c r="C1" s="2"/>
      <c r="D1" s="2"/>
      <c r="E1" s="2"/>
      <c r="F1" s="2"/>
      <c r="G1" s="2"/>
      <c r="H1" s="2"/>
      <c r="I1" s="2"/>
    </row>
    <row r="2" spans="1:15">
      <c r="A2" s="2"/>
      <c r="B2" s="2"/>
      <c r="C2" s="2"/>
      <c r="D2" s="2"/>
      <c r="E2" s="2"/>
      <c r="F2" s="2"/>
      <c r="G2" s="2"/>
      <c r="H2" s="2"/>
      <c r="I2" s="2"/>
    </row>
    <row r="3" spans="1:15" ht="14.1" customHeight="1">
      <c r="A3" s="266" t="s">
        <v>29</v>
      </c>
      <c r="B3" s="266"/>
      <c r="C3" s="266"/>
      <c r="D3" s="266"/>
      <c r="E3" s="266"/>
      <c r="F3" s="266"/>
      <c r="G3" s="266"/>
      <c r="H3" s="267"/>
    </row>
    <row r="4" spans="1:15" ht="18" customHeight="1">
      <c r="A4" s="268"/>
      <c r="B4" s="268"/>
      <c r="C4" s="268"/>
      <c r="D4" s="268"/>
      <c r="E4" s="268"/>
      <c r="F4" s="268"/>
      <c r="G4" s="268"/>
      <c r="H4" s="269"/>
    </row>
    <row r="5" spans="1:15" ht="7.5" customHeight="1">
      <c r="A5" s="80"/>
      <c r="B5" s="81"/>
      <c r="C5" s="81"/>
      <c r="D5" s="81"/>
      <c r="E5" s="81"/>
      <c r="F5" s="81"/>
      <c r="G5" s="81"/>
      <c r="H5" s="82"/>
    </row>
    <row r="6" spans="1:15" ht="14.1" customHeight="1">
      <c r="A6" s="270" t="s">
        <v>142</v>
      </c>
      <c r="B6" s="271"/>
      <c r="C6" s="271"/>
      <c r="D6" s="271"/>
      <c r="E6" s="271"/>
      <c r="F6" s="271"/>
      <c r="G6" s="271"/>
      <c r="H6" s="272"/>
    </row>
    <row r="7" spans="1:15" ht="14.1" customHeight="1">
      <c r="A7" s="270" t="s">
        <v>30</v>
      </c>
      <c r="B7" s="271"/>
      <c r="C7" s="271"/>
      <c r="D7" s="271"/>
      <c r="E7" s="271"/>
      <c r="F7" s="271"/>
      <c r="G7" s="271"/>
      <c r="H7" s="272"/>
    </row>
    <row r="8" spans="1:15" ht="13.5" customHeight="1">
      <c r="A8" s="270" t="s">
        <v>163</v>
      </c>
      <c r="B8" s="271"/>
      <c r="C8" s="271"/>
      <c r="D8" s="271"/>
      <c r="E8" s="271"/>
      <c r="F8" s="271"/>
      <c r="G8" s="271"/>
      <c r="H8" s="272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s="7" customFormat="1" ht="12.75" customHeight="1">
      <c r="A10" s="3"/>
      <c r="B10" s="3"/>
      <c r="C10" s="3"/>
      <c r="D10" s="3"/>
      <c r="E10" s="3"/>
      <c r="F10" s="3"/>
      <c r="G10" s="273" t="s">
        <v>31</v>
      </c>
      <c r="H10" s="273"/>
      <c r="I10"/>
    </row>
    <row r="11" spans="1:15" s="9" customFormat="1" ht="12.75" customHeight="1">
      <c r="A11" s="7"/>
      <c r="B11" s="7"/>
      <c r="C11" s="7"/>
      <c r="D11" s="8"/>
      <c r="E11" s="8"/>
      <c r="F11" s="8"/>
      <c r="G11" s="8"/>
      <c r="H11" s="7"/>
    </row>
    <row r="12" spans="1:15" s="9" customFormat="1" ht="12" customHeight="1">
      <c r="A12" s="277" t="s">
        <v>32</v>
      </c>
      <c r="B12" s="279" t="s">
        <v>33</v>
      </c>
      <c r="C12" s="279"/>
      <c r="D12" s="279"/>
      <c r="E12" s="279" t="s">
        <v>34</v>
      </c>
      <c r="F12" s="279"/>
      <c r="G12" s="279"/>
      <c r="H12" s="280"/>
    </row>
    <row r="13" spans="1:15" s="14" customFormat="1" ht="24">
      <c r="A13" s="278"/>
      <c r="B13" s="10" t="s">
        <v>164</v>
      </c>
      <c r="C13" s="11" t="s">
        <v>165</v>
      </c>
      <c r="D13" s="10" t="s">
        <v>166</v>
      </c>
      <c r="E13" s="10" t="s">
        <v>167</v>
      </c>
      <c r="F13" s="10" t="s">
        <v>168</v>
      </c>
      <c r="G13" s="10" t="s">
        <v>169</v>
      </c>
      <c r="H13" s="13" t="s">
        <v>170</v>
      </c>
    </row>
    <row r="14" spans="1:15" s="14" customFormat="1" ht="12">
      <c r="A14" s="281" t="s">
        <v>35</v>
      </c>
      <c r="B14" s="282"/>
      <c r="C14" s="282"/>
      <c r="D14" s="282"/>
      <c r="E14" s="282"/>
      <c r="F14" s="282"/>
      <c r="G14" s="282"/>
      <c r="H14" s="283"/>
      <c r="J14" s="15"/>
    </row>
    <row r="15" spans="1:15" s="14" customFormat="1" ht="12">
      <c r="A15" s="16">
        <v>2022</v>
      </c>
      <c r="B15" s="17">
        <v>3762310</v>
      </c>
      <c r="C15" s="17">
        <v>21805663</v>
      </c>
      <c r="D15" s="17">
        <v>30642136</v>
      </c>
      <c r="E15" s="18">
        <v>58.741899007628433</v>
      </c>
      <c r="F15" s="18">
        <v>31.077228499104052</v>
      </c>
      <c r="G15" s="18">
        <v>23.104630195203654</v>
      </c>
      <c r="H15" s="19">
        <v>-6.3814613739640436</v>
      </c>
      <c r="J15" s="15"/>
      <c r="K15" s="15"/>
      <c r="L15" s="15"/>
      <c r="M15" s="15"/>
      <c r="N15" s="15"/>
      <c r="O15" s="15"/>
    </row>
    <row r="16" spans="1:15" s="14" customFormat="1" ht="12">
      <c r="A16" s="20">
        <v>2023</v>
      </c>
      <c r="B16" s="21">
        <v>2327515</v>
      </c>
      <c r="C16" s="21">
        <v>14908977</v>
      </c>
      <c r="D16" s="21">
        <v>26126339</v>
      </c>
      <c r="E16" s="22">
        <v>-38.136012184003974</v>
      </c>
      <c r="F16" s="22">
        <v>-31.627958296888295</v>
      </c>
      <c r="G16" s="22">
        <v>-14.737213489294604</v>
      </c>
      <c r="H16" s="23">
        <v>60.727887196336752</v>
      </c>
      <c r="I16" s="24"/>
      <c r="J16" s="24"/>
      <c r="K16" s="24"/>
      <c r="M16" s="24"/>
      <c r="N16" s="24"/>
      <c r="O16" s="15"/>
    </row>
    <row r="17" spans="1:16" s="14" customFormat="1" ht="12">
      <c r="A17" s="16">
        <v>2024</v>
      </c>
      <c r="B17" s="17">
        <v>1729551</v>
      </c>
      <c r="C17" s="17">
        <v>11774359</v>
      </c>
      <c r="D17" s="17">
        <v>22647419</v>
      </c>
      <c r="E17" s="18">
        <v>-25.691091142269755</v>
      </c>
      <c r="F17" s="18">
        <v>-21.025037465682587</v>
      </c>
      <c r="G17" s="18">
        <v>-13.31575771102105</v>
      </c>
      <c r="H17" s="19">
        <v>20.947284063541076</v>
      </c>
      <c r="J17" s="24"/>
      <c r="K17" s="24"/>
      <c r="M17" s="24"/>
      <c r="N17" s="24"/>
      <c r="O17" s="15"/>
    </row>
    <row r="18" spans="1:16" s="14" customFormat="1" ht="12">
      <c r="A18" s="274" t="s">
        <v>36</v>
      </c>
      <c r="B18" s="275"/>
      <c r="C18" s="275"/>
      <c r="D18" s="275"/>
      <c r="E18" s="275"/>
      <c r="F18" s="275"/>
      <c r="G18" s="275"/>
      <c r="H18" s="276"/>
      <c r="K18" s="15"/>
      <c r="M18" s="15"/>
      <c r="N18" s="15"/>
      <c r="O18" s="15"/>
      <c r="P18" s="15"/>
    </row>
    <row r="19" spans="1:16" s="14" customFormat="1" ht="12">
      <c r="A19" s="16">
        <v>2022</v>
      </c>
      <c r="B19" s="17">
        <v>3080529</v>
      </c>
      <c r="C19" s="17">
        <v>18076607</v>
      </c>
      <c r="D19" s="17">
        <v>25116111</v>
      </c>
      <c r="E19" s="18">
        <v>62.450139535472374</v>
      </c>
      <c r="F19" s="18">
        <v>33.572658987949893</v>
      </c>
      <c r="G19" s="18">
        <v>24.266824768570388</v>
      </c>
      <c r="H19" s="19">
        <v>-11.222566575964009</v>
      </c>
      <c r="I19" s="24"/>
      <c r="K19" s="15"/>
      <c r="M19" s="15"/>
      <c r="N19" s="15"/>
      <c r="O19" s="15"/>
    </row>
    <row r="20" spans="1:16" s="14" customFormat="1" ht="12">
      <c r="A20" s="20">
        <v>2023</v>
      </c>
      <c r="B20" s="21">
        <v>1624252</v>
      </c>
      <c r="C20" s="21">
        <v>11145732</v>
      </c>
      <c r="D20" s="21">
        <v>20511457</v>
      </c>
      <c r="E20" s="22">
        <v>-47.273601384697237</v>
      </c>
      <c r="F20" s="22">
        <v>-38.341681046669876</v>
      </c>
      <c r="G20" s="22">
        <v>-18.333467311081719</v>
      </c>
      <c r="H20" s="23">
        <v>48.775222143551304</v>
      </c>
      <c r="J20" s="24"/>
      <c r="K20" s="24"/>
      <c r="M20" s="24"/>
      <c r="N20" s="24"/>
      <c r="O20" s="15"/>
    </row>
    <row r="21" spans="1:16">
      <c r="A21" s="16">
        <v>2024</v>
      </c>
      <c r="B21" s="17">
        <v>1291747</v>
      </c>
      <c r="C21" s="17">
        <v>8957502</v>
      </c>
      <c r="D21" s="17">
        <v>17458103</v>
      </c>
      <c r="E21" s="18">
        <v>-20.471269236547045</v>
      </c>
      <c r="F21" s="18">
        <v>-19.632896251228729</v>
      </c>
      <c r="G21" s="18">
        <v>-14.886090247026331</v>
      </c>
      <c r="H21" s="19">
        <v>17.616631262468488</v>
      </c>
      <c r="J21" s="24"/>
      <c r="K21" s="24"/>
      <c r="M21" s="24"/>
      <c r="N21" s="24"/>
      <c r="O21" s="15"/>
      <c r="P21" s="15"/>
    </row>
    <row r="22" spans="1:16">
      <c r="A22" s="274" t="s">
        <v>37</v>
      </c>
      <c r="B22" s="275"/>
      <c r="C22" s="275"/>
      <c r="D22" s="275"/>
      <c r="E22" s="275"/>
      <c r="F22" s="275"/>
      <c r="G22" s="275"/>
      <c r="H22" s="276"/>
      <c r="I22" s="24"/>
      <c r="J22" s="14"/>
      <c r="K22" s="15"/>
      <c r="M22" s="15"/>
      <c r="N22" s="15"/>
      <c r="O22" s="15"/>
    </row>
    <row r="23" spans="1:16">
      <c r="A23" s="16">
        <v>2022</v>
      </c>
      <c r="B23" s="17">
        <v>681781</v>
      </c>
      <c r="C23" s="17">
        <v>3729056</v>
      </c>
      <c r="D23" s="17">
        <v>5526025</v>
      </c>
      <c r="E23" s="18">
        <v>43.900014352410778</v>
      </c>
      <c r="F23" s="18">
        <v>20.192369365684542</v>
      </c>
      <c r="G23" s="18">
        <v>18.085152985397542</v>
      </c>
      <c r="H23" s="19">
        <v>24.226704566160123</v>
      </c>
      <c r="I23" s="24"/>
      <c r="J23" s="14"/>
      <c r="K23" s="15"/>
      <c r="M23" s="15"/>
      <c r="N23" s="15"/>
      <c r="O23" s="15"/>
    </row>
    <row r="24" spans="1:16">
      <c r="A24" s="20">
        <v>2023</v>
      </c>
      <c r="B24" s="21">
        <v>703263</v>
      </c>
      <c r="C24" s="21">
        <v>3763245</v>
      </c>
      <c r="D24" s="21">
        <v>5614882</v>
      </c>
      <c r="E24" s="22">
        <v>3.150865160513419</v>
      </c>
      <c r="F24" s="22">
        <v>0.91682720774373649</v>
      </c>
      <c r="G24" s="22">
        <v>1.6079731814459706</v>
      </c>
      <c r="H24" s="23">
        <v>97.346222920642049</v>
      </c>
      <c r="I24" s="24"/>
      <c r="J24" s="14"/>
      <c r="K24" s="24"/>
      <c r="M24" s="24"/>
      <c r="N24" s="24"/>
      <c r="O24" s="15"/>
    </row>
    <row r="25" spans="1:16">
      <c r="A25" s="25">
        <v>2024</v>
      </c>
      <c r="B25" s="26">
        <v>437804</v>
      </c>
      <c r="C25" s="26">
        <v>2816857</v>
      </c>
      <c r="D25" s="26">
        <v>5189316</v>
      </c>
      <c r="E25" s="27">
        <v>-37.74676045803632</v>
      </c>
      <c r="F25" s="27">
        <v>-25.148189926512885</v>
      </c>
      <c r="G25" s="27">
        <v>-7.5792509976166968</v>
      </c>
      <c r="H25" s="28">
        <v>31.9740154038615</v>
      </c>
      <c r="I25" s="24"/>
      <c r="J25" s="24"/>
      <c r="K25" s="24"/>
      <c r="M25" s="24"/>
      <c r="N25" s="24"/>
      <c r="O25" s="15"/>
    </row>
    <row r="26" spans="1:16">
      <c r="A26" s="14"/>
      <c r="B26" s="29"/>
      <c r="C26" s="14"/>
      <c r="D26" s="14"/>
      <c r="E26" s="14"/>
      <c r="F26" s="14"/>
      <c r="G26" s="14"/>
      <c r="H26" s="14"/>
      <c r="J26" s="15"/>
      <c r="L26" s="15"/>
    </row>
    <row r="27" spans="1:16" ht="5.0999999999999996" customHeight="1">
      <c r="A27" s="141"/>
      <c r="B27" s="142"/>
      <c r="C27" s="141"/>
      <c r="D27" s="141"/>
      <c r="E27" s="141"/>
      <c r="F27" s="141"/>
      <c r="G27" s="141"/>
      <c r="H27" s="143"/>
      <c r="J27" s="15"/>
      <c r="L27" s="15"/>
    </row>
    <row r="28" spans="1:16">
      <c r="A28" s="107" t="s">
        <v>38</v>
      </c>
      <c r="H28" s="45"/>
    </row>
    <row r="29" spans="1:16" ht="12.75" customHeight="1">
      <c r="A29" s="139" t="s">
        <v>143</v>
      </c>
      <c r="B29" s="144"/>
      <c r="C29" s="144"/>
      <c r="D29" s="144"/>
      <c r="E29" s="144"/>
      <c r="F29" s="144"/>
      <c r="G29" s="144"/>
      <c r="H29" s="145"/>
    </row>
    <row r="30" spans="1:16" ht="5.0999999999999996" customHeight="1">
      <c r="A30" s="146"/>
      <c r="B30" s="146"/>
      <c r="C30" s="146"/>
      <c r="D30" s="146"/>
      <c r="E30" s="146"/>
      <c r="F30" s="146"/>
      <c r="G30" s="146"/>
      <c r="H30" s="147"/>
    </row>
    <row r="33" spans="2:4">
      <c r="B33" s="33"/>
      <c r="C33" s="33"/>
      <c r="D33" s="33"/>
    </row>
    <row r="34" spans="2:4">
      <c r="B34" s="33"/>
      <c r="C34" s="33"/>
      <c r="D34" s="33"/>
    </row>
    <row r="35" spans="2:4">
      <c r="B35" s="33"/>
      <c r="C35" s="33"/>
      <c r="D35" s="33"/>
    </row>
    <row r="36" spans="2:4">
      <c r="B36" s="33"/>
      <c r="C36" s="33"/>
      <c r="D36" s="33"/>
    </row>
  </sheetData>
  <mergeCells count="11">
    <mergeCell ref="A3:H4"/>
    <mergeCell ref="A6:H6"/>
    <mergeCell ref="A7:H7"/>
    <mergeCell ref="G10:H10"/>
    <mergeCell ref="A22:H22"/>
    <mergeCell ref="A12:A13"/>
    <mergeCell ref="E12:H12"/>
    <mergeCell ref="A14:H14"/>
    <mergeCell ref="B12:D12"/>
    <mergeCell ref="A18:H18"/>
    <mergeCell ref="A8:H8"/>
  </mergeCells>
  <phoneticPr fontId="0" type="noConversion"/>
  <hyperlinks>
    <hyperlink ref="G10:H10" location="Índice!A1" display="volver a índice" xr:uid="{00000000-0004-0000-01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6"/>
  <dimension ref="A1:I53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53" customWidth="1"/>
    <col min="2" max="4" width="11.42578125" style="53"/>
    <col min="5" max="5" width="12.28515625" style="53" bestFit="1" customWidth="1"/>
    <col min="6" max="7" width="11.42578125" style="53"/>
    <col min="8" max="8" width="10.85546875" style="53" customWidth="1"/>
    <col min="9" max="16384" width="11.425781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66" t="s">
        <v>29</v>
      </c>
      <c r="B3" s="266"/>
      <c r="C3" s="266"/>
      <c r="D3" s="266"/>
      <c r="E3" s="266"/>
      <c r="F3" s="266"/>
      <c r="G3" s="266"/>
      <c r="H3" s="267"/>
    </row>
    <row r="4" spans="1:9" s="3" customFormat="1" ht="18" customHeight="1">
      <c r="A4" s="268"/>
      <c r="B4" s="268"/>
      <c r="C4" s="268"/>
      <c r="D4" s="268"/>
      <c r="E4" s="268"/>
      <c r="F4" s="268"/>
      <c r="G4" s="268"/>
      <c r="H4" s="26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70" t="s">
        <v>161</v>
      </c>
      <c r="B6" s="271"/>
      <c r="C6" s="271"/>
      <c r="D6" s="271"/>
      <c r="E6" s="271"/>
      <c r="F6" s="271"/>
      <c r="G6" s="271"/>
      <c r="H6" s="272"/>
    </row>
    <row r="7" spans="1:9" s="3" customFormat="1" ht="14.1" customHeight="1">
      <c r="A7" s="270" t="s">
        <v>110</v>
      </c>
      <c r="B7" s="271"/>
      <c r="C7" s="271"/>
      <c r="D7" s="271"/>
      <c r="E7" s="271"/>
      <c r="F7" s="271"/>
      <c r="G7" s="271"/>
      <c r="H7" s="272"/>
    </row>
    <row r="8" spans="1:9" s="3" customFormat="1" ht="14.1" customHeight="1">
      <c r="A8" s="270" t="s">
        <v>182</v>
      </c>
      <c r="B8" s="271"/>
      <c r="C8" s="271"/>
      <c r="D8" s="271"/>
      <c r="E8" s="271"/>
      <c r="F8" s="271"/>
      <c r="G8" s="271"/>
      <c r="H8" s="27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73" t="s">
        <v>31</v>
      </c>
      <c r="H10" s="273"/>
      <c r="I10" s="152"/>
    </row>
    <row r="11" spans="1:9" ht="12.75" customHeight="1">
      <c r="A11" s="54"/>
      <c r="B11" s="55"/>
      <c r="C11" s="55"/>
      <c r="D11" s="55"/>
      <c r="E11" s="323" t="s">
        <v>111</v>
      </c>
      <c r="F11" s="323"/>
      <c r="G11" s="323"/>
    </row>
    <row r="12" spans="1:9" ht="12.75" customHeight="1">
      <c r="A12" s="300" t="s">
        <v>40</v>
      </c>
      <c r="B12" s="302" t="s">
        <v>112</v>
      </c>
      <c r="C12" s="302"/>
      <c r="D12" s="302"/>
      <c r="E12" s="324" t="s">
        <v>113</v>
      </c>
      <c r="F12" s="324"/>
      <c r="G12" s="325"/>
    </row>
    <row r="13" spans="1:9">
      <c r="A13" s="301"/>
      <c r="B13" s="56" t="s">
        <v>35</v>
      </c>
      <c r="C13" s="56" t="s">
        <v>101</v>
      </c>
      <c r="D13" s="56" t="s">
        <v>102</v>
      </c>
      <c r="E13" s="56" t="s">
        <v>35</v>
      </c>
      <c r="F13" s="56" t="s">
        <v>101</v>
      </c>
      <c r="G13" s="58" t="s">
        <v>102</v>
      </c>
    </row>
    <row r="14" spans="1:9">
      <c r="A14" s="59" t="s">
        <v>46</v>
      </c>
      <c r="B14" s="60">
        <v>8687</v>
      </c>
      <c r="C14" s="60">
        <v>2223</v>
      </c>
      <c r="D14" s="60">
        <v>6464</v>
      </c>
      <c r="E14" s="60">
        <v>159</v>
      </c>
      <c r="F14" s="60">
        <v>34</v>
      </c>
      <c r="G14" s="61">
        <v>125</v>
      </c>
    </row>
    <row r="15" spans="1:9">
      <c r="A15" s="62" t="s">
        <v>47</v>
      </c>
      <c r="B15" s="63">
        <v>102894</v>
      </c>
      <c r="C15" s="63">
        <v>53748</v>
      </c>
      <c r="D15" s="63">
        <v>49146</v>
      </c>
      <c r="E15" s="63">
        <v>2042</v>
      </c>
      <c r="F15" s="63">
        <v>1147</v>
      </c>
      <c r="G15" s="64">
        <v>895</v>
      </c>
    </row>
    <row r="16" spans="1:9">
      <c r="A16" s="59" t="s">
        <v>48</v>
      </c>
      <c r="B16" s="60">
        <v>108077</v>
      </c>
      <c r="C16" s="60">
        <v>227</v>
      </c>
      <c r="D16" s="60">
        <v>107850</v>
      </c>
      <c r="E16" s="60">
        <v>2617</v>
      </c>
      <c r="F16" s="60">
        <v>2</v>
      </c>
      <c r="G16" s="61">
        <v>2615</v>
      </c>
    </row>
    <row r="17" spans="1:7">
      <c r="A17" s="62" t="s">
        <v>49</v>
      </c>
      <c r="B17" s="63">
        <v>173</v>
      </c>
      <c r="C17" s="63">
        <v>173</v>
      </c>
      <c r="D17" s="63">
        <v>0</v>
      </c>
      <c r="E17" s="63">
        <v>3</v>
      </c>
      <c r="F17" s="63">
        <v>3</v>
      </c>
      <c r="G17" s="64">
        <v>0</v>
      </c>
    </row>
    <row r="18" spans="1:7">
      <c r="A18" s="59" t="s">
        <v>50</v>
      </c>
      <c r="B18" s="60">
        <v>17676</v>
      </c>
      <c r="C18" s="60">
        <v>6347</v>
      </c>
      <c r="D18" s="60">
        <v>11329</v>
      </c>
      <c r="E18" s="60">
        <v>310</v>
      </c>
      <c r="F18" s="60">
        <v>101</v>
      </c>
      <c r="G18" s="61">
        <v>209</v>
      </c>
    </row>
    <row r="19" spans="1:7">
      <c r="A19" s="62" t="s">
        <v>51</v>
      </c>
      <c r="B19" s="63">
        <v>1295</v>
      </c>
      <c r="C19" s="63">
        <v>392</v>
      </c>
      <c r="D19" s="63">
        <v>903</v>
      </c>
      <c r="E19" s="63">
        <v>26</v>
      </c>
      <c r="F19" s="63">
        <v>7</v>
      </c>
      <c r="G19" s="64">
        <v>19</v>
      </c>
    </row>
    <row r="20" spans="1:7">
      <c r="A20" s="59" t="s">
        <v>52</v>
      </c>
      <c r="B20" s="60">
        <v>10099</v>
      </c>
      <c r="C20" s="60">
        <v>10099</v>
      </c>
      <c r="D20" s="60">
        <v>0</v>
      </c>
      <c r="E20" s="60">
        <v>216</v>
      </c>
      <c r="F20" s="60">
        <v>216</v>
      </c>
      <c r="G20" s="61">
        <v>0</v>
      </c>
    </row>
    <row r="21" spans="1:7">
      <c r="A21" s="62" t="s">
        <v>53</v>
      </c>
      <c r="B21" s="63">
        <v>17416</v>
      </c>
      <c r="C21" s="63">
        <v>17392</v>
      </c>
      <c r="D21" s="63">
        <v>24</v>
      </c>
      <c r="E21" s="63">
        <v>322</v>
      </c>
      <c r="F21" s="63">
        <v>321</v>
      </c>
      <c r="G21" s="64">
        <v>1</v>
      </c>
    </row>
    <row r="22" spans="1:7">
      <c r="A22" s="59" t="s">
        <v>54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1">
        <v>0</v>
      </c>
    </row>
    <row r="23" spans="1:7">
      <c r="A23" s="62" t="s">
        <v>55</v>
      </c>
      <c r="B23" s="63">
        <v>3587</v>
      </c>
      <c r="C23" s="63">
        <v>3587</v>
      </c>
      <c r="D23" s="63">
        <v>0</v>
      </c>
      <c r="E23" s="63">
        <v>75</v>
      </c>
      <c r="F23" s="63">
        <v>75</v>
      </c>
      <c r="G23" s="64">
        <v>0</v>
      </c>
    </row>
    <row r="24" spans="1:7">
      <c r="A24" s="59" t="s">
        <v>56</v>
      </c>
      <c r="B24" s="60">
        <v>37588</v>
      </c>
      <c r="C24" s="60">
        <v>15024</v>
      </c>
      <c r="D24" s="60">
        <v>22564</v>
      </c>
      <c r="E24" s="60">
        <v>768</v>
      </c>
      <c r="F24" s="60">
        <v>268</v>
      </c>
      <c r="G24" s="61">
        <v>500</v>
      </c>
    </row>
    <row r="25" spans="1:7">
      <c r="A25" s="62" t="s">
        <v>57</v>
      </c>
      <c r="B25" s="63">
        <v>315</v>
      </c>
      <c r="C25" s="63">
        <v>0</v>
      </c>
      <c r="D25" s="63">
        <v>315</v>
      </c>
      <c r="E25" s="63">
        <v>6</v>
      </c>
      <c r="F25" s="63">
        <v>0</v>
      </c>
      <c r="G25" s="64">
        <v>6</v>
      </c>
    </row>
    <row r="26" spans="1:7">
      <c r="A26" s="59" t="s">
        <v>58</v>
      </c>
      <c r="B26" s="60">
        <v>28995</v>
      </c>
      <c r="C26" s="60">
        <v>871</v>
      </c>
      <c r="D26" s="60">
        <v>28124</v>
      </c>
      <c r="E26" s="60">
        <v>478</v>
      </c>
      <c r="F26" s="60">
        <v>15</v>
      </c>
      <c r="G26" s="61">
        <v>463</v>
      </c>
    </row>
    <row r="27" spans="1:7">
      <c r="A27" s="62" t="s">
        <v>59</v>
      </c>
      <c r="B27" s="63">
        <v>26764</v>
      </c>
      <c r="C27" s="63">
        <v>26590</v>
      </c>
      <c r="D27" s="63">
        <v>174</v>
      </c>
      <c r="E27" s="63">
        <v>570</v>
      </c>
      <c r="F27" s="63">
        <v>567</v>
      </c>
      <c r="G27" s="64">
        <v>3</v>
      </c>
    </row>
    <row r="28" spans="1:7">
      <c r="A28" s="59" t="s">
        <v>60</v>
      </c>
      <c r="B28" s="60">
        <v>1170</v>
      </c>
      <c r="C28" s="60">
        <v>1170</v>
      </c>
      <c r="D28" s="60">
        <v>0</v>
      </c>
      <c r="E28" s="60">
        <v>26</v>
      </c>
      <c r="F28" s="60">
        <v>26</v>
      </c>
      <c r="G28" s="61">
        <v>0</v>
      </c>
    </row>
    <row r="29" spans="1:7">
      <c r="A29" s="62" t="s">
        <v>61</v>
      </c>
      <c r="B29" s="63">
        <v>60649</v>
      </c>
      <c r="C29" s="63">
        <v>124</v>
      </c>
      <c r="D29" s="63">
        <v>60525</v>
      </c>
      <c r="E29" s="63">
        <v>890</v>
      </c>
      <c r="F29" s="63">
        <v>3</v>
      </c>
      <c r="G29" s="64">
        <v>887</v>
      </c>
    </row>
    <row r="30" spans="1:7">
      <c r="A30" s="59" t="s">
        <v>62</v>
      </c>
      <c r="B30" s="60">
        <v>10043</v>
      </c>
      <c r="C30" s="60">
        <v>768</v>
      </c>
      <c r="D30" s="60">
        <v>9275</v>
      </c>
      <c r="E30" s="60">
        <v>209</v>
      </c>
      <c r="F30" s="60">
        <v>8</v>
      </c>
      <c r="G30" s="61">
        <v>201</v>
      </c>
    </row>
    <row r="31" spans="1:7">
      <c r="A31" s="62" t="s">
        <v>63</v>
      </c>
      <c r="B31" s="63">
        <v>31283</v>
      </c>
      <c r="C31" s="63">
        <v>11077</v>
      </c>
      <c r="D31" s="63">
        <v>20206</v>
      </c>
      <c r="E31" s="63">
        <v>621</v>
      </c>
      <c r="F31" s="63">
        <v>258</v>
      </c>
      <c r="G31" s="64">
        <v>363</v>
      </c>
    </row>
    <row r="32" spans="1:7">
      <c r="A32" s="59" t="s">
        <v>64</v>
      </c>
      <c r="B32" s="60">
        <v>20320</v>
      </c>
      <c r="C32" s="60">
        <v>235</v>
      </c>
      <c r="D32" s="60">
        <v>20085</v>
      </c>
      <c r="E32" s="60">
        <v>413</v>
      </c>
      <c r="F32" s="60">
        <v>5</v>
      </c>
      <c r="G32" s="61">
        <v>408</v>
      </c>
    </row>
    <row r="33" spans="1:7">
      <c r="A33" s="62" t="s">
        <v>65</v>
      </c>
      <c r="B33" s="63">
        <v>201</v>
      </c>
      <c r="C33" s="63">
        <v>201</v>
      </c>
      <c r="D33" s="63">
        <v>0</v>
      </c>
      <c r="E33" s="63">
        <v>4</v>
      </c>
      <c r="F33" s="63">
        <v>4</v>
      </c>
      <c r="G33" s="64">
        <v>0</v>
      </c>
    </row>
    <row r="34" spans="1:7">
      <c r="A34" s="59" t="s">
        <v>66</v>
      </c>
      <c r="B34" s="60">
        <v>2614</v>
      </c>
      <c r="C34" s="60">
        <v>2614</v>
      </c>
      <c r="D34" s="60">
        <v>0</v>
      </c>
      <c r="E34" s="60">
        <v>38</v>
      </c>
      <c r="F34" s="60">
        <v>38</v>
      </c>
      <c r="G34" s="61">
        <v>0</v>
      </c>
    </row>
    <row r="35" spans="1:7">
      <c r="A35" s="62" t="s">
        <v>67</v>
      </c>
      <c r="B35" s="63">
        <v>3292</v>
      </c>
      <c r="C35" s="63">
        <v>3292</v>
      </c>
      <c r="D35" s="63">
        <v>0</v>
      </c>
      <c r="E35" s="63">
        <v>71</v>
      </c>
      <c r="F35" s="63">
        <v>71</v>
      </c>
      <c r="G35" s="64">
        <v>0</v>
      </c>
    </row>
    <row r="36" spans="1:7">
      <c r="A36" s="59" t="s">
        <v>68</v>
      </c>
      <c r="B36" s="60">
        <v>97164</v>
      </c>
      <c r="C36" s="60">
        <v>1251</v>
      </c>
      <c r="D36" s="60">
        <v>95913</v>
      </c>
      <c r="E36" s="60">
        <v>1949</v>
      </c>
      <c r="F36" s="60">
        <v>15</v>
      </c>
      <c r="G36" s="61">
        <v>1934</v>
      </c>
    </row>
    <row r="37" spans="1:7">
      <c r="A37" s="62" t="s">
        <v>69</v>
      </c>
      <c r="B37" s="63">
        <v>252768</v>
      </c>
      <c r="C37" s="63">
        <v>209814</v>
      </c>
      <c r="D37" s="63">
        <v>42954</v>
      </c>
      <c r="E37" s="63">
        <v>5190</v>
      </c>
      <c r="F37" s="63">
        <v>4330</v>
      </c>
      <c r="G37" s="64">
        <v>860</v>
      </c>
    </row>
    <row r="38" spans="1:7">
      <c r="A38" s="59" t="s">
        <v>70</v>
      </c>
      <c r="B38" s="60">
        <v>3600</v>
      </c>
      <c r="C38" s="60">
        <v>3600</v>
      </c>
      <c r="D38" s="60">
        <v>0</v>
      </c>
      <c r="E38" s="60">
        <v>50</v>
      </c>
      <c r="F38" s="60">
        <v>50</v>
      </c>
      <c r="G38" s="61">
        <v>0</v>
      </c>
    </row>
    <row r="39" spans="1:7">
      <c r="A39" s="62" t="s">
        <v>71</v>
      </c>
      <c r="B39" s="63">
        <v>946</v>
      </c>
      <c r="C39" s="63">
        <v>946</v>
      </c>
      <c r="D39" s="63">
        <v>0</v>
      </c>
      <c r="E39" s="63">
        <v>16</v>
      </c>
      <c r="F39" s="63">
        <v>16</v>
      </c>
      <c r="G39" s="64">
        <v>0</v>
      </c>
    </row>
    <row r="40" spans="1:7">
      <c r="A40" s="59" t="s">
        <v>72</v>
      </c>
      <c r="B40" s="60">
        <v>33</v>
      </c>
      <c r="C40" s="60">
        <v>33</v>
      </c>
      <c r="D40" s="60">
        <v>0</v>
      </c>
      <c r="E40" s="60">
        <v>1</v>
      </c>
      <c r="F40" s="60">
        <v>1</v>
      </c>
      <c r="G40" s="61">
        <v>0</v>
      </c>
    </row>
    <row r="41" spans="1:7">
      <c r="A41" s="62" t="s">
        <v>73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4">
        <v>0</v>
      </c>
    </row>
    <row r="42" spans="1:7">
      <c r="A42" s="59" t="s">
        <v>74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1">
        <v>0</v>
      </c>
    </row>
    <row r="43" spans="1:7">
      <c r="A43" s="62" t="s">
        <v>75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4">
        <v>0</v>
      </c>
    </row>
    <row r="44" spans="1:7">
      <c r="A44" s="59" t="s">
        <v>76</v>
      </c>
      <c r="B44" s="60">
        <v>10758</v>
      </c>
      <c r="C44" s="60">
        <v>0</v>
      </c>
      <c r="D44" s="60">
        <v>10758</v>
      </c>
      <c r="E44" s="60">
        <v>180</v>
      </c>
      <c r="F44" s="60">
        <v>0</v>
      </c>
      <c r="G44" s="61">
        <v>180</v>
      </c>
    </row>
    <row r="45" spans="1:7">
      <c r="A45" s="62" t="s">
        <v>77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4">
        <v>0</v>
      </c>
    </row>
    <row r="46" spans="1:7">
      <c r="A46" s="59" t="s">
        <v>78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1">
        <v>0</v>
      </c>
    </row>
    <row r="47" spans="1:7">
      <c r="A47" s="180" t="s">
        <v>35</v>
      </c>
      <c r="B47" s="181">
        <v>858407</v>
      </c>
      <c r="C47" s="181">
        <v>371798</v>
      </c>
      <c r="D47" s="181">
        <v>486609</v>
      </c>
      <c r="E47" s="181">
        <v>17250</v>
      </c>
      <c r="F47" s="181">
        <v>7581</v>
      </c>
      <c r="G47" s="182">
        <v>9669</v>
      </c>
    </row>
    <row r="49" spans="1:7" ht="5.0999999999999996" customHeight="1">
      <c r="A49" s="65"/>
      <c r="B49" s="65"/>
      <c r="C49" s="65"/>
      <c r="D49" s="65"/>
      <c r="E49" s="65"/>
      <c r="F49" s="65"/>
      <c r="G49" s="66"/>
    </row>
    <row r="50" spans="1:7">
      <c r="A50" s="107" t="s">
        <v>38</v>
      </c>
      <c r="G50" s="69"/>
    </row>
    <row r="51" spans="1:7">
      <c r="A51" s="67" t="s">
        <v>79</v>
      </c>
      <c r="B51" s="68"/>
      <c r="G51" s="69"/>
    </row>
    <row r="52" spans="1:7">
      <c r="A52" s="139" t="s">
        <v>143</v>
      </c>
      <c r="G52" s="69"/>
    </row>
    <row r="53" spans="1:7" ht="5.0999999999999996" customHeight="1">
      <c r="A53" s="70"/>
      <c r="B53" s="70"/>
      <c r="C53" s="70"/>
      <c r="D53" s="70"/>
      <c r="E53" s="70"/>
      <c r="F53" s="70"/>
      <c r="G53" s="71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300-000000000000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32"/>
  <dimension ref="A1:J30"/>
  <sheetViews>
    <sheetView showGridLines="0" topLeftCell="A2" zoomScaleNormal="100" workbookViewId="0">
      <selection activeCell="A3" sqref="A3:I4"/>
    </sheetView>
  </sheetViews>
  <sheetFormatPr baseColWidth="10" defaultColWidth="11.42578125" defaultRowHeight="14.25"/>
  <cols>
    <col min="1" max="1" width="15" style="3" customWidth="1"/>
    <col min="2" max="8" width="11.42578125" style="3"/>
    <col min="9" max="9" width="7.42578125" style="3" customWidth="1"/>
    <col min="10" max="16384" width="11.42578125" style="3"/>
  </cols>
  <sheetData>
    <row r="1" spans="1:10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1" customHeight="1">
      <c r="A3" s="266" t="s">
        <v>29</v>
      </c>
      <c r="B3" s="266"/>
      <c r="C3" s="266"/>
      <c r="D3" s="266"/>
      <c r="E3" s="266"/>
      <c r="F3" s="266"/>
      <c r="G3" s="266"/>
      <c r="H3" s="266"/>
      <c r="I3" s="267"/>
    </row>
    <row r="4" spans="1:10" ht="18" customHeight="1">
      <c r="A4" s="268"/>
      <c r="B4" s="268"/>
      <c r="C4" s="268"/>
      <c r="D4" s="268"/>
      <c r="E4" s="268"/>
      <c r="F4" s="268"/>
      <c r="G4" s="268"/>
      <c r="H4" s="268"/>
      <c r="I4" s="269"/>
    </row>
    <row r="5" spans="1:10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0" ht="14.1" customHeight="1">
      <c r="A6" s="270" t="s">
        <v>162</v>
      </c>
      <c r="B6" s="271"/>
      <c r="C6" s="271"/>
      <c r="D6" s="271"/>
      <c r="E6" s="271"/>
      <c r="F6" s="271"/>
      <c r="G6" s="271"/>
      <c r="H6" s="271"/>
      <c r="I6" s="272"/>
    </row>
    <row r="7" spans="1:10" ht="14.1" customHeight="1">
      <c r="A7" s="270" t="s">
        <v>39</v>
      </c>
      <c r="B7" s="271"/>
      <c r="C7" s="271"/>
      <c r="D7" s="271"/>
      <c r="E7" s="271"/>
      <c r="F7" s="271"/>
      <c r="G7" s="271"/>
      <c r="H7" s="271"/>
      <c r="I7" s="272"/>
    </row>
    <row r="8" spans="1:10" ht="14.1" customHeight="1">
      <c r="A8" s="270" t="s">
        <v>189</v>
      </c>
      <c r="B8" s="271"/>
      <c r="C8" s="271"/>
      <c r="D8" s="271"/>
      <c r="E8" s="271"/>
      <c r="F8" s="271"/>
      <c r="G8" s="271"/>
      <c r="H8" s="271"/>
      <c r="I8" s="272"/>
    </row>
    <row r="9" spans="1:10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>
      <c r="H10" s="273" t="s">
        <v>31</v>
      </c>
      <c r="I10" s="273"/>
      <c r="J10"/>
    </row>
    <row r="11" spans="1:10">
      <c r="A11" s="326" t="s">
        <v>104</v>
      </c>
      <c r="B11" s="297" t="s">
        <v>114</v>
      </c>
      <c r="C11" s="297"/>
      <c r="D11" s="297"/>
      <c r="E11" s="297"/>
      <c r="F11" s="297"/>
      <c r="G11" s="297"/>
      <c r="H11" s="328"/>
    </row>
    <row r="12" spans="1:10">
      <c r="A12" s="327"/>
      <c r="B12" s="48" t="s">
        <v>115</v>
      </c>
      <c r="C12" s="48" t="s">
        <v>116</v>
      </c>
      <c r="D12" s="48" t="s">
        <v>117</v>
      </c>
      <c r="E12" s="48" t="s">
        <v>118</v>
      </c>
      <c r="F12" s="48" t="s">
        <v>119</v>
      </c>
      <c r="G12" s="48" t="s">
        <v>120</v>
      </c>
      <c r="H12" s="49" t="s">
        <v>35</v>
      </c>
    </row>
    <row r="13" spans="1:10">
      <c r="A13" s="37" t="s">
        <v>176</v>
      </c>
      <c r="B13" s="38">
        <v>115464</v>
      </c>
      <c r="C13" s="38">
        <v>383443</v>
      </c>
      <c r="D13" s="38">
        <v>402543</v>
      </c>
      <c r="E13" s="38">
        <v>543565</v>
      </c>
      <c r="F13" s="38">
        <v>76036</v>
      </c>
      <c r="G13" s="38">
        <v>103201</v>
      </c>
      <c r="H13" s="39">
        <v>1624252</v>
      </c>
    </row>
    <row r="14" spans="1:10">
      <c r="A14" s="40" t="s">
        <v>190</v>
      </c>
      <c r="B14" s="41">
        <v>176548</v>
      </c>
      <c r="C14" s="41">
        <v>435187</v>
      </c>
      <c r="D14" s="41">
        <v>537355</v>
      </c>
      <c r="E14" s="41">
        <v>260854</v>
      </c>
      <c r="F14" s="41">
        <v>152151</v>
      </c>
      <c r="G14" s="41">
        <v>116809</v>
      </c>
      <c r="H14" s="42">
        <v>1678904</v>
      </c>
    </row>
    <row r="15" spans="1:10">
      <c r="A15" s="37" t="s">
        <v>191</v>
      </c>
      <c r="B15" s="38">
        <v>92303</v>
      </c>
      <c r="C15" s="38">
        <v>420076</v>
      </c>
      <c r="D15" s="38">
        <v>609017</v>
      </c>
      <c r="E15" s="38">
        <v>251368</v>
      </c>
      <c r="F15" s="38">
        <v>141644</v>
      </c>
      <c r="G15" s="38">
        <v>80987</v>
      </c>
      <c r="H15" s="39">
        <v>1595395</v>
      </c>
    </row>
    <row r="16" spans="1:10">
      <c r="A16" s="40" t="s">
        <v>192</v>
      </c>
      <c r="B16" s="41">
        <v>156009</v>
      </c>
      <c r="C16" s="41">
        <v>529945</v>
      </c>
      <c r="D16" s="41">
        <v>534034</v>
      </c>
      <c r="E16" s="41">
        <v>461197</v>
      </c>
      <c r="F16" s="41">
        <v>237936</v>
      </c>
      <c r="G16" s="41">
        <v>46932</v>
      </c>
      <c r="H16" s="42">
        <v>1966053</v>
      </c>
    </row>
    <row r="17" spans="1:8">
      <c r="A17" s="37" t="s">
        <v>193</v>
      </c>
      <c r="B17" s="38">
        <v>236814</v>
      </c>
      <c r="C17" s="38">
        <v>946937</v>
      </c>
      <c r="D17" s="38">
        <v>1011561</v>
      </c>
      <c r="E17" s="38">
        <v>611868</v>
      </c>
      <c r="F17" s="38">
        <v>377602</v>
      </c>
      <c r="G17" s="38">
        <v>75467</v>
      </c>
      <c r="H17" s="39">
        <v>3260249</v>
      </c>
    </row>
    <row r="18" spans="1:8">
      <c r="A18" s="40" t="s">
        <v>194</v>
      </c>
      <c r="B18" s="41">
        <v>116790</v>
      </c>
      <c r="C18" s="41">
        <v>233917</v>
      </c>
      <c r="D18" s="41">
        <v>308719</v>
      </c>
      <c r="E18" s="41">
        <v>329969</v>
      </c>
      <c r="F18" s="41">
        <v>65680</v>
      </c>
      <c r="G18" s="41">
        <v>110410</v>
      </c>
      <c r="H18" s="42">
        <v>1165485</v>
      </c>
    </row>
    <row r="19" spans="1:8">
      <c r="A19" s="37" t="s">
        <v>195</v>
      </c>
      <c r="B19" s="38">
        <v>62728</v>
      </c>
      <c r="C19" s="38">
        <v>259158</v>
      </c>
      <c r="D19" s="38">
        <v>257389</v>
      </c>
      <c r="E19" s="38">
        <v>166626</v>
      </c>
      <c r="F19" s="38">
        <v>136288</v>
      </c>
      <c r="G19" s="38">
        <v>38698</v>
      </c>
      <c r="H19" s="39">
        <v>920887</v>
      </c>
    </row>
    <row r="20" spans="1:8">
      <c r="A20" s="40" t="s">
        <v>196</v>
      </c>
      <c r="B20" s="41">
        <v>42200</v>
      </c>
      <c r="C20" s="41">
        <v>259251</v>
      </c>
      <c r="D20" s="41">
        <v>276831</v>
      </c>
      <c r="E20" s="41">
        <v>160971</v>
      </c>
      <c r="F20" s="41">
        <v>157046</v>
      </c>
      <c r="G20" s="41">
        <v>41106</v>
      </c>
      <c r="H20" s="42">
        <v>937405</v>
      </c>
    </row>
    <row r="21" spans="1:8">
      <c r="A21" s="37" t="s">
        <v>197</v>
      </c>
      <c r="B21" s="38">
        <v>128397</v>
      </c>
      <c r="C21" s="38">
        <v>368027</v>
      </c>
      <c r="D21" s="38">
        <v>508018</v>
      </c>
      <c r="E21" s="38">
        <v>153847</v>
      </c>
      <c r="F21" s="38">
        <v>141675</v>
      </c>
      <c r="G21" s="38">
        <v>74024</v>
      </c>
      <c r="H21" s="39">
        <v>1373988</v>
      </c>
    </row>
    <row r="22" spans="1:8">
      <c r="A22" s="40" t="s">
        <v>198</v>
      </c>
      <c r="B22" s="41">
        <v>52183</v>
      </c>
      <c r="C22" s="41">
        <v>251565</v>
      </c>
      <c r="D22" s="41">
        <v>381609</v>
      </c>
      <c r="E22" s="41">
        <v>255504</v>
      </c>
      <c r="F22" s="41">
        <v>208712</v>
      </c>
      <c r="G22" s="41">
        <v>74459</v>
      </c>
      <c r="H22" s="42">
        <v>1224032</v>
      </c>
    </row>
    <row r="23" spans="1:8">
      <c r="A23" s="37" t="s">
        <v>199</v>
      </c>
      <c r="B23" s="38">
        <v>56103</v>
      </c>
      <c r="C23" s="38">
        <v>287763</v>
      </c>
      <c r="D23" s="38">
        <v>323411</v>
      </c>
      <c r="E23" s="38">
        <v>168863</v>
      </c>
      <c r="F23" s="38">
        <v>58727</v>
      </c>
      <c r="G23" s="38">
        <v>50822</v>
      </c>
      <c r="H23" s="39">
        <v>945689</v>
      </c>
    </row>
    <row r="24" spans="1:8">
      <c r="A24" s="40" t="s">
        <v>172</v>
      </c>
      <c r="B24" s="41">
        <v>46567</v>
      </c>
      <c r="C24" s="41">
        <v>266103</v>
      </c>
      <c r="D24" s="41">
        <v>403412</v>
      </c>
      <c r="E24" s="41">
        <v>225887</v>
      </c>
      <c r="F24" s="41">
        <v>102727</v>
      </c>
      <c r="G24" s="41">
        <v>53573</v>
      </c>
      <c r="H24" s="42">
        <v>1098269</v>
      </c>
    </row>
    <row r="25" spans="1:8">
      <c r="A25" s="50" t="s">
        <v>173</v>
      </c>
      <c r="B25" s="51">
        <v>51880</v>
      </c>
      <c r="C25" s="51">
        <v>315665</v>
      </c>
      <c r="D25" s="51">
        <v>348749</v>
      </c>
      <c r="E25" s="51">
        <v>311439</v>
      </c>
      <c r="F25" s="51">
        <v>122216</v>
      </c>
      <c r="G25" s="51">
        <v>141798</v>
      </c>
      <c r="H25" s="52">
        <v>1291747</v>
      </c>
    </row>
    <row r="27" spans="1:8" ht="5.0999999999999996" customHeight="1">
      <c r="A27" s="30"/>
      <c r="B27" s="30"/>
      <c r="C27" s="30"/>
      <c r="D27" s="30"/>
      <c r="E27" s="30"/>
      <c r="F27" s="30"/>
      <c r="G27" s="30"/>
      <c r="H27" s="31"/>
    </row>
    <row r="28" spans="1:8">
      <c r="A28" s="107" t="s">
        <v>38</v>
      </c>
      <c r="H28" s="45"/>
    </row>
    <row r="29" spans="1:8">
      <c r="A29" s="139" t="s">
        <v>143</v>
      </c>
      <c r="H29" s="45"/>
    </row>
    <row r="30" spans="1:8" ht="5.0999999999999996" customHeight="1">
      <c r="A30" s="46"/>
      <c r="B30" s="46"/>
      <c r="C30" s="46"/>
      <c r="D30" s="46"/>
      <c r="E30" s="46"/>
      <c r="F30" s="46"/>
      <c r="G30" s="46"/>
      <c r="H30" s="47"/>
    </row>
  </sheetData>
  <mergeCells count="7">
    <mergeCell ref="A3:I4"/>
    <mergeCell ref="A6:I6"/>
    <mergeCell ref="A7:I7"/>
    <mergeCell ref="A8:I8"/>
    <mergeCell ref="A11:A12"/>
    <mergeCell ref="B11:H11"/>
    <mergeCell ref="H10:I10"/>
  </mergeCells>
  <hyperlinks>
    <hyperlink ref="H10:I10" location="Índice!A1" display="volver a índice" xr:uid="{00000000-0004-0000-14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M55"/>
  <sheetViews>
    <sheetView showGridLines="0" zoomScaleNormal="100" workbookViewId="0">
      <selection activeCell="H54" sqref="H54"/>
    </sheetView>
  </sheetViews>
  <sheetFormatPr baseColWidth="10" defaultColWidth="11.42578125" defaultRowHeight="14.25"/>
  <cols>
    <col min="1" max="1" width="18.7109375" style="3" customWidth="1"/>
    <col min="2" max="13" width="12.7109375" style="3" customWidth="1"/>
    <col min="14" max="16384" width="11.42578125" style="3"/>
  </cols>
  <sheetData>
    <row r="1" spans="1:13" ht="60" customHeight="1">
      <c r="A1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66" t="s">
        <v>29</v>
      </c>
      <c r="B3" s="266"/>
      <c r="C3" s="266"/>
      <c r="D3" s="266"/>
      <c r="E3" s="266"/>
      <c r="F3" s="266"/>
      <c r="G3" s="266"/>
      <c r="H3" s="266"/>
      <c r="I3" s="267"/>
    </row>
    <row r="4" spans="1:13" ht="18" customHeight="1">
      <c r="A4" s="268"/>
      <c r="B4" s="268"/>
      <c r="C4" s="268"/>
      <c r="D4" s="268"/>
      <c r="E4" s="268"/>
      <c r="F4" s="268"/>
      <c r="G4" s="268"/>
      <c r="H4" s="268"/>
      <c r="I4" s="269"/>
    </row>
    <row r="5" spans="1:13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ht="14.1" customHeight="1">
      <c r="A6" s="270" t="s">
        <v>144</v>
      </c>
      <c r="B6" s="271"/>
      <c r="C6" s="271"/>
      <c r="D6" s="271"/>
      <c r="E6" s="271"/>
      <c r="F6" s="271"/>
      <c r="G6" s="271"/>
      <c r="H6" s="271"/>
      <c r="I6" s="272"/>
    </row>
    <row r="7" spans="1:13" ht="14.1" customHeight="1">
      <c r="A7" s="270" t="s">
        <v>39</v>
      </c>
      <c r="B7" s="271"/>
      <c r="C7" s="271"/>
      <c r="D7" s="271"/>
      <c r="E7" s="271"/>
      <c r="F7" s="271"/>
      <c r="G7" s="271"/>
      <c r="H7" s="271"/>
      <c r="I7" s="272"/>
    </row>
    <row r="8" spans="1:13" ht="14.1" customHeight="1">
      <c r="A8" s="270" t="s">
        <v>171</v>
      </c>
      <c r="B8" s="271"/>
      <c r="C8" s="271"/>
      <c r="D8" s="271"/>
      <c r="E8" s="271"/>
      <c r="F8" s="271"/>
      <c r="G8" s="271"/>
      <c r="H8" s="271"/>
      <c r="I8" s="272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2.75" customHeight="1">
      <c r="F10" s="34"/>
      <c r="H10" s="273" t="s">
        <v>31</v>
      </c>
      <c r="I10" s="273"/>
      <c r="J10"/>
    </row>
    <row r="11" spans="1:13" ht="12.75" customHeight="1">
      <c r="A11" s="35"/>
      <c r="B11" s="164"/>
      <c r="C11" s="164"/>
      <c r="D11" s="164"/>
      <c r="E11" s="164"/>
      <c r="G11" s="36" t="s">
        <v>33</v>
      </c>
    </row>
    <row r="12" spans="1:13" ht="12.75" customHeight="1">
      <c r="A12" s="286" t="s">
        <v>40</v>
      </c>
      <c r="B12" s="288" t="s">
        <v>172</v>
      </c>
      <c r="C12" s="279"/>
      <c r="D12" s="279"/>
      <c r="E12" s="289" t="s">
        <v>173</v>
      </c>
      <c r="F12" s="289"/>
      <c r="G12" s="290"/>
      <c r="H12" s="291" t="s">
        <v>41</v>
      </c>
      <c r="I12" s="284"/>
      <c r="J12" s="284"/>
      <c r="K12" s="284" t="s">
        <v>42</v>
      </c>
      <c r="L12" s="284"/>
      <c r="M12" s="285"/>
    </row>
    <row r="13" spans="1:13" ht="24">
      <c r="A13" s="287"/>
      <c r="B13" s="162" t="s">
        <v>43</v>
      </c>
      <c r="C13" s="12" t="s">
        <v>44</v>
      </c>
      <c r="D13" s="12" t="s">
        <v>45</v>
      </c>
      <c r="E13" s="12" t="s">
        <v>43</v>
      </c>
      <c r="F13" s="12" t="s">
        <v>44</v>
      </c>
      <c r="G13" s="12" t="s">
        <v>45</v>
      </c>
      <c r="H13" s="162" t="s">
        <v>43</v>
      </c>
      <c r="I13" s="12" t="s">
        <v>36</v>
      </c>
      <c r="J13" s="12" t="s">
        <v>45</v>
      </c>
      <c r="K13" s="12" t="s">
        <v>43</v>
      </c>
      <c r="L13" s="12" t="s">
        <v>44</v>
      </c>
      <c r="M13" s="163" t="s">
        <v>45</v>
      </c>
    </row>
    <row r="14" spans="1:13">
      <c r="A14" s="37" t="s">
        <v>46</v>
      </c>
      <c r="B14" s="38">
        <v>207710</v>
      </c>
      <c r="C14" s="38">
        <v>166287</v>
      </c>
      <c r="D14" s="38">
        <v>41423</v>
      </c>
      <c r="E14" s="38">
        <v>344242</v>
      </c>
      <c r="F14" s="38">
        <v>251926</v>
      </c>
      <c r="G14" s="39">
        <v>92316</v>
      </c>
      <c r="H14" s="215">
        <v>65.73203023446149</v>
      </c>
      <c r="I14" s="216">
        <v>51.500718637055201</v>
      </c>
      <c r="J14" s="216">
        <v>122.86169519349156</v>
      </c>
      <c r="K14" s="216">
        <v>9.54766560093538</v>
      </c>
      <c r="L14" s="216">
        <v>7.7976342772125973</v>
      </c>
      <c r="M14" s="217">
        <v>15.341462311785001</v>
      </c>
    </row>
    <row r="15" spans="1:13">
      <c r="A15" s="40" t="s">
        <v>47</v>
      </c>
      <c r="B15" s="41">
        <v>85185</v>
      </c>
      <c r="C15" s="41">
        <v>77526</v>
      </c>
      <c r="D15" s="41">
        <v>7659</v>
      </c>
      <c r="E15" s="41">
        <v>65810</v>
      </c>
      <c r="F15" s="41">
        <v>50750</v>
      </c>
      <c r="G15" s="42">
        <v>15060</v>
      </c>
      <c r="H15" s="18">
        <v>-22.744614662205791</v>
      </c>
      <c r="I15" s="18">
        <v>-34.538090447075817</v>
      </c>
      <c r="J15" s="18">
        <v>96.631414022718388</v>
      </c>
      <c r="K15" s="18">
        <v>-1.3548913149893285</v>
      </c>
      <c r="L15" s="18">
        <v>-2.4380183725480737</v>
      </c>
      <c r="M15" s="19">
        <v>2.2309976336533666</v>
      </c>
    </row>
    <row r="16" spans="1:13">
      <c r="A16" s="37" t="s">
        <v>48</v>
      </c>
      <c r="B16" s="38">
        <v>175156</v>
      </c>
      <c r="C16" s="38">
        <v>158390</v>
      </c>
      <c r="D16" s="38">
        <v>16766</v>
      </c>
      <c r="E16" s="38">
        <v>190583</v>
      </c>
      <c r="F16" s="38">
        <v>167868</v>
      </c>
      <c r="G16" s="39">
        <v>22715</v>
      </c>
      <c r="H16" s="215">
        <v>8.807577245426927</v>
      </c>
      <c r="I16" s="216">
        <v>5.9839636340678055</v>
      </c>
      <c r="J16" s="216">
        <v>35.482524156030053</v>
      </c>
      <c r="K16" s="216">
        <v>1.0788081711659545</v>
      </c>
      <c r="L16" s="216">
        <v>0.86299440301055586</v>
      </c>
      <c r="M16" s="217">
        <v>1.7932988680724065</v>
      </c>
    </row>
    <row r="17" spans="1:13">
      <c r="A17" s="40" t="s">
        <v>49</v>
      </c>
      <c r="B17" s="41">
        <v>51234</v>
      </c>
      <c r="C17" s="41">
        <v>41671</v>
      </c>
      <c r="D17" s="41">
        <v>9563</v>
      </c>
      <c r="E17" s="41">
        <v>87090</v>
      </c>
      <c r="F17" s="41">
        <v>79427</v>
      </c>
      <c r="G17" s="42">
        <v>7663</v>
      </c>
      <c r="H17" s="18">
        <v>69.984775734863575</v>
      </c>
      <c r="I17" s="18">
        <v>90.604977082383442</v>
      </c>
      <c r="J17" s="18">
        <v>-19.868242183415248</v>
      </c>
      <c r="K17" s="18">
        <v>2.5074055736907024</v>
      </c>
      <c r="L17" s="18">
        <v>3.437773441661379</v>
      </c>
      <c r="M17" s="19">
        <v>-0.57274631859767566</v>
      </c>
    </row>
    <row r="18" spans="1:13">
      <c r="A18" s="37" t="s">
        <v>50</v>
      </c>
      <c r="B18" s="38">
        <v>76613</v>
      </c>
      <c r="C18" s="38">
        <v>60049</v>
      </c>
      <c r="D18" s="38">
        <v>16564</v>
      </c>
      <c r="E18" s="38">
        <v>68740</v>
      </c>
      <c r="F18" s="38">
        <v>38819</v>
      </c>
      <c r="G18" s="39">
        <v>29921</v>
      </c>
      <c r="H18" s="215">
        <v>-10.27632386148565</v>
      </c>
      <c r="I18" s="216">
        <v>-35.354460523905473</v>
      </c>
      <c r="J18" s="216">
        <v>80.638734605167826</v>
      </c>
      <c r="K18" s="216">
        <v>-0.55055790053734099</v>
      </c>
      <c r="L18" s="216">
        <v>-1.9330419050341949</v>
      </c>
      <c r="M18" s="217">
        <v>4.0264066197416595</v>
      </c>
    </row>
    <row r="19" spans="1:13">
      <c r="A19" s="40" t="s">
        <v>51</v>
      </c>
      <c r="B19" s="41">
        <v>14925</v>
      </c>
      <c r="C19" s="41">
        <v>11001</v>
      </c>
      <c r="D19" s="41">
        <v>3924</v>
      </c>
      <c r="E19" s="41">
        <v>16913</v>
      </c>
      <c r="F19" s="41">
        <v>15882</v>
      </c>
      <c r="G19" s="42">
        <v>1031</v>
      </c>
      <c r="H19" s="18">
        <v>13.319932998324973</v>
      </c>
      <c r="I19" s="18">
        <v>44.368693755113156</v>
      </c>
      <c r="J19" s="18">
        <v>-73.725790010193677</v>
      </c>
      <c r="K19" s="18">
        <v>0.13902059015219534</v>
      </c>
      <c r="L19" s="18">
        <v>0.44442663864681609</v>
      </c>
      <c r="M19" s="19">
        <v>-0.87208163142267126</v>
      </c>
    </row>
    <row r="20" spans="1:13">
      <c r="A20" s="37" t="s">
        <v>52</v>
      </c>
      <c r="B20" s="38">
        <v>11605</v>
      </c>
      <c r="C20" s="38">
        <v>9764</v>
      </c>
      <c r="D20" s="38">
        <v>1841</v>
      </c>
      <c r="E20" s="38">
        <v>2802</v>
      </c>
      <c r="F20" s="38">
        <v>1626</v>
      </c>
      <c r="G20" s="39">
        <v>1176</v>
      </c>
      <c r="H20" s="215">
        <v>-75.85523481258079</v>
      </c>
      <c r="I20" s="216">
        <v>-83.346988938959441</v>
      </c>
      <c r="J20" s="216">
        <v>-36.121673003802279</v>
      </c>
      <c r="K20" s="216">
        <v>-0.61559268365682873</v>
      </c>
      <c r="L20" s="216">
        <v>-0.74098422153406873</v>
      </c>
      <c r="M20" s="217">
        <v>-0.20046121150918644</v>
      </c>
    </row>
    <row r="21" spans="1:13">
      <c r="A21" s="40" t="s">
        <v>53</v>
      </c>
      <c r="B21" s="41">
        <v>17218</v>
      </c>
      <c r="C21" s="41">
        <v>8609</v>
      </c>
      <c r="D21" s="41">
        <v>8609</v>
      </c>
      <c r="E21" s="41">
        <v>29459</v>
      </c>
      <c r="F21" s="41">
        <v>25316</v>
      </c>
      <c r="G21" s="42">
        <v>4143</v>
      </c>
      <c r="H21" s="18">
        <v>71.094203740271809</v>
      </c>
      <c r="I21" s="18">
        <v>194.06435126030897</v>
      </c>
      <c r="J21" s="18">
        <v>-51.875943779765358</v>
      </c>
      <c r="K21" s="18">
        <v>0.85601159157596751</v>
      </c>
      <c r="L21" s="18">
        <v>1.5212120163639331</v>
      </c>
      <c r="M21" s="19">
        <v>-1.3462552941353785</v>
      </c>
    </row>
    <row r="22" spans="1:13">
      <c r="A22" s="37" t="s">
        <v>54</v>
      </c>
      <c r="B22" s="38">
        <v>6881</v>
      </c>
      <c r="C22" s="38">
        <v>3486</v>
      </c>
      <c r="D22" s="38">
        <v>3395</v>
      </c>
      <c r="E22" s="38">
        <v>7857</v>
      </c>
      <c r="F22" s="38">
        <v>3806</v>
      </c>
      <c r="G22" s="39">
        <v>4051</v>
      </c>
      <c r="H22" s="215">
        <v>14.183984885917738</v>
      </c>
      <c r="I22" s="216">
        <v>9.1795754446356739</v>
      </c>
      <c r="J22" s="216">
        <v>19.322533136966129</v>
      </c>
      <c r="K22" s="216">
        <v>6.8251557338301128E-2</v>
      </c>
      <c r="L22" s="216">
        <v>2.9136759755579011E-2</v>
      </c>
      <c r="M22" s="217">
        <v>0.19774820263161852</v>
      </c>
    </row>
    <row r="23" spans="1:13">
      <c r="A23" s="40" t="s">
        <v>55</v>
      </c>
      <c r="B23" s="41">
        <v>29288</v>
      </c>
      <c r="C23" s="41">
        <v>11918</v>
      </c>
      <c r="D23" s="41">
        <v>17370</v>
      </c>
      <c r="E23" s="41">
        <v>10631</v>
      </c>
      <c r="F23" s="41">
        <v>7190</v>
      </c>
      <c r="G23" s="42">
        <v>3441</v>
      </c>
      <c r="H23" s="18">
        <v>-63.701857416006561</v>
      </c>
      <c r="I23" s="18">
        <v>-39.671085752643066</v>
      </c>
      <c r="J23" s="18">
        <v>-80.189982728842836</v>
      </c>
      <c r="K23" s="18">
        <v>-1.3046816652261108</v>
      </c>
      <c r="L23" s="18">
        <v>-0.43049562538867991</v>
      </c>
      <c r="M23" s="19">
        <v>-4.1988334061826436</v>
      </c>
    </row>
    <row r="24" spans="1:13">
      <c r="A24" s="37" t="s">
        <v>56</v>
      </c>
      <c r="B24" s="38">
        <v>207453</v>
      </c>
      <c r="C24" s="38">
        <v>162497</v>
      </c>
      <c r="D24" s="38">
        <v>44956</v>
      </c>
      <c r="E24" s="38">
        <v>185354</v>
      </c>
      <c r="F24" s="38">
        <v>135082</v>
      </c>
      <c r="G24" s="39">
        <v>50272</v>
      </c>
      <c r="H24" s="215">
        <v>-10.65253334490221</v>
      </c>
      <c r="I24" s="216">
        <v>-16.871080696874401</v>
      </c>
      <c r="J24" s="216">
        <v>11.824895453332147</v>
      </c>
      <c r="K24" s="216">
        <v>-1.5453802926425375</v>
      </c>
      <c r="L24" s="216">
        <v>-2.4962008396849953</v>
      </c>
      <c r="M24" s="217">
        <v>1.602483910350128</v>
      </c>
    </row>
    <row r="25" spans="1:13">
      <c r="A25" s="40" t="s">
        <v>57</v>
      </c>
      <c r="B25" s="41">
        <v>1276</v>
      </c>
      <c r="C25" s="41">
        <v>1176</v>
      </c>
      <c r="D25" s="41">
        <v>100</v>
      </c>
      <c r="E25" s="41">
        <v>2213</v>
      </c>
      <c r="F25" s="41">
        <v>2093</v>
      </c>
      <c r="G25" s="42">
        <v>120</v>
      </c>
      <c r="H25" s="18">
        <v>73.432601880877741</v>
      </c>
      <c r="I25" s="18">
        <v>77.976190476190453</v>
      </c>
      <c r="J25" s="18">
        <v>20</v>
      </c>
      <c r="K25" s="18">
        <v>6.5524292239741974E-2</v>
      </c>
      <c r="L25" s="18">
        <v>8.3495027174581113E-2</v>
      </c>
      <c r="M25" s="19">
        <v>6.0289086168176373E-3</v>
      </c>
    </row>
    <row r="26" spans="1:13">
      <c r="A26" s="37" t="s">
        <v>58</v>
      </c>
      <c r="B26" s="38">
        <v>25384</v>
      </c>
      <c r="C26" s="38">
        <v>20096</v>
      </c>
      <c r="D26" s="38">
        <v>5288</v>
      </c>
      <c r="E26" s="38">
        <v>34263</v>
      </c>
      <c r="F26" s="38">
        <v>24285</v>
      </c>
      <c r="G26" s="39">
        <v>9978</v>
      </c>
      <c r="H26" s="215">
        <v>34.978726757012311</v>
      </c>
      <c r="I26" s="216">
        <v>20.844944267515928</v>
      </c>
      <c r="J26" s="216">
        <v>88.691376701966703</v>
      </c>
      <c r="K26" s="216">
        <v>0.62090735410530307</v>
      </c>
      <c r="L26" s="216">
        <v>0.3814183956753765</v>
      </c>
      <c r="M26" s="217">
        <v>1.4137790706437359</v>
      </c>
    </row>
    <row r="27" spans="1:13">
      <c r="A27" s="40" t="s">
        <v>59</v>
      </c>
      <c r="B27" s="41">
        <v>1905</v>
      </c>
      <c r="C27" s="41">
        <v>1254</v>
      </c>
      <c r="D27" s="41">
        <v>651</v>
      </c>
      <c r="E27" s="41">
        <v>4158</v>
      </c>
      <c r="F27" s="41">
        <v>1463</v>
      </c>
      <c r="G27" s="42">
        <v>2695</v>
      </c>
      <c r="H27" s="18">
        <v>118.26771653543307</v>
      </c>
      <c r="I27" s="18">
        <v>16.666666666666671</v>
      </c>
      <c r="J27" s="18">
        <v>313.97849462365588</v>
      </c>
      <c r="K27" s="18">
        <v>0.15755200684753326</v>
      </c>
      <c r="L27" s="18">
        <v>1.9029946215362543E-2</v>
      </c>
      <c r="M27" s="19">
        <v>0.61615446063876256</v>
      </c>
    </row>
    <row r="28" spans="1:13">
      <c r="A28" s="37" t="s">
        <v>60</v>
      </c>
      <c r="B28" s="38">
        <v>30265</v>
      </c>
      <c r="C28" s="38">
        <v>3050</v>
      </c>
      <c r="D28" s="38">
        <v>27215</v>
      </c>
      <c r="E28" s="38">
        <v>116073</v>
      </c>
      <c r="F28" s="38">
        <v>81015</v>
      </c>
      <c r="G28" s="39">
        <v>35058</v>
      </c>
      <c r="H28" s="215">
        <v>283.52222038658516</v>
      </c>
      <c r="I28" s="216">
        <v>2556.2295081967213</v>
      </c>
      <c r="J28" s="216">
        <v>28.818666176740749</v>
      </c>
      <c r="K28" s="216">
        <v>6.000542655824737</v>
      </c>
      <c r="L28" s="216">
        <v>7.0988983573241171</v>
      </c>
      <c r="M28" s="217">
        <v>2.3642365140850368</v>
      </c>
    </row>
    <row r="29" spans="1:13">
      <c r="A29" s="40" t="s">
        <v>61</v>
      </c>
      <c r="B29" s="41">
        <v>15221</v>
      </c>
      <c r="C29" s="41">
        <v>13591</v>
      </c>
      <c r="D29" s="41">
        <v>1630</v>
      </c>
      <c r="E29" s="41">
        <v>13340</v>
      </c>
      <c r="F29" s="41">
        <v>10379</v>
      </c>
      <c r="G29" s="42">
        <v>2961</v>
      </c>
      <c r="H29" s="18">
        <v>-12.35792654884699</v>
      </c>
      <c r="I29" s="18">
        <v>-23.633286733868005</v>
      </c>
      <c r="J29" s="18">
        <v>81.656441717791409</v>
      </c>
      <c r="K29" s="18">
        <v>-0.13153809359973814</v>
      </c>
      <c r="L29" s="18">
        <v>-0.29246022604662431</v>
      </c>
      <c r="M29" s="19">
        <v>0.40122386844921382</v>
      </c>
    </row>
    <row r="30" spans="1:13">
      <c r="A30" s="37" t="s">
        <v>62</v>
      </c>
      <c r="B30" s="38">
        <v>20084</v>
      </c>
      <c r="C30" s="38">
        <v>12324</v>
      </c>
      <c r="D30" s="38">
        <v>7760</v>
      </c>
      <c r="E30" s="38">
        <v>35145</v>
      </c>
      <c r="F30" s="38">
        <v>16890</v>
      </c>
      <c r="G30" s="39">
        <v>18255</v>
      </c>
      <c r="H30" s="215">
        <v>74.990041824337766</v>
      </c>
      <c r="I30" s="216">
        <v>37.049659201557944</v>
      </c>
      <c r="J30" s="216">
        <v>135.24484536082474</v>
      </c>
      <c r="K30" s="216">
        <v>1.0532138371640916</v>
      </c>
      <c r="L30" s="216">
        <v>0.41574514076241798</v>
      </c>
      <c r="M30" s="217">
        <v>3.1636697966750553</v>
      </c>
    </row>
    <row r="31" spans="1:13">
      <c r="A31" s="40" t="s">
        <v>63</v>
      </c>
      <c r="B31" s="41">
        <v>78063</v>
      </c>
      <c r="C31" s="41">
        <v>19662</v>
      </c>
      <c r="D31" s="41">
        <v>58401</v>
      </c>
      <c r="E31" s="41">
        <v>36131</v>
      </c>
      <c r="F31" s="41">
        <v>31488</v>
      </c>
      <c r="G31" s="42">
        <v>4643</v>
      </c>
      <c r="H31" s="18">
        <v>-53.715588691185324</v>
      </c>
      <c r="I31" s="18">
        <v>60.146475434848952</v>
      </c>
      <c r="J31" s="18">
        <v>-92.049793667916646</v>
      </c>
      <c r="K31" s="18">
        <v>-2.9322994900713559</v>
      </c>
      <c r="L31" s="18">
        <v>1.076785377717117</v>
      </c>
      <c r="M31" s="19">
        <v>-16.205103471144131</v>
      </c>
    </row>
    <row r="32" spans="1:13">
      <c r="A32" s="37" t="s">
        <v>64</v>
      </c>
      <c r="B32" s="38">
        <v>14238</v>
      </c>
      <c r="C32" s="38">
        <v>10791</v>
      </c>
      <c r="D32" s="38">
        <v>3447</v>
      </c>
      <c r="E32" s="38">
        <v>15258</v>
      </c>
      <c r="F32" s="38">
        <v>11747</v>
      </c>
      <c r="G32" s="39">
        <v>3511</v>
      </c>
      <c r="H32" s="215">
        <v>7.1639275179098121</v>
      </c>
      <c r="I32" s="216">
        <v>8.859234547307949</v>
      </c>
      <c r="J32" s="216">
        <v>1.8566869741804481</v>
      </c>
      <c r="K32" s="216">
        <v>7.1328471808470448E-2</v>
      </c>
      <c r="L32" s="216">
        <v>8.7046069769792289E-2</v>
      </c>
      <c r="M32" s="217">
        <v>1.9292507573816443E-2</v>
      </c>
    </row>
    <row r="33" spans="1:13">
      <c r="A33" s="40" t="s">
        <v>65</v>
      </c>
      <c r="B33" s="41">
        <v>43816</v>
      </c>
      <c r="C33" s="41">
        <v>32415</v>
      </c>
      <c r="D33" s="41">
        <v>11401</v>
      </c>
      <c r="E33" s="41">
        <v>125007</v>
      </c>
      <c r="F33" s="41">
        <v>93090</v>
      </c>
      <c r="G33" s="42">
        <v>31917</v>
      </c>
      <c r="H33" s="18">
        <v>185.29989045097682</v>
      </c>
      <c r="I33" s="18">
        <v>187.18186024988432</v>
      </c>
      <c r="J33" s="18">
        <v>179.94912726953777</v>
      </c>
      <c r="K33" s="18">
        <v>5.6776764260799251</v>
      </c>
      <c r="L33" s="18">
        <v>5.5246028067804893</v>
      </c>
      <c r="M33" s="19">
        <v>6.1844544591315325</v>
      </c>
    </row>
    <row r="34" spans="1:13">
      <c r="A34" s="37" t="s">
        <v>66</v>
      </c>
      <c r="B34" s="38">
        <v>73074</v>
      </c>
      <c r="C34" s="38">
        <v>52275</v>
      </c>
      <c r="D34" s="38">
        <v>20799</v>
      </c>
      <c r="E34" s="38">
        <v>77473</v>
      </c>
      <c r="F34" s="38">
        <v>32274</v>
      </c>
      <c r="G34" s="39">
        <v>45199</v>
      </c>
      <c r="H34" s="215">
        <v>6.0199250075266093</v>
      </c>
      <c r="I34" s="216">
        <v>-38.26111908177905</v>
      </c>
      <c r="J34" s="216">
        <v>117.31333237174866</v>
      </c>
      <c r="K34" s="216">
        <v>0.30762151714260932</v>
      </c>
      <c r="L34" s="216">
        <v>-1.8211385370979243</v>
      </c>
      <c r="M34" s="217">
        <v>7.3552685125175179</v>
      </c>
    </row>
    <row r="35" spans="1:13">
      <c r="A35" s="40" t="s">
        <v>67</v>
      </c>
      <c r="B35" s="41">
        <v>4826</v>
      </c>
      <c r="C35" s="41">
        <v>2916</v>
      </c>
      <c r="D35" s="41">
        <v>1910</v>
      </c>
      <c r="E35" s="41">
        <v>8462</v>
      </c>
      <c r="F35" s="41">
        <v>2420</v>
      </c>
      <c r="G35" s="42">
        <v>6042</v>
      </c>
      <c r="H35" s="18">
        <v>75.341898052217147</v>
      </c>
      <c r="I35" s="18">
        <v>-17.009602194787377</v>
      </c>
      <c r="J35" s="18">
        <v>216.33507853403142</v>
      </c>
      <c r="K35" s="18">
        <v>0.25426502303490056</v>
      </c>
      <c r="L35" s="18">
        <v>-4.5161977621147466E-2</v>
      </c>
      <c r="M35" s="19">
        <v>1.2455725202345238</v>
      </c>
    </row>
    <row r="36" spans="1:13">
      <c r="A36" s="37" t="s">
        <v>68</v>
      </c>
      <c r="B36" s="38">
        <v>123394</v>
      </c>
      <c r="C36" s="38">
        <v>115504</v>
      </c>
      <c r="D36" s="38">
        <v>7890</v>
      </c>
      <c r="E36" s="38">
        <v>40253</v>
      </c>
      <c r="F36" s="38">
        <v>36066</v>
      </c>
      <c r="G36" s="39">
        <v>4187</v>
      </c>
      <c r="H36" s="215">
        <v>-67.378478694263904</v>
      </c>
      <c r="I36" s="216">
        <v>-68.775107355589412</v>
      </c>
      <c r="J36" s="216">
        <v>-46.932826362484157</v>
      </c>
      <c r="K36" s="216">
        <v>-5.8140396810078832</v>
      </c>
      <c r="L36" s="216">
        <v>-7.2330185045740176</v>
      </c>
      <c r="M36" s="217">
        <v>-1.1162524304037855</v>
      </c>
    </row>
    <row r="37" spans="1:13">
      <c r="A37" s="40" t="s">
        <v>69</v>
      </c>
      <c r="B37" s="41">
        <v>87486</v>
      </c>
      <c r="C37" s="41">
        <v>78495</v>
      </c>
      <c r="D37" s="41">
        <v>8991</v>
      </c>
      <c r="E37" s="41">
        <v>137934</v>
      </c>
      <c r="F37" s="41">
        <v>108362</v>
      </c>
      <c r="G37" s="42">
        <v>29572</v>
      </c>
      <c r="H37" s="18">
        <v>57.664083396200539</v>
      </c>
      <c r="I37" s="18">
        <v>38.049557296643087</v>
      </c>
      <c r="J37" s="18">
        <v>228.90668446223998</v>
      </c>
      <c r="K37" s="18">
        <v>3.5278222997977622</v>
      </c>
      <c r="L37" s="18">
        <v>2.7194612613121198</v>
      </c>
      <c r="M37" s="19">
        <v>6.2040484121361903</v>
      </c>
    </row>
    <row r="38" spans="1:13">
      <c r="A38" s="37" t="s">
        <v>70</v>
      </c>
      <c r="B38" s="38">
        <v>6798</v>
      </c>
      <c r="C38" s="38">
        <v>4930</v>
      </c>
      <c r="D38" s="38">
        <v>1868</v>
      </c>
      <c r="E38" s="38">
        <v>2043</v>
      </c>
      <c r="F38" s="38">
        <v>914</v>
      </c>
      <c r="G38" s="39">
        <v>1129</v>
      </c>
      <c r="H38" s="215">
        <v>-69.947043248014126</v>
      </c>
      <c r="I38" s="216">
        <v>-81.460446247464503</v>
      </c>
      <c r="J38" s="216">
        <v>-39.561027837259097</v>
      </c>
      <c r="K38" s="216">
        <v>-0.33251655240125194</v>
      </c>
      <c r="L38" s="216">
        <v>-0.3656663349325166</v>
      </c>
      <c r="M38" s="217">
        <v>-0.22276817339141172</v>
      </c>
    </row>
    <row r="39" spans="1:13">
      <c r="A39" s="40" t="s">
        <v>71</v>
      </c>
      <c r="B39" s="41">
        <v>10694</v>
      </c>
      <c r="C39" s="41">
        <v>10083</v>
      </c>
      <c r="D39" s="41">
        <v>611</v>
      </c>
      <c r="E39" s="41">
        <v>59682</v>
      </c>
      <c r="F39" s="41">
        <v>54989</v>
      </c>
      <c r="G39" s="42">
        <v>4693</v>
      </c>
      <c r="H39" s="18">
        <v>458.08864783991021</v>
      </c>
      <c r="I39" s="18">
        <v>445.36348309035009</v>
      </c>
      <c r="J39" s="18">
        <v>668.08510638297878</v>
      </c>
      <c r="K39" s="18">
        <v>3.4257246832875983</v>
      </c>
      <c r="L39" s="18">
        <v>4.0887979174500977</v>
      </c>
      <c r="M39" s="19">
        <v>1.2305002486924799</v>
      </c>
    </row>
    <row r="40" spans="1:13">
      <c r="A40" s="37" t="s">
        <v>72</v>
      </c>
      <c r="B40" s="38">
        <v>9159</v>
      </c>
      <c r="C40" s="38">
        <v>7880</v>
      </c>
      <c r="D40" s="38">
        <v>1279</v>
      </c>
      <c r="E40" s="38">
        <v>8892</v>
      </c>
      <c r="F40" s="38">
        <v>4870</v>
      </c>
      <c r="G40" s="39">
        <v>4022</v>
      </c>
      <c r="H40" s="215">
        <v>-2.9151654110710723</v>
      </c>
      <c r="I40" s="216">
        <v>-38.197969543147202</v>
      </c>
      <c r="J40" s="216">
        <v>214.46442533229083</v>
      </c>
      <c r="K40" s="216">
        <v>-1.867127644398197E-2</v>
      </c>
      <c r="L40" s="216">
        <v>-0.27406764645091508</v>
      </c>
      <c r="M40" s="217">
        <v>0.826864816796539</v>
      </c>
    </row>
    <row r="41" spans="1:13">
      <c r="A41" s="40" t="s">
        <v>73</v>
      </c>
      <c r="B41" s="41">
        <v>76</v>
      </c>
      <c r="C41" s="41">
        <v>0</v>
      </c>
      <c r="D41" s="41">
        <v>76</v>
      </c>
      <c r="E41" s="41">
        <v>1187</v>
      </c>
      <c r="F41" s="41">
        <v>150</v>
      </c>
      <c r="G41" s="42">
        <v>1037</v>
      </c>
      <c r="H41" s="18">
        <v>1461.8421052631579</v>
      </c>
      <c r="I41" s="18" t="s">
        <v>174</v>
      </c>
      <c r="J41" s="18">
        <v>1264.4736842105265</v>
      </c>
      <c r="K41" s="18">
        <v>7.7692090371775158E-2</v>
      </c>
      <c r="L41" s="18">
        <v>1.3657856135427662E-2</v>
      </c>
      <c r="M41" s="19">
        <v>0.2896890590380875</v>
      </c>
    </row>
    <row r="42" spans="1:13">
      <c r="A42" s="37" t="s">
        <v>74</v>
      </c>
      <c r="B42" s="38">
        <v>526</v>
      </c>
      <c r="C42" s="38">
        <v>237</v>
      </c>
      <c r="D42" s="38">
        <v>289</v>
      </c>
      <c r="E42" s="38">
        <v>0</v>
      </c>
      <c r="F42" s="38">
        <v>0</v>
      </c>
      <c r="G42" s="39">
        <v>0</v>
      </c>
      <c r="H42" s="215">
        <v>-100</v>
      </c>
      <c r="I42" s="216">
        <v>-100</v>
      </c>
      <c r="J42" s="216">
        <v>-100</v>
      </c>
      <c r="K42" s="216">
        <v>-3.6783113893387703E-2</v>
      </c>
      <c r="L42" s="216">
        <v>-2.1579412693975702E-2</v>
      </c>
      <c r="M42" s="217">
        <v>-8.7117729513014858E-2</v>
      </c>
    </row>
    <row r="43" spans="1:13">
      <c r="A43" s="40" t="s">
        <v>75</v>
      </c>
      <c r="B43" s="41">
        <v>92</v>
      </c>
      <c r="C43" s="41">
        <v>92</v>
      </c>
      <c r="D43" s="41">
        <v>0</v>
      </c>
      <c r="E43" s="41">
        <v>823</v>
      </c>
      <c r="F43" s="41">
        <v>293</v>
      </c>
      <c r="G43" s="42">
        <v>530</v>
      </c>
      <c r="H43" s="18">
        <v>794.56521739130426</v>
      </c>
      <c r="I43" s="18">
        <v>218.47826086956525</v>
      </c>
      <c r="J43" s="18" t="s">
        <v>174</v>
      </c>
      <c r="K43" s="18">
        <v>5.1118738129403818E-2</v>
      </c>
      <c r="L43" s="18">
        <v>1.8301527221473067E-2</v>
      </c>
      <c r="M43" s="19">
        <v>0.15976607834566739</v>
      </c>
    </row>
    <row r="44" spans="1:13">
      <c r="A44" s="37" t="s">
        <v>76</v>
      </c>
      <c r="B44" s="38">
        <v>0</v>
      </c>
      <c r="C44" s="38">
        <v>0</v>
      </c>
      <c r="D44" s="38">
        <v>0</v>
      </c>
      <c r="E44" s="38">
        <v>1198</v>
      </c>
      <c r="F44" s="38">
        <v>732</v>
      </c>
      <c r="G44" s="39">
        <v>466</v>
      </c>
      <c r="H44" s="215" t="s">
        <v>174</v>
      </c>
      <c r="I44" s="216" t="s">
        <v>174</v>
      </c>
      <c r="J44" s="216" t="s">
        <v>174</v>
      </c>
      <c r="K44" s="216">
        <v>8.377598943779177E-2</v>
      </c>
      <c r="L44" s="216">
        <v>6.6650337940886983E-2</v>
      </c>
      <c r="M44" s="217">
        <v>0.14047357077185096</v>
      </c>
    </row>
    <row r="45" spans="1:13">
      <c r="A45" s="40" t="s">
        <v>77</v>
      </c>
      <c r="B45" s="41">
        <v>149</v>
      </c>
      <c r="C45" s="41">
        <v>149</v>
      </c>
      <c r="D45" s="41">
        <v>0</v>
      </c>
      <c r="E45" s="41">
        <v>535</v>
      </c>
      <c r="F45" s="41">
        <v>535</v>
      </c>
      <c r="G45" s="42">
        <v>0</v>
      </c>
      <c r="H45" s="18">
        <v>259.06040268456377</v>
      </c>
      <c r="I45" s="18">
        <v>259.06040268456377</v>
      </c>
      <c r="J45" s="18" t="s">
        <v>174</v>
      </c>
      <c r="K45" s="18">
        <v>2.6992931488303524E-2</v>
      </c>
      <c r="L45" s="18">
        <v>3.514621645516719E-2</v>
      </c>
      <c r="M45" s="19">
        <v>0</v>
      </c>
    </row>
    <row r="46" spans="1:13">
      <c r="A46" s="37" t="s">
        <v>78</v>
      </c>
      <c r="B46" s="38">
        <v>210</v>
      </c>
      <c r="C46" s="38">
        <v>151</v>
      </c>
      <c r="D46" s="38">
        <v>59</v>
      </c>
      <c r="E46" s="38">
        <v>0</v>
      </c>
      <c r="F46" s="38">
        <v>0</v>
      </c>
      <c r="G46" s="39">
        <v>0</v>
      </c>
      <c r="H46" s="215">
        <v>-100</v>
      </c>
      <c r="I46" s="216">
        <v>-100</v>
      </c>
      <c r="J46" s="216">
        <v>-100</v>
      </c>
      <c r="K46" s="216">
        <v>-1.4685273607626267E-2</v>
      </c>
      <c r="L46" s="216">
        <v>-1.3748908509663847E-2</v>
      </c>
      <c r="M46" s="217">
        <v>-1.778528041961203E-2</v>
      </c>
    </row>
    <row r="47" spans="1:13">
      <c r="A47" s="165" t="s">
        <v>35</v>
      </c>
      <c r="B47" s="166">
        <v>1430004</v>
      </c>
      <c r="C47" s="166">
        <v>1098269</v>
      </c>
      <c r="D47" s="166">
        <v>331735</v>
      </c>
      <c r="E47" s="166">
        <v>1729551</v>
      </c>
      <c r="F47" s="166">
        <v>1291747</v>
      </c>
      <c r="G47" s="167">
        <v>437804</v>
      </c>
      <c r="H47" s="168">
        <v>20.947284063541076</v>
      </c>
      <c r="I47" s="168">
        <v>17.616631262468488</v>
      </c>
      <c r="J47" s="168">
        <v>31.9740154038615</v>
      </c>
      <c r="K47" s="168">
        <v>20.94728406354108</v>
      </c>
      <c r="L47" s="168">
        <v>17.616631262468491</v>
      </c>
      <c r="M47" s="169">
        <v>31.974015403861497</v>
      </c>
    </row>
    <row r="48" spans="1:13" ht="21" customHeight="1"/>
    <row r="49" spans="1:7" ht="6.75" customHeight="1">
      <c r="A49" s="251"/>
      <c r="B49" s="30"/>
      <c r="C49" s="30"/>
      <c r="D49" s="30"/>
      <c r="E49" s="252"/>
      <c r="F49" s="253"/>
      <c r="G49" s="250"/>
    </row>
    <row r="50" spans="1:7">
      <c r="A50" s="107" t="s">
        <v>38</v>
      </c>
      <c r="E50" s="250"/>
      <c r="F50" s="254"/>
      <c r="G50" s="250"/>
    </row>
    <row r="51" spans="1:7">
      <c r="A51" s="44" t="s">
        <v>79</v>
      </c>
      <c r="F51" s="45"/>
    </row>
    <row r="52" spans="1:7">
      <c r="A52" s="139" t="s">
        <v>143</v>
      </c>
      <c r="F52" s="45"/>
    </row>
    <row r="53" spans="1:7" ht="5.0999999999999996" customHeight="1">
      <c r="A53" s="32"/>
      <c r="B53" s="46"/>
      <c r="C53" s="46"/>
      <c r="D53" s="46"/>
      <c r="E53" s="46"/>
      <c r="F53" s="47"/>
    </row>
    <row r="55" spans="1:7">
      <c r="E55" s="43"/>
    </row>
  </sheetData>
  <mergeCells count="10">
    <mergeCell ref="K12:M12"/>
    <mergeCell ref="A3:I4"/>
    <mergeCell ref="A6:I6"/>
    <mergeCell ref="A7:I7"/>
    <mergeCell ref="A8:I8"/>
    <mergeCell ref="A12:A13"/>
    <mergeCell ref="H10:I10"/>
    <mergeCell ref="B12:D12"/>
    <mergeCell ref="E12:G12"/>
    <mergeCell ref="H12:J12"/>
  </mergeCells>
  <phoneticPr fontId="3" type="noConversion"/>
  <hyperlinks>
    <hyperlink ref="H10:I10" location="Índice!A1" display="volver a índice" xr:uid="{00000000-0004-0000-02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M53"/>
  <sheetViews>
    <sheetView showGridLines="0" topLeftCell="A40" zoomScaleNormal="100" workbookViewId="0">
      <selection activeCell="A3" sqref="A3:I4"/>
    </sheetView>
  </sheetViews>
  <sheetFormatPr baseColWidth="10" defaultColWidth="11.42578125" defaultRowHeight="14.25"/>
  <cols>
    <col min="1" max="1" width="18.7109375" style="3" customWidth="1"/>
    <col min="2" max="13" width="12.7109375" style="3" customWidth="1"/>
    <col min="14" max="16384" width="11.425781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66" t="s">
        <v>29</v>
      </c>
      <c r="B3" s="266"/>
      <c r="C3" s="266"/>
      <c r="D3" s="266"/>
      <c r="E3" s="266"/>
      <c r="F3" s="266"/>
      <c r="G3" s="266"/>
      <c r="H3" s="266"/>
      <c r="I3" s="267"/>
    </row>
    <row r="4" spans="1:13" ht="18" customHeight="1">
      <c r="A4" s="268"/>
      <c r="B4" s="268"/>
      <c r="C4" s="268"/>
      <c r="D4" s="268"/>
      <c r="E4" s="268"/>
      <c r="F4" s="268"/>
      <c r="G4" s="268"/>
      <c r="H4" s="268"/>
      <c r="I4" s="269"/>
    </row>
    <row r="5" spans="1:13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ht="14.1" customHeight="1">
      <c r="A6" s="270" t="s">
        <v>145</v>
      </c>
      <c r="B6" s="271"/>
      <c r="C6" s="271"/>
      <c r="D6" s="271"/>
      <c r="E6" s="271"/>
      <c r="F6" s="271"/>
      <c r="G6" s="271"/>
      <c r="H6" s="271"/>
      <c r="I6" s="272"/>
    </row>
    <row r="7" spans="1:13" ht="14.1" customHeight="1">
      <c r="A7" s="270" t="s">
        <v>39</v>
      </c>
      <c r="B7" s="271"/>
      <c r="C7" s="271"/>
      <c r="D7" s="271"/>
      <c r="E7" s="271"/>
      <c r="F7" s="271"/>
      <c r="G7" s="271"/>
      <c r="H7" s="271"/>
      <c r="I7" s="272"/>
    </row>
    <row r="8" spans="1:13" ht="14.1" customHeight="1">
      <c r="A8" s="270" t="s">
        <v>175</v>
      </c>
      <c r="B8" s="271"/>
      <c r="C8" s="271"/>
      <c r="D8" s="271"/>
      <c r="E8" s="271"/>
      <c r="F8" s="271"/>
      <c r="G8" s="271"/>
      <c r="H8" s="271"/>
      <c r="I8" s="272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s="7" customFormat="1" ht="12.75" customHeight="1">
      <c r="B10" s="138"/>
      <c r="C10" s="138"/>
      <c r="D10" s="138"/>
      <c r="E10" s="138"/>
      <c r="H10" s="273" t="s">
        <v>31</v>
      </c>
      <c r="I10" s="273"/>
      <c r="J10" s="140"/>
    </row>
    <row r="11" spans="1:13" ht="12.75" customHeight="1">
      <c r="A11" s="72"/>
      <c r="B11" s="73"/>
      <c r="C11" s="73"/>
      <c r="D11" s="73"/>
      <c r="E11" s="73"/>
      <c r="F11" s="36"/>
      <c r="G11" s="36" t="s">
        <v>33</v>
      </c>
    </row>
    <row r="12" spans="1:13" ht="15" customHeight="1">
      <c r="A12" s="286" t="s">
        <v>40</v>
      </c>
      <c r="B12" s="288" t="s">
        <v>176</v>
      </c>
      <c r="C12" s="279"/>
      <c r="D12" s="279"/>
      <c r="E12" s="289" t="s">
        <v>173</v>
      </c>
      <c r="F12" s="289"/>
      <c r="G12" s="290"/>
      <c r="H12" s="291" t="s">
        <v>80</v>
      </c>
      <c r="I12" s="284"/>
      <c r="J12" s="284"/>
      <c r="K12" s="284" t="s">
        <v>42</v>
      </c>
      <c r="L12" s="284"/>
      <c r="M12" s="285"/>
    </row>
    <row r="13" spans="1:13" ht="24">
      <c r="A13" s="287"/>
      <c r="B13" s="162" t="s">
        <v>43</v>
      </c>
      <c r="C13" s="12" t="s">
        <v>44</v>
      </c>
      <c r="D13" s="12" t="s">
        <v>45</v>
      </c>
      <c r="E13" s="12" t="s">
        <v>43</v>
      </c>
      <c r="F13" s="12" t="s">
        <v>44</v>
      </c>
      <c r="G13" s="12" t="s">
        <v>45</v>
      </c>
      <c r="H13" s="162" t="s">
        <v>43</v>
      </c>
      <c r="I13" s="12" t="s">
        <v>36</v>
      </c>
      <c r="J13" s="12" t="s">
        <v>45</v>
      </c>
      <c r="K13" s="12" t="s">
        <v>43</v>
      </c>
      <c r="L13" s="12" t="s">
        <v>44</v>
      </c>
      <c r="M13" s="163" t="s">
        <v>45</v>
      </c>
    </row>
    <row r="14" spans="1:13">
      <c r="A14" s="37" t="s">
        <v>46</v>
      </c>
      <c r="B14" s="38">
        <v>376953</v>
      </c>
      <c r="C14" s="38">
        <v>263316</v>
      </c>
      <c r="D14" s="38">
        <v>113637</v>
      </c>
      <c r="E14" s="38">
        <v>344242</v>
      </c>
      <c r="F14" s="38">
        <v>251926</v>
      </c>
      <c r="G14" s="39">
        <v>92316</v>
      </c>
      <c r="H14" s="215">
        <v>-8.6777396651571905</v>
      </c>
      <c r="I14" s="216">
        <v>-4.3256011788117661</v>
      </c>
      <c r="J14" s="216">
        <v>-18.762374930700389</v>
      </c>
      <c r="K14" s="216">
        <v>-1.4054044764480569</v>
      </c>
      <c r="L14" s="216">
        <v>-0.70124586578929893</v>
      </c>
      <c r="M14" s="217">
        <v>-3.0317249734452116</v>
      </c>
    </row>
    <row r="15" spans="1:13">
      <c r="A15" s="40" t="s">
        <v>47</v>
      </c>
      <c r="B15" s="41">
        <v>85567</v>
      </c>
      <c r="C15" s="41">
        <v>47540</v>
      </c>
      <c r="D15" s="41">
        <v>38027</v>
      </c>
      <c r="E15" s="41">
        <v>65810</v>
      </c>
      <c r="F15" s="41">
        <v>50750</v>
      </c>
      <c r="G15" s="42">
        <v>15060</v>
      </c>
      <c r="H15" s="18">
        <v>-23.089508805964925</v>
      </c>
      <c r="I15" s="18">
        <v>6.7522086663861955</v>
      </c>
      <c r="J15" s="18">
        <v>-60.396560338706706</v>
      </c>
      <c r="K15" s="18">
        <v>-0.84884522763548231</v>
      </c>
      <c r="L15" s="18">
        <v>0.1976294318861852</v>
      </c>
      <c r="M15" s="19">
        <v>-3.2657768146482891</v>
      </c>
    </row>
    <row r="16" spans="1:13">
      <c r="A16" s="37" t="s">
        <v>48</v>
      </c>
      <c r="B16" s="38">
        <v>560194</v>
      </c>
      <c r="C16" s="38">
        <v>287310</v>
      </c>
      <c r="D16" s="38">
        <v>272884</v>
      </c>
      <c r="E16" s="38">
        <v>190583</v>
      </c>
      <c r="F16" s="38">
        <v>167868</v>
      </c>
      <c r="G16" s="39">
        <v>22715</v>
      </c>
      <c r="H16" s="215">
        <v>-65.979107237849746</v>
      </c>
      <c r="I16" s="216">
        <v>-41.572517489819361</v>
      </c>
      <c r="J16" s="216">
        <v>-91.675950220606552</v>
      </c>
      <c r="K16" s="216">
        <v>-15.880069516200752</v>
      </c>
      <c r="L16" s="216">
        <v>-7.3536618702024095</v>
      </c>
      <c r="M16" s="217">
        <v>-35.572609393640782</v>
      </c>
    </row>
    <row r="17" spans="1:13">
      <c r="A17" s="40" t="s">
        <v>49</v>
      </c>
      <c r="B17" s="41">
        <v>60631</v>
      </c>
      <c r="C17" s="41">
        <v>35344</v>
      </c>
      <c r="D17" s="41">
        <v>25287</v>
      </c>
      <c r="E17" s="41">
        <v>87090</v>
      </c>
      <c r="F17" s="41">
        <v>79427</v>
      </c>
      <c r="G17" s="42">
        <v>7663</v>
      </c>
      <c r="H17" s="18">
        <v>43.639392390031503</v>
      </c>
      <c r="I17" s="18">
        <v>124.72555454956992</v>
      </c>
      <c r="J17" s="18">
        <v>-69.695891169375571</v>
      </c>
      <c r="K17" s="18">
        <v>1.1367918144458788</v>
      </c>
      <c r="L17" s="18">
        <v>2.7140492977690664</v>
      </c>
      <c r="M17" s="19">
        <v>-2.5060325937807049</v>
      </c>
    </row>
    <row r="18" spans="1:13">
      <c r="A18" s="37" t="s">
        <v>50</v>
      </c>
      <c r="B18" s="38">
        <v>79566</v>
      </c>
      <c r="C18" s="38">
        <v>68477</v>
      </c>
      <c r="D18" s="38">
        <v>11089</v>
      </c>
      <c r="E18" s="38">
        <v>68740</v>
      </c>
      <c r="F18" s="38">
        <v>38819</v>
      </c>
      <c r="G18" s="39">
        <v>29921</v>
      </c>
      <c r="H18" s="215">
        <v>-13.606314254832469</v>
      </c>
      <c r="I18" s="216">
        <v>-43.31089270850066</v>
      </c>
      <c r="J18" s="216">
        <v>169.82595364775904</v>
      </c>
      <c r="K18" s="216">
        <v>-0.46513126660837839</v>
      </c>
      <c r="L18" s="216">
        <v>-1.8259481903054458</v>
      </c>
      <c r="M18" s="217">
        <v>2.6778033253562321</v>
      </c>
    </row>
    <row r="19" spans="1:13">
      <c r="A19" s="40" t="s">
        <v>51</v>
      </c>
      <c r="B19" s="41">
        <v>33429</v>
      </c>
      <c r="C19" s="41">
        <v>30449</v>
      </c>
      <c r="D19" s="41">
        <v>2980</v>
      </c>
      <c r="E19" s="41">
        <v>16913</v>
      </c>
      <c r="F19" s="41">
        <v>15882</v>
      </c>
      <c r="G19" s="42">
        <v>1031</v>
      </c>
      <c r="H19" s="18">
        <v>-49.406204193963319</v>
      </c>
      <c r="I19" s="18">
        <v>-47.840651581332715</v>
      </c>
      <c r="J19" s="18">
        <v>-65.402684563758385</v>
      </c>
      <c r="K19" s="18">
        <v>-0.70959800473895973</v>
      </c>
      <c r="L19" s="18">
        <v>-0.89684359323553275</v>
      </c>
      <c r="M19" s="19">
        <v>-0.2771367184111776</v>
      </c>
    </row>
    <row r="20" spans="1:13">
      <c r="A20" s="37" t="s">
        <v>52</v>
      </c>
      <c r="B20" s="38">
        <v>5954</v>
      </c>
      <c r="C20" s="38">
        <v>4710</v>
      </c>
      <c r="D20" s="38">
        <v>1244</v>
      </c>
      <c r="E20" s="38">
        <v>2802</v>
      </c>
      <c r="F20" s="38">
        <v>1626</v>
      </c>
      <c r="G20" s="39">
        <v>1176</v>
      </c>
      <c r="H20" s="215">
        <v>-52.939200537453814</v>
      </c>
      <c r="I20" s="216">
        <v>-65.477707006369428</v>
      </c>
      <c r="J20" s="216">
        <v>-5.4662379421221914</v>
      </c>
      <c r="K20" s="216">
        <v>-0.13542340221223062</v>
      </c>
      <c r="L20" s="216">
        <v>-0.18987201493364339</v>
      </c>
      <c r="M20" s="217">
        <v>-9.6692133668343123E-3</v>
      </c>
    </row>
    <row r="21" spans="1:13">
      <c r="A21" s="40" t="s">
        <v>53</v>
      </c>
      <c r="B21" s="41">
        <v>29101</v>
      </c>
      <c r="C21" s="41">
        <v>19898</v>
      </c>
      <c r="D21" s="41">
        <v>9203</v>
      </c>
      <c r="E21" s="41">
        <v>29459</v>
      </c>
      <c r="F21" s="41">
        <v>25316</v>
      </c>
      <c r="G21" s="42">
        <v>4143</v>
      </c>
      <c r="H21" s="18">
        <v>1.2301982749733753</v>
      </c>
      <c r="I21" s="18">
        <v>27.228867222836456</v>
      </c>
      <c r="J21" s="18">
        <v>-54.98207106378355</v>
      </c>
      <c r="K21" s="18">
        <v>1.5381211291871371E-2</v>
      </c>
      <c r="L21" s="18">
        <v>0.33356892895929952</v>
      </c>
      <c r="M21" s="19">
        <v>-0.7195032299438473</v>
      </c>
    </row>
    <row r="22" spans="1:13">
      <c r="A22" s="37" t="s">
        <v>54</v>
      </c>
      <c r="B22" s="38">
        <v>25776</v>
      </c>
      <c r="C22" s="38">
        <v>11103</v>
      </c>
      <c r="D22" s="38">
        <v>14673</v>
      </c>
      <c r="E22" s="38">
        <v>7857</v>
      </c>
      <c r="F22" s="38">
        <v>3806</v>
      </c>
      <c r="G22" s="39">
        <v>4051</v>
      </c>
      <c r="H22" s="215">
        <v>-69.518156424581008</v>
      </c>
      <c r="I22" s="216">
        <v>-65.720976312708274</v>
      </c>
      <c r="J22" s="216">
        <v>-72.391467320929593</v>
      </c>
      <c r="K22" s="216">
        <v>-0.76987688586324887</v>
      </c>
      <c r="L22" s="216">
        <v>-0.44925294843411012</v>
      </c>
      <c r="M22" s="217">
        <v>-1.5103880056252068</v>
      </c>
    </row>
    <row r="23" spans="1:13">
      <c r="A23" s="40" t="s">
        <v>55</v>
      </c>
      <c r="B23" s="41">
        <v>17774</v>
      </c>
      <c r="C23" s="41">
        <v>7667</v>
      </c>
      <c r="D23" s="41">
        <v>10107</v>
      </c>
      <c r="E23" s="41">
        <v>10631</v>
      </c>
      <c r="F23" s="41">
        <v>7190</v>
      </c>
      <c r="G23" s="42">
        <v>3441</v>
      </c>
      <c r="H23" s="18">
        <v>-40.187914931923032</v>
      </c>
      <c r="I23" s="18">
        <v>-6.221468631798615</v>
      </c>
      <c r="J23" s="18">
        <v>-65.954289106559813</v>
      </c>
      <c r="K23" s="18">
        <v>-0.30689383312245028</v>
      </c>
      <c r="L23" s="18">
        <v>-2.9367364177479861E-2</v>
      </c>
      <c r="M23" s="19">
        <v>-0.94786729857819896</v>
      </c>
    </row>
    <row r="24" spans="1:13">
      <c r="A24" s="37" t="s">
        <v>56</v>
      </c>
      <c r="B24" s="38">
        <v>378910</v>
      </c>
      <c r="C24" s="38">
        <v>312809</v>
      </c>
      <c r="D24" s="38">
        <v>66101</v>
      </c>
      <c r="E24" s="38">
        <v>185354</v>
      </c>
      <c r="F24" s="38">
        <v>135082</v>
      </c>
      <c r="G24" s="39">
        <v>50272</v>
      </c>
      <c r="H24" s="215">
        <v>-51.082315061624136</v>
      </c>
      <c r="I24" s="216">
        <v>-56.816459884466241</v>
      </c>
      <c r="J24" s="216">
        <v>-23.946687644664991</v>
      </c>
      <c r="K24" s="216">
        <v>-8.3159936670655163</v>
      </c>
      <c r="L24" s="216">
        <v>-10.942082878765122</v>
      </c>
      <c r="M24" s="217">
        <v>-2.2507937997591223</v>
      </c>
    </row>
    <row r="25" spans="1:13">
      <c r="A25" s="40" t="s">
        <v>57</v>
      </c>
      <c r="B25" s="41">
        <v>18899</v>
      </c>
      <c r="C25" s="41">
        <v>18541</v>
      </c>
      <c r="D25" s="41">
        <v>358</v>
      </c>
      <c r="E25" s="41">
        <v>2213</v>
      </c>
      <c r="F25" s="41">
        <v>2093</v>
      </c>
      <c r="G25" s="42">
        <v>120</v>
      </c>
      <c r="H25" s="18">
        <v>-88.290385734694951</v>
      </c>
      <c r="I25" s="18">
        <v>-88.711504233860097</v>
      </c>
      <c r="J25" s="18">
        <v>-66.480446927374302</v>
      </c>
      <c r="K25" s="18">
        <v>-0.71690193188873097</v>
      </c>
      <c r="L25" s="18">
        <v>-1.0126507463127645</v>
      </c>
      <c r="M25" s="19">
        <v>-3.3842246783920095E-2</v>
      </c>
    </row>
    <row r="26" spans="1:13">
      <c r="A26" s="37" t="s">
        <v>58</v>
      </c>
      <c r="B26" s="38">
        <v>39206</v>
      </c>
      <c r="C26" s="38">
        <v>28846</v>
      </c>
      <c r="D26" s="38">
        <v>10360</v>
      </c>
      <c r="E26" s="38">
        <v>34263</v>
      </c>
      <c r="F26" s="38">
        <v>24285</v>
      </c>
      <c r="G26" s="39">
        <v>9978</v>
      </c>
      <c r="H26" s="215">
        <v>-12.607764117737091</v>
      </c>
      <c r="I26" s="216">
        <v>-15.811550994938642</v>
      </c>
      <c r="J26" s="216">
        <v>-3.6872586872586908</v>
      </c>
      <c r="K26" s="216">
        <v>-0.21237242294893907</v>
      </c>
      <c r="L26" s="216">
        <v>-0.28080618032177279</v>
      </c>
      <c r="M26" s="217">
        <v>-5.4318228031333932E-2</v>
      </c>
    </row>
    <row r="27" spans="1:13">
      <c r="A27" s="40" t="s">
        <v>59</v>
      </c>
      <c r="B27" s="41">
        <v>3177</v>
      </c>
      <c r="C27" s="41">
        <v>2096</v>
      </c>
      <c r="D27" s="41">
        <v>1081</v>
      </c>
      <c r="E27" s="41">
        <v>4158</v>
      </c>
      <c r="F27" s="41">
        <v>1463</v>
      </c>
      <c r="G27" s="42">
        <v>2695</v>
      </c>
      <c r="H27" s="18">
        <v>30.87818696883852</v>
      </c>
      <c r="I27" s="18">
        <v>-30.200381679389309</v>
      </c>
      <c r="J27" s="18">
        <v>149.30619796484734</v>
      </c>
      <c r="K27" s="18">
        <v>4.2147956081915683E-2</v>
      </c>
      <c r="L27" s="18">
        <v>-3.8971785166341193E-2</v>
      </c>
      <c r="M27" s="19">
        <v>0.22950162314809677</v>
      </c>
    </row>
    <row r="28" spans="1:13">
      <c r="A28" s="37" t="s">
        <v>60</v>
      </c>
      <c r="B28" s="38">
        <v>26708</v>
      </c>
      <c r="C28" s="38">
        <v>18682</v>
      </c>
      <c r="D28" s="38">
        <v>8026</v>
      </c>
      <c r="E28" s="38">
        <v>116073</v>
      </c>
      <c r="F28" s="38">
        <v>81015</v>
      </c>
      <c r="G28" s="39">
        <v>35058</v>
      </c>
      <c r="H28" s="215">
        <v>334.60011981428784</v>
      </c>
      <c r="I28" s="216">
        <v>333.65271384220102</v>
      </c>
      <c r="J28" s="216">
        <v>336.80538250685271</v>
      </c>
      <c r="K28" s="216">
        <v>3.8395026455253776</v>
      </c>
      <c r="L28" s="216">
        <v>3.8376434198634213</v>
      </c>
      <c r="M28" s="217">
        <v>3.8437967019450756</v>
      </c>
    </row>
    <row r="29" spans="1:13">
      <c r="A29" s="40" t="s">
        <v>61</v>
      </c>
      <c r="B29" s="41">
        <v>26290</v>
      </c>
      <c r="C29" s="41">
        <v>22427</v>
      </c>
      <c r="D29" s="41">
        <v>3863</v>
      </c>
      <c r="E29" s="41">
        <v>13340</v>
      </c>
      <c r="F29" s="41">
        <v>10379</v>
      </c>
      <c r="G29" s="42">
        <v>2961</v>
      </c>
      <c r="H29" s="18">
        <v>-49.258273107645486</v>
      </c>
      <c r="I29" s="18">
        <v>-53.720961341240468</v>
      </c>
      <c r="J29" s="18">
        <v>-23.349728190525497</v>
      </c>
      <c r="K29" s="18">
        <v>-0.55638739170316831</v>
      </c>
      <c r="L29" s="18">
        <v>-0.74175682098590634</v>
      </c>
      <c r="M29" s="19">
        <v>-0.12825927142477278</v>
      </c>
    </row>
    <row r="30" spans="1:13">
      <c r="A30" s="37" t="s">
        <v>62</v>
      </c>
      <c r="B30" s="38">
        <v>30630</v>
      </c>
      <c r="C30" s="38">
        <v>19016</v>
      </c>
      <c r="D30" s="38">
        <v>11614</v>
      </c>
      <c r="E30" s="38">
        <v>35145</v>
      </c>
      <c r="F30" s="38">
        <v>16890</v>
      </c>
      <c r="G30" s="39">
        <v>18255</v>
      </c>
      <c r="H30" s="215">
        <v>14.740450538687554</v>
      </c>
      <c r="I30" s="216">
        <v>-11.180058897770294</v>
      </c>
      <c r="J30" s="216">
        <v>57.180988462200787</v>
      </c>
      <c r="K30" s="216">
        <v>0.19398371224245597</v>
      </c>
      <c r="L30" s="216">
        <v>-0.13089101937384104</v>
      </c>
      <c r="M30" s="217">
        <v>0.94431244072274523</v>
      </c>
    </row>
    <row r="31" spans="1:13">
      <c r="A31" s="40" t="s">
        <v>63</v>
      </c>
      <c r="B31" s="41">
        <v>44248</v>
      </c>
      <c r="C31" s="41">
        <v>36186</v>
      </c>
      <c r="D31" s="41">
        <v>8062</v>
      </c>
      <c r="E31" s="41">
        <v>36131</v>
      </c>
      <c r="F31" s="41">
        <v>31488</v>
      </c>
      <c r="G31" s="42">
        <v>4643</v>
      </c>
      <c r="H31" s="18">
        <v>-18.344331947206655</v>
      </c>
      <c r="I31" s="18">
        <v>-12.98292157187862</v>
      </c>
      <c r="J31" s="18">
        <v>-42.408831555445303</v>
      </c>
      <c r="K31" s="18">
        <v>-0.34874103926290478</v>
      </c>
      <c r="L31" s="18">
        <v>-0.28924083208763179</v>
      </c>
      <c r="M31" s="19">
        <v>-0.4861623603118605</v>
      </c>
    </row>
    <row r="32" spans="1:13">
      <c r="A32" s="37" t="s">
        <v>64</v>
      </c>
      <c r="B32" s="38">
        <v>30924</v>
      </c>
      <c r="C32" s="38">
        <v>26042</v>
      </c>
      <c r="D32" s="38">
        <v>4882</v>
      </c>
      <c r="E32" s="38">
        <v>15258</v>
      </c>
      <c r="F32" s="38">
        <v>11747</v>
      </c>
      <c r="G32" s="39">
        <v>3511</v>
      </c>
      <c r="H32" s="215">
        <v>-50.659681800543268</v>
      </c>
      <c r="I32" s="216">
        <v>-54.892097381153519</v>
      </c>
      <c r="J32" s="216">
        <v>-28.082752970094234</v>
      </c>
      <c r="K32" s="216">
        <v>-0.67307836899010309</v>
      </c>
      <c r="L32" s="216">
        <v>-0.88009742330623597</v>
      </c>
      <c r="M32" s="217">
        <v>-0.19494840479308592</v>
      </c>
    </row>
    <row r="33" spans="1:13">
      <c r="A33" s="40" t="s">
        <v>65</v>
      </c>
      <c r="B33" s="41">
        <v>43603</v>
      </c>
      <c r="C33" s="41">
        <v>38274</v>
      </c>
      <c r="D33" s="41">
        <v>5329</v>
      </c>
      <c r="E33" s="41">
        <v>125007</v>
      </c>
      <c r="F33" s="41">
        <v>93090</v>
      </c>
      <c r="G33" s="42">
        <v>31917</v>
      </c>
      <c r="H33" s="18">
        <v>186.69357613008282</v>
      </c>
      <c r="I33" s="18">
        <v>143.2199404295344</v>
      </c>
      <c r="J33" s="18">
        <v>498.93038093450923</v>
      </c>
      <c r="K33" s="18">
        <v>3.4974640335293219</v>
      </c>
      <c r="L33" s="18">
        <v>3.3748457751629681</v>
      </c>
      <c r="M33" s="19">
        <v>3.7806624264322162</v>
      </c>
    </row>
    <row r="34" spans="1:13">
      <c r="A34" s="37" t="s">
        <v>66</v>
      </c>
      <c r="B34" s="38">
        <v>59064</v>
      </c>
      <c r="C34" s="38">
        <v>42634</v>
      </c>
      <c r="D34" s="38">
        <v>16430</v>
      </c>
      <c r="E34" s="38">
        <v>77473</v>
      </c>
      <c r="F34" s="38">
        <v>32274</v>
      </c>
      <c r="G34" s="39">
        <v>45199</v>
      </c>
      <c r="H34" s="215">
        <v>31.167885683326546</v>
      </c>
      <c r="I34" s="216">
        <v>-24.299854576159873</v>
      </c>
      <c r="J34" s="216">
        <v>175.10042604990872</v>
      </c>
      <c r="K34" s="216">
        <v>0.79092938176553085</v>
      </c>
      <c r="L34" s="216">
        <v>-0.63783206054232988</v>
      </c>
      <c r="M34" s="217">
        <v>4.0907882257420045</v>
      </c>
    </row>
    <row r="35" spans="1:13">
      <c r="A35" s="40" t="s">
        <v>67</v>
      </c>
      <c r="B35" s="41">
        <v>9495</v>
      </c>
      <c r="C35" s="41">
        <v>4447</v>
      </c>
      <c r="D35" s="41">
        <v>5048</v>
      </c>
      <c r="E35" s="41">
        <v>8462</v>
      </c>
      <c r="F35" s="41">
        <v>2420</v>
      </c>
      <c r="G35" s="42">
        <v>6042</v>
      </c>
      <c r="H35" s="18">
        <v>-10.879410215903107</v>
      </c>
      <c r="I35" s="18">
        <v>-45.581290757814251</v>
      </c>
      <c r="J35" s="18">
        <v>19.690966719492863</v>
      </c>
      <c r="K35" s="18">
        <v>-4.4382098504198678E-2</v>
      </c>
      <c r="L35" s="18">
        <v>-0.12479590605398673</v>
      </c>
      <c r="M35" s="19">
        <v>0.14134114833284273</v>
      </c>
    </row>
    <row r="36" spans="1:13">
      <c r="A36" s="37" t="s">
        <v>68</v>
      </c>
      <c r="B36" s="38">
        <v>75143</v>
      </c>
      <c r="C36" s="38">
        <v>72059</v>
      </c>
      <c r="D36" s="38">
        <v>3084</v>
      </c>
      <c r="E36" s="38">
        <v>40253</v>
      </c>
      <c r="F36" s="38">
        <v>36066</v>
      </c>
      <c r="G36" s="39">
        <v>4187</v>
      </c>
      <c r="H36" s="215">
        <v>-46.431470662603303</v>
      </c>
      <c r="I36" s="216">
        <v>-49.94934706282352</v>
      </c>
      <c r="J36" s="216">
        <v>35.76523994811933</v>
      </c>
      <c r="K36" s="216">
        <v>-1.4990236367971845</v>
      </c>
      <c r="L36" s="216">
        <v>-2.2159738759749108</v>
      </c>
      <c r="M36" s="217">
        <v>0.15684032858262129</v>
      </c>
    </row>
    <row r="37" spans="1:13">
      <c r="A37" s="40" t="s">
        <v>69</v>
      </c>
      <c r="B37" s="41">
        <v>220467</v>
      </c>
      <c r="C37" s="41">
        <v>177091</v>
      </c>
      <c r="D37" s="41">
        <v>43376</v>
      </c>
      <c r="E37" s="41">
        <v>137934</v>
      </c>
      <c r="F37" s="41">
        <v>108362</v>
      </c>
      <c r="G37" s="42">
        <v>29572</v>
      </c>
      <c r="H37" s="18">
        <v>-37.435534569799565</v>
      </c>
      <c r="I37" s="18">
        <v>-38.809990343947462</v>
      </c>
      <c r="J37" s="18">
        <v>-31.824050165990414</v>
      </c>
      <c r="K37" s="18">
        <v>-3.5459707026592731</v>
      </c>
      <c r="L37" s="18">
        <v>-4.2314246804067359</v>
      </c>
      <c r="M37" s="19">
        <v>-1.9628503134673656</v>
      </c>
    </row>
    <row r="38" spans="1:13">
      <c r="A38" s="37" t="s">
        <v>70</v>
      </c>
      <c r="B38" s="38">
        <v>8414</v>
      </c>
      <c r="C38" s="38">
        <v>2805</v>
      </c>
      <c r="D38" s="38">
        <v>5609</v>
      </c>
      <c r="E38" s="38">
        <v>2043</v>
      </c>
      <c r="F38" s="38">
        <v>914</v>
      </c>
      <c r="G38" s="39">
        <v>1129</v>
      </c>
      <c r="H38" s="215">
        <v>-75.719039695745181</v>
      </c>
      <c r="I38" s="216">
        <v>-67.415329768270936</v>
      </c>
      <c r="J38" s="216">
        <v>-79.8716348725263</v>
      </c>
      <c r="K38" s="216">
        <v>-0.27372541100701819</v>
      </c>
      <c r="L38" s="216">
        <v>-0.11642282108933839</v>
      </c>
      <c r="M38" s="217">
        <v>-0.63703052769731938</v>
      </c>
    </row>
    <row r="39" spans="1:13">
      <c r="A39" s="40" t="s">
        <v>71</v>
      </c>
      <c r="B39" s="41">
        <v>18238</v>
      </c>
      <c r="C39" s="41">
        <v>12272</v>
      </c>
      <c r="D39" s="41">
        <v>5966</v>
      </c>
      <c r="E39" s="41">
        <v>59682</v>
      </c>
      <c r="F39" s="41">
        <v>54989</v>
      </c>
      <c r="G39" s="42">
        <v>4693</v>
      </c>
      <c r="H39" s="18">
        <v>227.23982892861062</v>
      </c>
      <c r="I39" s="18">
        <v>348.08507170795303</v>
      </c>
      <c r="J39" s="18">
        <v>-21.337579617834393</v>
      </c>
      <c r="K39" s="18">
        <v>1.780611510559545</v>
      </c>
      <c r="L39" s="18">
        <v>2.6299490473153186</v>
      </c>
      <c r="M39" s="19">
        <v>-0.18101336199970705</v>
      </c>
    </row>
    <row r="40" spans="1:13">
      <c r="A40" s="37" t="s">
        <v>72</v>
      </c>
      <c r="B40" s="38">
        <v>6113</v>
      </c>
      <c r="C40" s="38">
        <v>4841</v>
      </c>
      <c r="D40" s="38">
        <v>1272</v>
      </c>
      <c r="E40" s="38">
        <v>8892</v>
      </c>
      <c r="F40" s="38">
        <v>4870</v>
      </c>
      <c r="G40" s="39">
        <v>4022</v>
      </c>
      <c r="H40" s="215">
        <v>45.46049402911828</v>
      </c>
      <c r="I40" s="216">
        <v>0.59904978310265733</v>
      </c>
      <c r="J40" s="216">
        <v>216.19496855345915</v>
      </c>
      <c r="K40" s="216">
        <v>0.11939772676008531</v>
      </c>
      <c r="L40" s="216">
        <v>1.7854372351088384E-3</v>
      </c>
      <c r="M40" s="217">
        <v>0.39103436409991704</v>
      </c>
    </row>
    <row r="41" spans="1:13">
      <c r="A41" s="40" t="s">
        <v>73</v>
      </c>
      <c r="B41" s="41">
        <v>355</v>
      </c>
      <c r="C41" s="41">
        <v>0</v>
      </c>
      <c r="D41" s="41">
        <v>355</v>
      </c>
      <c r="E41" s="41">
        <v>1187</v>
      </c>
      <c r="F41" s="41">
        <v>150</v>
      </c>
      <c r="G41" s="42">
        <v>1037</v>
      </c>
      <c r="H41" s="18">
        <v>234.36619718309856</v>
      </c>
      <c r="I41" s="18" t="s">
        <v>174</v>
      </c>
      <c r="J41" s="18">
        <v>192.11267605633805</v>
      </c>
      <c r="K41" s="18">
        <v>3.5746278756527874E-2</v>
      </c>
      <c r="L41" s="18">
        <v>9.2350201815974402E-3</v>
      </c>
      <c r="M41" s="19">
        <v>9.697652229677943E-2</v>
      </c>
    </row>
    <row r="42" spans="1:13">
      <c r="A42" s="37" t="s">
        <v>74</v>
      </c>
      <c r="B42" s="38">
        <v>7611</v>
      </c>
      <c r="C42" s="38">
        <v>7405</v>
      </c>
      <c r="D42" s="38">
        <v>206</v>
      </c>
      <c r="E42" s="38">
        <v>0</v>
      </c>
      <c r="F42" s="38">
        <v>0</v>
      </c>
      <c r="G42" s="39">
        <v>0</v>
      </c>
      <c r="H42" s="215">
        <v>-100</v>
      </c>
      <c r="I42" s="216">
        <v>-100</v>
      </c>
      <c r="J42" s="216">
        <v>-100</v>
      </c>
      <c r="K42" s="216">
        <v>-0.32700111492299722</v>
      </c>
      <c r="L42" s="216">
        <v>-0.4559021629648603</v>
      </c>
      <c r="M42" s="217">
        <v>-2.9292028728939244E-2</v>
      </c>
    </row>
    <row r="43" spans="1:13">
      <c r="A43" s="40" t="s">
        <v>75</v>
      </c>
      <c r="B43" s="41">
        <v>297</v>
      </c>
      <c r="C43" s="41">
        <v>0</v>
      </c>
      <c r="D43" s="41">
        <v>297</v>
      </c>
      <c r="E43" s="41">
        <v>823</v>
      </c>
      <c r="F43" s="41">
        <v>293</v>
      </c>
      <c r="G43" s="42">
        <v>530</v>
      </c>
      <c r="H43" s="18">
        <v>177.10437710437714</v>
      </c>
      <c r="I43" s="18" t="s">
        <v>174</v>
      </c>
      <c r="J43" s="18">
        <v>78.451178451178464</v>
      </c>
      <c r="K43" s="18">
        <v>2.25992098869395E-2</v>
      </c>
      <c r="L43" s="18">
        <v>1.8039072754720331E-2</v>
      </c>
      <c r="M43" s="19">
        <v>3.3131275212829339E-2</v>
      </c>
    </row>
    <row r="44" spans="1:13">
      <c r="A44" s="37" t="s">
        <v>76</v>
      </c>
      <c r="B44" s="38">
        <v>2410</v>
      </c>
      <c r="C44" s="38">
        <v>820</v>
      </c>
      <c r="D44" s="38">
        <v>1590</v>
      </c>
      <c r="E44" s="38">
        <v>1198</v>
      </c>
      <c r="F44" s="38">
        <v>732</v>
      </c>
      <c r="G44" s="39">
        <v>466</v>
      </c>
      <c r="H44" s="215">
        <v>-50.290456431535269</v>
      </c>
      <c r="I44" s="216">
        <v>-10.731707317073173</v>
      </c>
      <c r="J44" s="216">
        <v>-70.691823899371073</v>
      </c>
      <c r="K44" s="216">
        <v>-5.2072704150134361E-2</v>
      </c>
      <c r="L44" s="216">
        <v>-5.4178785065371647E-3</v>
      </c>
      <c r="M44" s="217">
        <v>-0.15982640918120247</v>
      </c>
    </row>
    <row r="45" spans="1:13">
      <c r="A45" s="40" t="s">
        <v>77</v>
      </c>
      <c r="B45" s="41">
        <v>1358</v>
      </c>
      <c r="C45" s="41">
        <v>339</v>
      </c>
      <c r="D45" s="41">
        <v>1019</v>
      </c>
      <c r="E45" s="41">
        <v>535</v>
      </c>
      <c r="F45" s="41">
        <v>535</v>
      </c>
      <c r="G45" s="42">
        <v>0</v>
      </c>
      <c r="H45" s="18">
        <v>-60.603829160530189</v>
      </c>
      <c r="I45" s="18">
        <v>57.817109144542769</v>
      </c>
      <c r="J45" s="18">
        <v>-100</v>
      </c>
      <c r="K45" s="18">
        <v>-3.5359600260363513E-2</v>
      </c>
      <c r="L45" s="18">
        <v>1.2067093037287322E-2</v>
      </c>
      <c r="M45" s="19">
        <v>-0.14489600618829654</v>
      </c>
    </row>
    <row r="46" spans="1:13">
      <c r="A46" s="37" t="s">
        <v>78</v>
      </c>
      <c r="B46" s="38">
        <v>1010</v>
      </c>
      <c r="C46" s="38">
        <v>806</v>
      </c>
      <c r="D46" s="38">
        <v>204</v>
      </c>
      <c r="E46" s="38">
        <v>0</v>
      </c>
      <c r="F46" s="38">
        <v>0</v>
      </c>
      <c r="G46" s="39">
        <v>0</v>
      </c>
      <c r="H46" s="215">
        <v>-100</v>
      </c>
      <c r="I46" s="216">
        <v>-100</v>
      </c>
      <c r="J46" s="216">
        <v>-100</v>
      </c>
      <c r="K46" s="216">
        <v>-4.3393920125111965E-2</v>
      </c>
      <c r="L46" s="216">
        <v>-4.9622841775783577E-2</v>
      </c>
      <c r="M46" s="217">
        <v>-2.9007640100502937E-2</v>
      </c>
    </row>
    <row r="47" spans="1:13">
      <c r="A47" s="165" t="s">
        <v>35</v>
      </c>
      <c r="B47" s="166">
        <v>2327515</v>
      </c>
      <c r="C47" s="166">
        <v>1624252</v>
      </c>
      <c r="D47" s="166">
        <v>703263</v>
      </c>
      <c r="E47" s="166">
        <v>1729551</v>
      </c>
      <c r="F47" s="166">
        <v>1291747</v>
      </c>
      <c r="G47" s="167">
        <v>437804</v>
      </c>
      <c r="H47" s="168">
        <v>-25.691091142269755</v>
      </c>
      <c r="I47" s="168">
        <v>-20.471269236547045</v>
      </c>
      <c r="J47" s="168">
        <v>-37.74676045803632</v>
      </c>
      <c r="K47" s="168">
        <v>-25.691091142269748</v>
      </c>
      <c r="L47" s="168">
        <v>-20.471269236547041</v>
      </c>
      <c r="M47" s="169">
        <v>-37.746760458036327</v>
      </c>
    </row>
    <row r="49" spans="1:6" ht="5.0999999999999996" customHeight="1">
      <c r="A49" s="30"/>
      <c r="B49" s="30"/>
      <c r="C49" s="30"/>
      <c r="D49" s="30"/>
      <c r="E49" s="30"/>
      <c r="F49" s="31"/>
    </row>
    <row r="50" spans="1:6">
      <c r="A50" s="107" t="s">
        <v>38</v>
      </c>
      <c r="F50" s="45"/>
    </row>
    <row r="51" spans="1:6">
      <c r="A51" s="44" t="s">
        <v>79</v>
      </c>
      <c r="F51" s="45"/>
    </row>
    <row r="52" spans="1:6">
      <c r="A52" s="139" t="s">
        <v>143</v>
      </c>
      <c r="F52" s="45"/>
    </row>
    <row r="53" spans="1:6" ht="5.0999999999999996" customHeight="1">
      <c r="A53" s="46"/>
      <c r="B53" s="46"/>
      <c r="C53" s="46"/>
      <c r="D53" s="46"/>
      <c r="E53" s="46"/>
      <c r="F53" s="47"/>
    </row>
  </sheetData>
  <mergeCells count="10">
    <mergeCell ref="K12:M12"/>
    <mergeCell ref="A8:I8"/>
    <mergeCell ref="A3:I4"/>
    <mergeCell ref="A6:I6"/>
    <mergeCell ref="A7:I7"/>
    <mergeCell ref="A12:A13"/>
    <mergeCell ref="H10:I10"/>
    <mergeCell ref="B12:D12"/>
    <mergeCell ref="E12:G12"/>
    <mergeCell ref="H12:J12"/>
  </mergeCells>
  <phoneticPr fontId="0" type="noConversion"/>
  <hyperlinks>
    <hyperlink ref="H10:I10" location="Índice!A1" display="volver a índice" xr:uid="{00000000-0004-0000-0300-000000000000}"/>
  </hyperlinks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M52"/>
  <sheetViews>
    <sheetView showGridLines="0" zoomScaleNormal="100" workbookViewId="0">
      <selection activeCell="A3" sqref="A3:I4"/>
    </sheetView>
  </sheetViews>
  <sheetFormatPr baseColWidth="10" defaultColWidth="11.42578125" defaultRowHeight="14.25"/>
  <cols>
    <col min="1" max="1" width="18.7109375" style="53" customWidth="1"/>
    <col min="2" max="10" width="12.7109375" style="53" customWidth="1"/>
    <col min="11" max="12" width="11.42578125" style="53"/>
    <col min="13" max="13" width="12.7109375" style="53" customWidth="1"/>
    <col min="14" max="16384" width="11.425781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66" t="s">
        <v>29</v>
      </c>
      <c r="B3" s="266"/>
      <c r="C3" s="266"/>
      <c r="D3" s="266"/>
      <c r="E3" s="266"/>
      <c r="F3" s="266"/>
      <c r="G3" s="266"/>
      <c r="H3" s="266"/>
      <c r="I3" s="267"/>
    </row>
    <row r="4" spans="1:13" s="3" customFormat="1" ht="18" customHeight="1">
      <c r="A4" s="268"/>
      <c r="B4" s="268"/>
      <c r="C4" s="268"/>
      <c r="D4" s="268"/>
      <c r="E4" s="268"/>
      <c r="F4" s="268"/>
      <c r="G4" s="268"/>
      <c r="H4" s="268"/>
      <c r="I4" s="269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s="3" customFormat="1" ht="14.1" customHeight="1">
      <c r="A6" s="270" t="s">
        <v>146</v>
      </c>
      <c r="B6" s="271"/>
      <c r="C6" s="271"/>
      <c r="D6" s="271"/>
      <c r="E6" s="271"/>
      <c r="F6" s="271"/>
      <c r="G6" s="271"/>
      <c r="H6" s="271"/>
      <c r="I6" s="272"/>
    </row>
    <row r="7" spans="1:13" s="3" customFormat="1" ht="14.1" customHeight="1">
      <c r="A7" s="270" t="s">
        <v>39</v>
      </c>
      <c r="B7" s="271"/>
      <c r="C7" s="271"/>
      <c r="D7" s="271"/>
      <c r="E7" s="271"/>
      <c r="F7" s="271"/>
      <c r="G7" s="271"/>
      <c r="H7" s="271"/>
      <c r="I7" s="272"/>
    </row>
    <row r="8" spans="1:13" s="3" customFormat="1" ht="14.1" customHeight="1">
      <c r="A8" s="270" t="s">
        <v>177</v>
      </c>
      <c r="B8" s="271"/>
      <c r="C8" s="271"/>
      <c r="D8" s="271"/>
      <c r="E8" s="271"/>
      <c r="F8" s="271"/>
      <c r="G8" s="271"/>
      <c r="H8" s="271"/>
      <c r="I8" s="272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73" t="s">
        <v>31</v>
      </c>
      <c r="I10" s="273"/>
      <c r="J10" s="140"/>
    </row>
    <row r="11" spans="1:13" ht="14.25" customHeight="1">
      <c r="A11" s="137"/>
      <c r="B11" s="136"/>
      <c r="C11" s="136"/>
      <c r="D11" s="136"/>
      <c r="E11" s="171"/>
      <c r="F11" s="171"/>
      <c r="G11" s="170" t="s">
        <v>33</v>
      </c>
    </row>
    <row r="12" spans="1:13">
      <c r="A12" s="286" t="s">
        <v>40</v>
      </c>
      <c r="B12" s="288" t="s">
        <v>178</v>
      </c>
      <c r="C12" s="279"/>
      <c r="D12" s="279"/>
      <c r="E12" s="289" t="s">
        <v>179</v>
      </c>
      <c r="F12" s="289"/>
      <c r="G12" s="290"/>
      <c r="H12" s="291" t="s">
        <v>81</v>
      </c>
      <c r="I12" s="284"/>
      <c r="J12" s="284"/>
      <c r="K12" s="284" t="s">
        <v>42</v>
      </c>
      <c r="L12" s="284"/>
      <c r="M12" s="285"/>
    </row>
    <row r="13" spans="1:13" ht="24">
      <c r="A13" s="287"/>
      <c r="B13" s="162" t="s">
        <v>43</v>
      </c>
      <c r="C13" s="12" t="s">
        <v>44</v>
      </c>
      <c r="D13" s="12" t="s">
        <v>45</v>
      </c>
      <c r="E13" s="12" t="s">
        <v>43</v>
      </c>
      <c r="F13" s="12" t="s">
        <v>44</v>
      </c>
      <c r="G13" s="12" t="s">
        <v>45</v>
      </c>
      <c r="H13" s="162" t="s">
        <v>43</v>
      </c>
      <c r="I13" s="12" t="s">
        <v>36</v>
      </c>
      <c r="J13" s="12" t="s">
        <v>45</v>
      </c>
      <c r="K13" s="12" t="s">
        <v>43</v>
      </c>
      <c r="L13" s="12" t="s">
        <v>44</v>
      </c>
      <c r="M13" s="163" t="s">
        <v>45</v>
      </c>
    </row>
    <row r="14" spans="1:13">
      <c r="A14" s="37" t="s">
        <v>46</v>
      </c>
      <c r="B14" s="38">
        <v>2431859</v>
      </c>
      <c r="C14" s="38">
        <v>1740433</v>
      </c>
      <c r="D14" s="38">
        <v>691426</v>
      </c>
      <c r="E14" s="38">
        <v>1975379</v>
      </c>
      <c r="F14" s="38">
        <v>1533370</v>
      </c>
      <c r="G14" s="39">
        <v>442009</v>
      </c>
      <c r="H14" s="215">
        <v>-18.770825117739136</v>
      </c>
      <c r="I14" s="216">
        <v>-11.897211785802725</v>
      </c>
      <c r="J14" s="216">
        <v>-36.072840766763179</v>
      </c>
      <c r="K14" s="216">
        <v>-3.0617794903030568</v>
      </c>
      <c r="L14" s="216">
        <v>-1.8577783854842382</v>
      </c>
      <c r="M14" s="217">
        <v>-6.6277109250128543</v>
      </c>
    </row>
    <row r="15" spans="1:13">
      <c r="A15" s="40" t="s">
        <v>47</v>
      </c>
      <c r="B15" s="41">
        <v>558054</v>
      </c>
      <c r="C15" s="41">
        <v>396485</v>
      </c>
      <c r="D15" s="41">
        <v>161569</v>
      </c>
      <c r="E15" s="41">
        <v>300496</v>
      </c>
      <c r="F15" s="41">
        <v>227124</v>
      </c>
      <c r="G15" s="42">
        <v>73372</v>
      </c>
      <c r="H15" s="18">
        <v>-46.152881262386792</v>
      </c>
      <c r="I15" s="18">
        <v>-42.715613453220172</v>
      </c>
      <c r="J15" s="18">
        <v>-54.587823159145628</v>
      </c>
      <c r="K15" s="18">
        <v>-1.7275363695309207</v>
      </c>
      <c r="L15" s="18">
        <v>-1.5195143755475196</v>
      </c>
      <c r="M15" s="19">
        <v>-2.3436422555533847</v>
      </c>
    </row>
    <row r="16" spans="1:13">
      <c r="A16" s="37" t="s">
        <v>48</v>
      </c>
      <c r="B16" s="38">
        <v>2939141</v>
      </c>
      <c r="C16" s="38">
        <v>2159535</v>
      </c>
      <c r="D16" s="38">
        <v>779606</v>
      </c>
      <c r="E16" s="38">
        <v>1871246</v>
      </c>
      <c r="F16" s="38">
        <v>1488092</v>
      </c>
      <c r="G16" s="39">
        <v>383154</v>
      </c>
      <c r="H16" s="215">
        <v>-36.333575013924133</v>
      </c>
      <c r="I16" s="216">
        <v>-31.092017494506919</v>
      </c>
      <c r="J16" s="216">
        <v>-50.852866704463537</v>
      </c>
      <c r="K16" s="216">
        <v>-7.1627650911259693</v>
      </c>
      <c r="L16" s="216">
        <v>-6.0242162650241395</v>
      </c>
      <c r="M16" s="217">
        <v>-10.534844263395021</v>
      </c>
    </row>
    <row r="17" spans="1:13">
      <c r="A17" s="40" t="s">
        <v>49</v>
      </c>
      <c r="B17" s="41">
        <v>543887</v>
      </c>
      <c r="C17" s="41">
        <v>436411</v>
      </c>
      <c r="D17" s="41">
        <v>107476</v>
      </c>
      <c r="E17" s="41">
        <v>494719</v>
      </c>
      <c r="F17" s="41">
        <v>391496</v>
      </c>
      <c r="G17" s="42">
        <v>103223</v>
      </c>
      <c r="H17" s="18">
        <v>-9.0401131117309319</v>
      </c>
      <c r="I17" s="18">
        <v>-10.291903732948981</v>
      </c>
      <c r="J17" s="18">
        <v>-3.9571625293088601</v>
      </c>
      <c r="K17" s="18">
        <v>-0.32978788551353988</v>
      </c>
      <c r="L17" s="18">
        <v>-0.40297936465725193</v>
      </c>
      <c r="M17" s="19">
        <v>-0.11301416729444932</v>
      </c>
    </row>
    <row r="18" spans="1:13">
      <c r="A18" s="37" t="s">
        <v>50</v>
      </c>
      <c r="B18" s="38">
        <v>686104</v>
      </c>
      <c r="C18" s="38">
        <v>535638</v>
      </c>
      <c r="D18" s="38">
        <v>150466</v>
      </c>
      <c r="E18" s="38">
        <v>505075</v>
      </c>
      <c r="F18" s="38">
        <v>372599</v>
      </c>
      <c r="G18" s="39">
        <v>132476</v>
      </c>
      <c r="H18" s="215">
        <v>-26.38506698692909</v>
      </c>
      <c r="I18" s="216">
        <v>-30.438281077892157</v>
      </c>
      <c r="J18" s="216">
        <v>-11.956189438145486</v>
      </c>
      <c r="K18" s="216">
        <v>-1.2142281794384684</v>
      </c>
      <c r="L18" s="216">
        <v>-1.4627931121975666</v>
      </c>
      <c r="M18" s="217">
        <v>-0.47804487882133628</v>
      </c>
    </row>
    <row r="19" spans="1:13">
      <c r="A19" s="40" t="s">
        <v>51</v>
      </c>
      <c r="B19" s="41">
        <v>216250</v>
      </c>
      <c r="C19" s="41">
        <v>163100</v>
      </c>
      <c r="D19" s="41">
        <v>53150</v>
      </c>
      <c r="E19" s="41">
        <v>162973</v>
      </c>
      <c r="F19" s="41">
        <v>117295</v>
      </c>
      <c r="G19" s="42">
        <v>45678</v>
      </c>
      <c r="H19" s="18">
        <v>-24.636763005780352</v>
      </c>
      <c r="I19" s="18">
        <v>-28.083997547516859</v>
      </c>
      <c r="J19" s="18">
        <v>-14.058325493885221</v>
      </c>
      <c r="K19" s="18">
        <v>-0.35734846193672437</v>
      </c>
      <c r="L19" s="18">
        <v>-0.41096448398364521</v>
      </c>
      <c r="M19" s="19">
        <v>-0.19855204750155778</v>
      </c>
    </row>
    <row r="20" spans="1:13">
      <c r="A20" s="37" t="s">
        <v>52</v>
      </c>
      <c r="B20" s="38">
        <v>80315</v>
      </c>
      <c r="C20" s="38">
        <v>61664</v>
      </c>
      <c r="D20" s="38">
        <v>18651</v>
      </c>
      <c r="E20" s="38">
        <v>38947</v>
      </c>
      <c r="F20" s="38">
        <v>29997</v>
      </c>
      <c r="G20" s="39">
        <v>8950</v>
      </c>
      <c r="H20" s="215">
        <v>-51.507190437651744</v>
      </c>
      <c r="I20" s="216">
        <v>-51.354112610275038</v>
      </c>
      <c r="J20" s="216">
        <v>-52.013296874162243</v>
      </c>
      <c r="K20" s="216">
        <v>-0.27747041262455496</v>
      </c>
      <c r="L20" s="216">
        <v>-0.2841177232684225</v>
      </c>
      <c r="M20" s="217">
        <v>-0.25778284432716969</v>
      </c>
    </row>
    <row r="21" spans="1:13">
      <c r="A21" s="40" t="s">
        <v>53</v>
      </c>
      <c r="B21" s="41">
        <v>174658</v>
      </c>
      <c r="C21" s="41">
        <v>125351</v>
      </c>
      <c r="D21" s="41">
        <v>49307</v>
      </c>
      <c r="E21" s="41">
        <v>197754</v>
      </c>
      <c r="F21" s="41">
        <v>147380</v>
      </c>
      <c r="G21" s="42">
        <v>50374</v>
      </c>
      <c r="H21" s="18">
        <v>13.22355689404435</v>
      </c>
      <c r="I21" s="18">
        <v>17.573852621837887</v>
      </c>
      <c r="J21" s="18">
        <v>2.1639929421785951</v>
      </c>
      <c r="K21" s="18">
        <v>0.15491337869794822</v>
      </c>
      <c r="L21" s="18">
        <v>0.19764516139451416</v>
      </c>
      <c r="M21" s="19">
        <v>2.8353189866724058E-2</v>
      </c>
    </row>
    <row r="22" spans="1:13">
      <c r="A22" s="37" t="s">
        <v>54</v>
      </c>
      <c r="B22" s="38">
        <v>139341</v>
      </c>
      <c r="C22" s="38">
        <v>83824</v>
      </c>
      <c r="D22" s="38">
        <v>55517</v>
      </c>
      <c r="E22" s="38">
        <v>123520</v>
      </c>
      <c r="F22" s="38">
        <v>73187</v>
      </c>
      <c r="G22" s="39">
        <v>50333</v>
      </c>
      <c r="H22" s="215">
        <v>-11.354159938567975</v>
      </c>
      <c r="I22" s="216">
        <v>-12.689683145638469</v>
      </c>
      <c r="J22" s="216">
        <v>-9.3376803501630121</v>
      </c>
      <c r="K22" s="216">
        <v>-0.10611727417649111</v>
      </c>
      <c r="L22" s="216">
        <v>-9.5435634016680135E-2</v>
      </c>
      <c r="M22" s="217">
        <v>-0.13775345479765463</v>
      </c>
    </row>
    <row r="23" spans="1:13">
      <c r="A23" s="40" t="s">
        <v>55</v>
      </c>
      <c r="B23" s="41">
        <v>146855</v>
      </c>
      <c r="C23" s="41">
        <v>81642</v>
      </c>
      <c r="D23" s="41">
        <v>65213</v>
      </c>
      <c r="E23" s="41">
        <v>111648</v>
      </c>
      <c r="F23" s="41">
        <v>68537</v>
      </c>
      <c r="G23" s="42">
        <v>43111</v>
      </c>
      <c r="H23" s="18">
        <v>-23.973987947294944</v>
      </c>
      <c r="I23" s="18">
        <v>-16.051787070380442</v>
      </c>
      <c r="J23" s="18">
        <v>-33.892015395703311</v>
      </c>
      <c r="K23" s="18">
        <v>-0.23614631641057598</v>
      </c>
      <c r="L23" s="18">
        <v>-0.11757863907009432</v>
      </c>
      <c r="M23" s="19">
        <v>-0.58731227969478461</v>
      </c>
    </row>
    <row r="24" spans="1:13">
      <c r="A24" s="37" t="s">
        <v>56</v>
      </c>
      <c r="B24" s="38">
        <v>2004128</v>
      </c>
      <c r="C24" s="38">
        <v>1667034</v>
      </c>
      <c r="D24" s="38">
        <v>337094</v>
      </c>
      <c r="E24" s="38">
        <v>1342714</v>
      </c>
      <c r="F24" s="38">
        <v>1049405</v>
      </c>
      <c r="G24" s="39">
        <v>293309</v>
      </c>
      <c r="H24" s="215">
        <v>-33.002582669370412</v>
      </c>
      <c r="I24" s="216">
        <v>-37.049574273830046</v>
      </c>
      <c r="J24" s="216">
        <v>-12.988958569419808</v>
      </c>
      <c r="K24" s="216">
        <v>-4.4363473094096255</v>
      </c>
      <c r="L24" s="216">
        <v>-5.5413946791471407</v>
      </c>
      <c r="M24" s="217">
        <v>-1.163490551372552</v>
      </c>
    </row>
    <row r="25" spans="1:13">
      <c r="A25" s="40" t="s">
        <v>57</v>
      </c>
      <c r="B25" s="41">
        <v>50352</v>
      </c>
      <c r="C25" s="41">
        <v>32734</v>
      </c>
      <c r="D25" s="41">
        <v>17618</v>
      </c>
      <c r="E25" s="41">
        <v>24631</v>
      </c>
      <c r="F25" s="41">
        <v>16946</v>
      </c>
      <c r="G25" s="42">
        <v>7685</v>
      </c>
      <c r="H25" s="18">
        <v>-51.082380044486811</v>
      </c>
      <c r="I25" s="18">
        <v>-48.231196920632982</v>
      </c>
      <c r="J25" s="18">
        <v>-56.379838801226015</v>
      </c>
      <c r="K25" s="18">
        <v>-0.17252022053558738</v>
      </c>
      <c r="L25" s="18">
        <v>-0.14165063362370461</v>
      </c>
      <c r="M25" s="19">
        <v>-0.26394773659434873</v>
      </c>
    </row>
    <row r="26" spans="1:13">
      <c r="A26" s="37" t="s">
        <v>58</v>
      </c>
      <c r="B26" s="38">
        <v>362178</v>
      </c>
      <c r="C26" s="38">
        <v>282107</v>
      </c>
      <c r="D26" s="38">
        <v>80071</v>
      </c>
      <c r="E26" s="38">
        <v>278530</v>
      </c>
      <c r="F26" s="38">
        <v>230267</v>
      </c>
      <c r="G26" s="39">
        <v>48263</v>
      </c>
      <c r="H26" s="215">
        <v>-23.095825809408637</v>
      </c>
      <c r="I26" s="216">
        <v>-18.376006267125604</v>
      </c>
      <c r="J26" s="216">
        <v>-39.724744289443116</v>
      </c>
      <c r="K26" s="216">
        <v>-0.56105794515612972</v>
      </c>
      <c r="L26" s="216">
        <v>-0.46511077065194123</v>
      </c>
      <c r="M26" s="217">
        <v>-0.84522798807943655</v>
      </c>
    </row>
    <row r="27" spans="1:13">
      <c r="A27" s="40" t="s">
        <v>59</v>
      </c>
      <c r="B27" s="41">
        <v>37520</v>
      </c>
      <c r="C27" s="41">
        <v>24424</v>
      </c>
      <c r="D27" s="41">
        <v>13096</v>
      </c>
      <c r="E27" s="41">
        <v>89186</v>
      </c>
      <c r="F27" s="41">
        <v>76343</v>
      </c>
      <c r="G27" s="42">
        <v>12843</v>
      </c>
      <c r="H27" s="18">
        <v>137.70255863539447</v>
      </c>
      <c r="I27" s="18">
        <v>212.57369800196528</v>
      </c>
      <c r="J27" s="18">
        <v>-1.9318875992669575</v>
      </c>
      <c r="K27" s="18">
        <v>0.34654289157465329</v>
      </c>
      <c r="L27" s="18">
        <v>0.46581956214271092</v>
      </c>
      <c r="M27" s="19">
        <v>-6.7229213086046737E-3</v>
      </c>
    </row>
    <row r="28" spans="1:13">
      <c r="A28" s="37" t="s">
        <v>60</v>
      </c>
      <c r="B28" s="38">
        <v>324094</v>
      </c>
      <c r="C28" s="38">
        <v>236426</v>
      </c>
      <c r="D28" s="38">
        <v>87668</v>
      </c>
      <c r="E28" s="38">
        <v>342814</v>
      </c>
      <c r="F28" s="38">
        <v>166951</v>
      </c>
      <c r="G28" s="39">
        <v>175863</v>
      </c>
      <c r="H28" s="215">
        <v>5.7761019951001913</v>
      </c>
      <c r="I28" s="216">
        <v>-29.385515975400338</v>
      </c>
      <c r="J28" s="216">
        <v>100.60113154172558</v>
      </c>
      <c r="K28" s="216">
        <v>0.12556193493356385</v>
      </c>
      <c r="L28" s="216">
        <v>-0.62333276988895869</v>
      </c>
      <c r="M28" s="217">
        <v>2.343589109930392</v>
      </c>
    </row>
    <row r="29" spans="1:13">
      <c r="A29" s="40" t="s">
        <v>61</v>
      </c>
      <c r="B29" s="41">
        <v>255432</v>
      </c>
      <c r="C29" s="41">
        <v>192994</v>
      </c>
      <c r="D29" s="41">
        <v>62438</v>
      </c>
      <c r="E29" s="41">
        <v>450983</v>
      </c>
      <c r="F29" s="41">
        <v>398697</v>
      </c>
      <c r="G29" s="42">
        <v>52286</v>
      </c>
      <c r="H29" s="18">
        <v>76.556970152525906</v>
      </c>
      <c r="I29" s="18">
        <v>106.58517881384913</v>
      </c>
      <c r="J29" s="18">
        <v>-16.259329254620582</v>
      </c>
      <c r="K29" s="18">
        <v>1.3116325821684478</v>
      </c>
      <c r="L29" s="18">
        <v>1.8455764053899741</v>
      </c>
      <c r="M29" s="19">
        <v>-0.26976718231207369</v>
      </c>
    </row>
    <row r="30" spans="1:13">
      <c r="A30" s="37" t="s">
        <v>62</v>
      </c>
      <c r="B30" s="38">
        <v>316133</v>
      </c>
      <c r="C30" s="38">
        <v>220893</v>
      </c>
      <c r="D30" s="38">
        <v>95240</v>
      </c>
      <c r="E30" s="38">
        <v>200846</v>
      </c>
      <c r="F30" s="38">
        <v>130790</v>
      </c>
      <c r="G30" s="39">
        <v>70056</v>
      </c>
      <c r="H30" s="215">
        <v>-36.467879025599984</v>
      </c>
      <c r="I30" s="216">
        <v>-40.790337403177105</v>
      </c>
      <c r="J30" s="216">
        <v>-26.442671146577069</v>
      </c>
      <c r="K30" s="216">
        <v>-0.77327237140415461</v>
      </c>
      <c r="L30" s="216">
        <v>-0.8084080973775436</v>
      </c>
      <c r="M30" s="217">
        <v>-0.66920968472687792</v>
      </c>
    </row>
    <row r="31" spans="1:13">
      <c r="A31" s="40" t="s">
        <v>63</v>
      </c>
      <c r="B31" s="41">
        <v>314447</v>
      </c>
      <c r="C31" s="41">
        <v>220002</v>
      </c>
      <c r="D31" s="41">
        <v>94445</v>
      </c>
      <c r="E31" s="41">
        <v>319446</v>
      </c>
      <c r="F31" s="41">
        <v>183198</v>
      </c>
      <c r="G31" s="42">
        <v>136248</v>
      </c>
      <c r="H31" s="18">
        <v>1.5897750654323204</v>
      </c>
      <c r="I31" s="18">
        <v>-16.728938827828841</v>
      </c>
      <c r="J31" s="18">
        <v>44.261739636825666</v>
      </c>
      <c r="K31" s="18">
        <v>3.3530134227184066E-2</v>
      </c>
      <c r="L31" s="18">
        <v>-0.33020711425682953</v>
      </c>
      <c r="M31" s="19">
        <v>1.110823238986566</v>
      </c>
    </row>
    <row r="32" spans="1:13">
      <c r="A32" s="37" t="s">
        <v>64</v>
      </c>
      <c r="B32" s="38">
        <v>180364</v>
      </c>
      <c r="C32" s="38">
        <v>131073</v>
      </c>
      <c r="D32" s="38">
        <v>49291</v>
      </c>
      <c r="E32" s="38">
        <v>88337</v>
      </c>
      <c r="F32" s="38">
        <v>68545</v>
      </c>
      <c r="G32" s="39">
        <v>19792</v>
      </c>
      <c r="H32" s="215">
        <v>-51.022931405380227</v>
      </c>
      <c r="I32" s="216">
        <v>-47.70471416691462</v>
      </c>
      <c r="J32" s="216">
        <v>-59.846625144549712</v>
      </c>
      <c r="K32" s="216">
        <v>-0.61725898430187387</v>
      </c>
      <c r="L32" s="216">
        <v>-0.56100397892215625</v>
      </c>
      <c r="M32" s="217">
        <v>-0.78387136633410781</v>
      </c>
    </row>
    <row r="33" spans="1:13">
      <c r="A33" s="40" t="s">
        <v>65</v>
      </c>
      <c r="B33" s="41">
        <v>437284</v>
      </c>
      <c r="C33" s="41">
        <v>318586</v>
      </c>
      <c r="D33" s="41">
        <v>118698</v>
      </c>
      <c r="E33" s="41">
        <v>493911</v>
      </c>
      <c r="F33" s="41">
        <v>305208</v>
      </c>
      <c r="G33" s="42">
        <v>188703</v>
      </c>
      <c r="H33" s="18">
        <v>12.94970774142206</v>
      </c>
      <c r="I33" s="18">
        <v>-4.199180127187006</v>
      </c>
      <c r="J33" s="18">
        <v>58.977404842541574</v>
      </c>
      <c r="K33" s="18">
        <v>0.37981814580571149</v>
      </c>
      <c r="L33" s="18">
        <v>-0.12002800713313405</v>
      </c>
      <c r="M33" s="19">
        <v>1.8602296688097635</v>
      </c>
    </row>
    <row r="34" spans="1:13">
      <c r="A34" s="37" t="s">
        <v>66</v>
      </c>
      <c r="B34" s="38">
        <v>737007</v>
      </c>
      <c r="C34" s="38">
        <v>593337</v>
      </c>
      <c r="D34" s="38">
        <v>143670</v>
      </c>
      <c r="E34" s="38">
        <v>621282</v>
      </c>
      <c r="F34" s="38">
        <v>479275</v>
      </c>
      <c r="G34" s="39">
        <v>142007</v>
      </c>
      <c r="H34" s="215">
        <v>-15.702021826115626</v>
      </c>
      <c r="I34" s="216">
        <v>-19.223813785420433</v>
      </c>
      <c r="J34" s="216">
        <v>-1.1575137467808077</v>
      </c>
      <c r="K34" s="216">
        <v>-0.77621019872792074</v>
      </c>
      <c r="L34" s="216">
        <v>-1.023369304052888</v>
      </c>
      <c r="M34" s="217">
        <v>-4.4190585518614905E-2</v>
      </c>
    </row>
    <row r="35" spans="1:13">
      <c r="A35" s="40" t="s">
        <v>67</v>
      </c>
      <c r="B35" s="41">
        <v>78672</v>
      </c>
      <c r="C35" s="41">
        <v>58514</v>
      </c>
      <c r="D35" s="41">
        <v>20158</v>
      </c>
      <c r="E35" s="41">
        <v>65020</v>
      </c>
      <c r="F35" s="41">
        <v>39360</v>
      </c>
      <c r="G35" s="42">
        <v>25660</v>
      </c>
      <c r="H35" s="18">
        <v>-17.353060809436656</v>
      </c>
      <c r="I35" s="18">
        <v>-32.734046552961686</v>
      </c>
      <c r="J35" s="18">
        <v>27.294374441908914</v>
      </c>
      <c r="K35" s="18">
        <v>-9.1568992292361845E-2</v>
      </c>
      <c r="L35" s="18">
        <v>-0.17185053435700776</v>
      </c>
      <c r="M35" s="19">
        <v>0.14620360885352929</v>
      </c>
    </row>
    <row r="36" spans="1:13">
      <c r="A36" s="37" t="s">
        <v>68</v>
      </c>
      <c r="B36" s="38">
        <v>384648</v>
      </c>
      <c r="C36" s="38">
        <v>346318</v>
      </c>
      <c r="D36" s="38">
        <v>38330</v>
      </c>
      <c r="E36" s="38">
        <v>497257</v>
      </c>
      <c r="F36" s="38">
        <v>453735</v>
      </c>
      <c r="G36" s="39">
        <v>43522</v>
      </c>
      <c r="H36" s="215">
        <v>29.275857407291852</v>
      </c>
      <c r="I36" s="216">
        <v>31.016868889286712</v>
      </c>
      <c r="J36" s="216">
        <v>13.54552569788676</v>
      </c>
      <c r="K36" s="216">
        <v>0.75531003904560312</v>
      </c>
      <c r="L36" s="216">
        <v>0.96375007043054728</v>
      </c>
      <c r="M36" s="217">
        <v>0.13796603728962634</v>
      </c>
    </row>
    <row r="37" spans="1:13">
      <c r="A37" s="40" t="s">
        <v>69</v>
      </c>
      <c r="B37" s="41">
        <v>1043656</v>
      </c>
      <c r="C37" s="41">
        <v>766508</v>
      </c>
      <c r="D37" s="41">
        <v>277148</v>
      </c>
      <c r="E37" s="41">
        <v>884626</v>
      </c>
      <c r="F37" s="41">
        <v>699826</v>
      </c>
      <c r="G37" s="42">
        <v>184800</v>
      </c>
      <c r="H37" s="18">
        <v>-15.237779498225464</v>
      </c>
      <c r="I37" s="18">
        <v>-8.6994525823605215</v>
      </c>
      <c r="J37" s="18">
        <v>-33.320824974381921</v>
      </c>
      <c r="K37" s="18">
        <v>-1.0666727837865735</v>
      </c>
      <c r="L37" s="18">
        <v>-0.59827385047478288</v>
      </c>
      <c r="M37" s="19">
        <v>-2.4539459960751953</v>
      </c>
    </row>
    <row r="38" spans="1:13">
      <c r="A38" s="37" t="s">
        <v>70</v>
      </c>
      <c r="B38" s="38">
        <v>51087</v>
      </c>
      <c r="C38" s="38">
        <v>32116</v>
      </c>
      <c r="D38" s="38">
        <v>18971</v>
      </c>
      <c r="E38" s="38">
        <v>21636</v>
      </c>
      <c r="F38" s="38">
        <v>14382</v>
      </c>
      <c r="G38" s="39">
        <v>7254</v>
      </c>
      <c r="H38" s="215">
        <v>-57.648716894709025</v>
      </c>
      <c r="I38" s="216">
        <v>-55.218582637937473</v>
      </c>
      <c r="J38" s="216">
        <v>-61.762690422223393</v>
      </c>
      <c r="K38" s="216">
        <v>-0.19753870436583273</v>
      </c>
      <c r="L38" s="216">
        <v>-0.15911023161152632</v>
      </c>
      <c r="M38" s="217">
        <v>-0.3113536323040354</v>
      </c>
    </row>
    <row r="39" spans="1:13">
      <c r="A39" s="40" t="s">
        <v>71</v>
      </c>
      <c r="B39" s="41">
        <v>267052</v>
      </c>
      <c r="C39" s="41">
        <v>178291</v>
      </c>
      <c r="D39" s="41">
        <v>88761</v>
      </c>
      <c r="E39" s="41">
        <v>178441</v>
      </c>
      <c r="F39" s="41">
        <v>136272</v>
      </c>
      <c r="G39" s="42">
        <v>42169</v>
      </c>
      <c r="H39" s="18">
        <v>-33.181178197504607</v>
      </c>
      <c r="I39" s="18">
        <v>-23.567650638562796</v>
      </c>
      <c r="J39" s="18">
        <v>-52.491522177532921</v>
      </c>
      <c r="K39" s="18">
        <v>-0.59434661412382617</v>
      </c>
      <c r="L39" s="18">
        <v>-0.37699632469181937</v>
      </c>
      <c r="M39" s="19">
        <v>-1.2380804332431183</v>
      </c>
    </row>
    <row r="40" spans="1:13">
      <c r="A40" s="37" t="s">
        <v>72</v>
      </c>
      <c r="B40" s="38">
        <v>64406</v>
      </c>
      <c r="C40" s="38">
        <v>26357</v>
      </c>
      <c r="D40" s="38">
        <v>38049</v>
      </c>
      <c r="E40" s="38">
        <v>44674</v>
      </c>
      <c r="F40" s="38">
        <v>33001</v>
      </c>
      <c r="G40" s="39">
        <v>11673</v>
      </c>
      <c r="H40" s="215">
        <v>-30.636897183492223</v>
      </c>
      <c r="I40" s="216">
        <v>25.20772470311492</v>
      </c>
      <c r="J40" s="216">
        <v>-69.321138531893084</v>
      </c>
      <c r="K40" s="216">
        <v>-0.13234979167249369</v>
      </c>
      <c r="L40" s="216">
        <v>5.9610261578153884E-2</v>
      </c>
      <c r="M40" s="217">
        <v>-0.70088447603065962</v>
      </c>
    </row>
    <row r="41" spans="1:13">
      <c r="A41" s="40" t="s">
        <v>73</v>
      </c>
      <c r="B41" s="41">
        <v>6539</v>
      </c>
      <c r="C41" s="41">
        <v>2563</v>
      </c>
      <c r="D41" s="41">
        <v>3976</v>
      </c>
      <c r="E41" s="41">
        <v>2373</v>
      </c>
      <c r="F41" s="41">
        <v>337</v>
      </c>
      <c r="G41" s="42">
        <v>2036</v>
      </c>
      <c r="H41" s="18">
        <v>-63.710047407860529</v>
      </c>
      <c r="I41" s="18">
        <v>-86.85134607881389</v>
      </c>
      <c r="J41" s="18">
        <v>-48.792756539235413</v>
      </c>
      <c r="K41" s="18">
        <v>-2.7942896417373238E-2</v>
      </c>
      <c r="L41" s="18">
        <v>-1.9971770360170161E-2</v>
      </c>
      <c r="M41" s="19">
        <v>-5.1551254303134654E-2</v>
      </c>
    </row>
    <row r="42" spans="1:13">
      <c r="A42" s="37" t="s">
        <v>74</v>
      </c>
      <c r="B42" s="38">
        <v>21614</v>
      </c>
      <c r="C42" s="38">
        <v>12751</v>
      </c>
      <c r="D42" s="38">
        <v>8863</v>
      </c>
      <c r="E42" s="38">
        <v>1771</v>
      </c>
      <c r="F42" s="38">
        <v>1069</v>
      </c>
      <c r="G42" s="39">
        <v>702</v>
      </c>
      <c r="H42" s="215">
        <v>-91.806236698436194</v>
      </c>
      <c r="I42" s="216">
        <v>-91.61634381617128</v>
      </c>
      <c r="J42" s="216">
        <v>-92.079431343788784</v>
      </c>
      <c r="K42" s="216">
        <v>-0.13309430955591384</v>
      </c>
      <c r="L42" s="216">
        <v>-0.10481142019205203</v>
      </c>
      <c r="M42" s="217">
        <v>-0.21686071462261955</v>
      </c>
    </row>
    <row r="43" spans="1:13">
      <c r="A43" s="40" t="s">
        <v>75</v>
      </c>
      <c r="B43" s="41">
        <v>5527</v>
      </c>
      <c r="C43" s="41">
        <v>3559</v>
      </c>
      <c r="D43" s="41">
        <v>1968</v>
      </c>
      <c r="E43" s="41">
        <v>3054</v>
      </c>
      <c r="F43" s="41">
        <v>2220</v>
      </c>
      <c r="G43" s="42">
        <v>834</v>
      </c>
      <c r="H43" s="18">
        <v>-44.743984078161745</v>
      </c>
      <c r="I43" s="18">
        <v>-37.622927788704693</v>
      </c>
      <c r="J43" s="18">
        <v>-57.621951219512198</v>
      </c>
      <c r="K43" s="18">
        <v>-1.6587321853135863E-2</v>
      </c>
      <c r="L43" s="18">
        <v>-1.2013567166337757E-2</v>
      </c>
      <c r="M43" s="19">
        <v>-3.0133568236986954E-2</v>
      </c>
    </row>
    <row r="44" spans="1:13">
      <c r="A44" s="37" t="s">
        <v>76</v>
      </c>
      <c r="B44" s="38">
        <v>33224</v>
      </c>
      <c r="C44" s="38">
        <v>11602</v>
      </c>
      <c r="D44" s="38">
        <v>21622</v>
      </c>
      <c r="E44" s="38">
        <v>23950</v>
      </c>
      <c r="F44" s="38">
        <v>17537</v>
      </c>
      <c r="G44" s="39">
        <v>6413</v>
      </c>
      <c r="H44" s="215">
        <v>-27.913556465205886</v>
      </c>
      <c r="I44" s="216">
        <v>51.15497328046888</v>
      </c>
      <c r="J44" s="216">
        <v>-70.34039404310424</v>
      </c>
      <c r="K44" s="216">
        <v>-6.2204133791339267E-2</v>
      </c>
      <c r="L44" s="216">
        <v>5.3249082249600135E-2</v>
      </c>
      <c r="M44" s="217">
        <v>-0.40414589004967783</v>
      </c>
    </row>
    <row r="45" spans="1:13">
      <c r="A45" s="40" t="s">
        <v>77</v>
      </c>
      <c r="B45" s="41">
        <v>3347</v>
      </c>
      <c r="C45" s="41">
        <v>1059</v>
      </c>
      <c r="D45" s="41">
        <v>2288</v>
      </c>
      <c r="E45" s="41">
        <v>11126</v>
      </c>
      <c r="F45" s="41">
        <v>4246</v>
      </c>
      <c r="G45" s="42">
        <v>6880</v>
      </c>
      <c r="H45" s="18">
        <v>232.41708993128174</v>
      </c>
      <c r="I45" s="18">
        <v>300.94428706326727</v>
      </c>
      <c r="J45" s="18">
        <v>200.69930069930069</v>
      </c>
      <c r="K45" s="18">
        <v>5.2176618154283823E-2</v>
      </c>
      <c r="L45" s="18">
        <v>2.8593904823837512E-2</v>
      </c>
      <c r="M45" s="19">
        <v>0.12202235039174963</v>
      </c>
    </row>
    <row r="46" spans="1:13">
      <c r="A46" s="37" t="s">
        <v>78</v>
      </c>
      <c r="B46" s="38">
        <v>13802</v>
      </c>
      <c r="C46" s="38">
        <v>2401</v>
      </c>
      <c r="D46" s="38">
        <v>11401</v>
      </c>
      <c r="E46" s="38">
        <v>5994</v>
      </c>
      <c r="F46" s="38">
        <v>815</v>
      </c>
      <c r="G46" s="39">
        <v>5179</v>
      </c>
      <c r="H46" s="215">
        <v>-56.57151137516302</v>
      </c>
      <c r="I46" s="216">
        <v>-66.055810079133693</v>
      </c>
      <c r="J46" s="216">
        <v>-54.574160161389351</v>
      </c>
      <c r="K46" s="216">
        <v>-5.2371131835537744E-2</v>
      </c>
      <c r="L46" s="216">
        <v>-1.4229662080516566E-2</v>
      </c>
      <c r="M46" s="217">
        <v>-0.16533603313098133</v>
      </c>
    </row>
    <row r="47" spans="1:13">
      <c r="A47" s="165" t="s">
        <v>35</v>
      </c>
      <c r="B47" s="166">
        <v>14908977</v>
      </c>
      <c r="C47" s="166">
        <v>11145732</v>
      </c>
      <c r="D47" s="166">
        <v>3763245</v>
      </c>
      <c r="E47" s="166">
        <v>11774359</v>
      </c>
      <c r="F47" s="166">
        <v>8957502</v>
      </c>
      <c r="G47" s="167">
        <v>2816857</v>
      </c>
      <c r="H47" s="168">
        <v>-21.025037465682587</v>
      </c>
      <c r="I47" s="168">
        <v>-19.632896251228729</v>
      </c>
      <c r="J47" s="168">
        <v>-25.148189926512885</v>
      </c>
      <c r="K47" s="168">
        <v>-21.02503746568258</v>
      </c>
      <c r="L47" s="168">
        <v>-19.632896251228733</v>
      </c>
      <c r="M47" s="169">
        <v>-25.148189926512888</v>
      </c>
    </row>
    <row r="49" spans="1:6" ht="5.0999999999999996" customHeight="1">
      <c r="A49" s="65"/>
      <c r="B49" s="65"/>
      <c r="C49" s="65"/>
      <c r="D49" s="65"/>
      <c r="E49" s="65"/>
      <c r="F49" s="66"/>
    </row>
    <row r="50" spans="1:6">
      <c r="A50" s="107" t="s">
        <v>38</v>
      </c>
      <c r="F50" s="69"/>
    </row>
    <row r="51" spans="1:6">
      <c r="A51" s="139" t="s">
        <v>143</v>
      </c>
      <c r="F51" s="69"/>
    </row>
    <row r="52" spans="1:6" ht="5.0999999999999996" customHeight="1">
      <c r="A52" s="70"/>
      <c r="B52" s="70"/>
      <c r="C52" s="70"/>
      <c r="D52" s="70"/>
      <c r="E52" s="70"/>
      <c r="F52" s="71"/>
    </row>
  </sheetData>
  <mergeCells count="10">
    <mergeCell ref="A3:I4"/>
    <mergeCell ref="A6:I6"/>
    <mergeCell ref="A7:I7"/>
    <mergeCell ref="A8:I8"/>
    <mergeCell ref="K12:M12"/>
    <mergeCell ref="H10:I10"/>
    <mergeCell ref="A12:A13"/>
    <mergeCell ref="B12:D12"/>
    <mergeCell ref="E12:G12"/>
    <mergeCell ref="H12:J12"/>
  </mergeCells>
  <hyperlinks>
    <hyperlink ref="H10:I10" location="Índice!A1" display="volver a índice" xr:uid="{00000000-0004-0000-04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/>
  <dimension ref="A1:M52"/>
  <sheetViews>
    <sheetView showGridLines="0" topLeftCell="C19" zoomScaleNormal="100" workbookViewId="0">
      <selection activeCell="Q35" sqref="Q35"/>
    </sheetView>
  </sheetViews>
  <sheetFormatPr baseColWidth="10" defaultColWidth="11.42578125" defaultRowHeight="14.25"/>
  <cols>
    <col min="1" max="1" width="18.7109375" style="53" customWidth="1"/>
    <col min="2" max="13" width="12.7109375" style="53" customWidth="1"/>
    <col min="14" max="16384" width="11.425781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66" t="s">
        <v>29</v>
      </c>
      <c r="B3" s="266"/>
      <c r="C3" s="266"/>
      <c r="D3" s="266"/>
      <c r="E3" s="266"/>
      <c r="F3" s="266"/>
      <c r="G3" s="266"/>
      <c r="H3" s="266"/>
      <c r="I3" s="267"/>
    </row>
    <row r="4" spans="1:13" s="3" customFormat="1" ht="18" customHeight="1">
      <c r="A4" s="268"/>
      <c r="B4" s="268"/>
      <c r="C4" s="268"/>
      <c r="D4" s="268"/>
      <c r="E4" s="268"/>
      <c r="F4" s="268"/>
      <c r="G4" s="268"/>
      <c r="H4" s="268"/>
      <c r="I4" s="269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s="3" customFormat="1" ht="14.1" customHeight="1">
      <c r="A6" s="270" t="s">
        <v>147</v>
      </c>
      <c r="B6" s="271"/>
      <c r="C6" s="271"/>
      <c r="D6" s="271"/>
      <c r="E6" s="271"/>
      <c r="F6" s="271"/>
      <c r="G6" s="271"/>
      <c r="H6" s="271"/>
      <c r="I6" s="272"/>
    </row>
    <row r="7" spans="1:13" s="3" customFormat="1" ht="14.1" customHeight="1">
      <c r="A7" s="270" t="s">
        <v>39</v>
      </c>
      <c r="B7" s="271"/>
      <c r="C7" s="271"/>
      <c r="D7" s="271"/>
      <c r="E7" s="271"/>
      <c r="F7" s="271"/>
      <c r="G7" s="271"/>
      <c r="H7" s="271"/>
      <c r="I7" s="272"/>
    </row>
    <row r="8" spans="1:13" s="3" customFormat="1" ht="14.1" customHeight="1">
      <c r="A8" s="270" t="s">
        <v>180</v>
      </c>
      <c r="B8" s="271"/>
      <c r="C8" s="271"/>
      <c r="D8" s="271"/>
      <c r="E8" s="271"/>
      <c r="F8" s="271"/>
      <c r="G8" s="271"/>
      <c r="H8" s="271"/>
      <c r="I8" s="272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73" t="s">
        <v>31</v>
      </c>
      <c r="I10" s="273"/>
      <c r="J10" s="140"/>
    </row>
    <row r="11" spans="1:13" ht="14.25" customHeight="1">
      <c r="A11" s="137"/>
      <c r="B11" s="136"/>
      <c r="C11" s="136"/>
      <c r="D11" s="136"/>
      <c r="E11" s="292" t="s">
        <v>33</v>
      </c>
      <c r="F11" s="292"/>
    </row>
    <row r="12" spans="1:13" ht="15" customHeight="1">
      <c r="A12" s="286" t="s">
        <v>40</v>
      </c>
      <c r="B12" s="288" t="s">
        <v>181</v>
      </c>
      <c r="C12" s="279"/>
      <c r="D12" s="279"/>
      <c r="E12" s="289" t="s">
        <v>182</v>
      </c>
      <c r="F12" s="289"/>
      <c r="G12" s="290"/>
      <c r="H12" s="291" t="s">
        <v>82</v>
      </c>
      <c r="I12" s="284"/>
      <c r="J12" s="284"/>
      <c r="K12" s="284" t="s">
        <v>42</v>
      </c>
      <c r="L12" s="284"/>
      <c r="M12" s="285"/>
    </row>
    <row r="13" spans="1:13" ht="24">
      <c r="A13" s="287"/>
      <c r="B13" s="162" t="s">
        <v>43</v>
      </c>
      <c r="C13" s="12" t="s">
        <v>44</v>
      </c>
      <c r="D13" s="12" t="s">
        <v>45</v>
      </c>
      <c r="E13" s="12" t="s">
        <v>43</v>
      </c>
      <c r="F13" s="12" t="s">
        <v>44</v>
      </c>
      <c r="G13" s="12" t="s">
        <v>45</v>
      </c>
      <c r="H13" s="162" t="s">
        <v>43</v>
      </c>
      <c r="I13" s="12" t="s">
        <v>36</v>
      </c>
      <c r="J13" s="12" t="s">
        <v>45</v>
      </c>
      <c r="K13" s="12" t="s">
        <v>43</v>
      </c>
      <c r="L13" s="12" t="s">
        <v>44</v>
      </c>
      <c r="M13" s="163" t="s">
        <v>45</v>
      </c>
    </row>
    <row r="14" spans="1:13">
      <c r="A14" s="37" t="s">
        <v>46</v>
      </c>
      <c r="B14" s="38">
        <v>4275361</v>
      </c>
      <c r="C14" s="38">
        <v>3293372</v>
      </c>
      <c r="D14" s="38">
        <v>981989</v>
      </c>
      <c r="E14" s="38">
        <v>3917583</v>
      </c>
      <c r="F14" s="38">
        <v>3001699</v>
      </c>
      <c r="G14" s="39">
        <v>915884</v>
      </c>
      <c r="H14" s="215">
        <v>-8.3683693610902168</v>
      </c>
      <c r="I14" s="216">
        <v>-8.856363629738766</v>
      </c>
      <c r="J14" s="216">
        <v>-6.7317454676172588</v>
      </c>
      <c r="K14" s="216">
        <v>-1.3694149800322195</v>
      </c>
      <c r="L14" s="216">
        <v>-1.4220003971438986</v>
      </c>
      <c r="M14" s="217">
        <v>-1.1773177067656997</v>
      </c>
    </row>
    <row r="15" spans="1:13">
      <c r="A15" s="40" t="s">
        <v>47</v>
      </c>
      <c r="B15" s="41">
        <v>891826</v>
      </c>
      <c r="C15" s="41">
        <v>706501</v>
      </c>
      <c r="D15" s="41">
        <v>185325</v>
      </c>
      <c r="E15" s="41">
        <v>667202</v>
      </c>
      <c r="F15" s="41">
        <v>532781</v>
      </c>
      <c r="G15" s="42">
        <v>134421</v>
      </c>
      <c r="H15" s="18">
        <v>-25.186975934767545</v>
      </c>
      <c r="I15" s="18">
        <v>-24.588783313824052</v>
      </c>
      <c r="J15" s="18">
        <v>-27.467422096317279</v>
      </c>
      <c r="K15" s="18">
        <v>-0.85976071886688743</v>
      </c>
      <c r="L15" s="18">
        <v>-0.84694129724670453</v>
      </c>
      <c r="M15" s="19">
        <v>-0.90659073512141553</v>
      </c>
    </row>
    <row r="16" spans="1:13">
      <c r="A16" s="37" t="s">
        <v>48</v>
      </c>
      <c r="B16" s="38">
        <v>5170445</v>
      </c>
      <c r="C16" s="38">
        <v>4101733</v>
      </c>
      <c r="D16" s="38">
        <v>1068712</v>
      </c>
      <c r="E16" s="38">
        <v>3355932</v>
      </c>
      <c r="F16" s="38">
        <v>2781889</v>
      </c>
      <c r="G16" s="39">
        <v>574043</v>
      </c>
      <c r="H16" s="215">
        <v>-35.093942591014894</v>
      </c>
      <c r="I16" s="216">
        <v>-32.177716101950082</v>
      </c>
      <c r="J16" s="216">
        <v>-46.286464454408673</v>
      </c>
      <c r="K16" s="216">
        <v>-6.9451483424447629</v>
      </c>
      <c r="L16" s="216">
        <v>-6.4346672203734716</v>
      </c>
      <c r="M16" s="217">
        <v>-8.8099625245909063</v>
      </c>
    </row>
    <row r="17" spans="1:13">
      <c r="A17" s="40" t="s">
        <v>49</v>
      </c>
      <c r="B17" s="41">
        <v>907205</v>
      </c>
      <c r="C17" s="41">
        <v>719048</v>
      </c>
      <c r="D17" s="41">
        <v>188157</v>
      </c>
      <c r="E17" s="41">
        <v>880654</v>
      </c>
      <c r="F17" s="41">
        <v>716576</v>
      </c>
      <c r="G17" s="42">
        <v>164078</v>
      </c>
      <c r="H17" s="18">
        <v>-2.9266814005654851</v>
      </c>
      <c r="I17" s="18">
        <v>-0.34378789733091253</v>
      </c>
      <c r="J17" s="18">
        <v>-12.797291623484639</v>
      </c>
      <c r="K17" s="18">
        <v>-0.10162541334245107</v>
      </c>
      <c r="L17" s="18">
        <v>-1.2051801098283754E-2</v>
      </c>
      <c r="M17" s="19">
        <v>-0.4288424939295255</v>
      </c>
    </row>
    <row r="18" spans="1:13">
      <c r="A18" s="37" t="s">
        <v>50</v>
      </c>
      <c r="B18" s="38">
        <v>1085139</v>
      </c>
      <c r="C18" s="38">
        <v>885335</v>
      </c>
      <c r="D18" s="38">
        <v>199804</v>
      </c>
      <c r="E18" s="38">
        <v>1135269</v>
      </c>
      <c r="F18" s="38">
        <v>829491</v>
      </c>
      <c r="G18" s="39">
        <v>305778</v>
      </c>
      <c r="H18" s="215">
        <v>4.6196846671255969</v>
      </c>
      <c r="I18" s="216">
        <v>-6.3076688485149646</v>
      </c>
      <c r="J18" s="216">
        <v>53.038978198634652</v>
      </c>
      <c r="K18" s="216">
        <v>0.19187533316474228</v>
      </c>
      <c r="L18" s="216">
        <v>-0.27225759730281468</v>
      </c>
      <c r="M18" s="217">
        <v>1.8873771523604608</v>
      </c>
    </row>
    <row r="19" spans="1:13">
      <c r="A19" s="40" t="s">
        <v>51</v>
      </c>
      <c r="B19" s="41">
        <v>464294</v>
      </c>
      <c r="C19" s="41">
        <v>396268</v>
      </c>
      <c r="D19" s="41">
        <v>68026</v>
      </c>
      <c r="E19" s="41">
        <v>340798</v>
      </c>
      <c r="F19" s="41">
        <v>260440</v>
      </c>
      <c r="G19" s="42">
        <v>80358</v>
      </c>
      <c r="H19" s="18">
        <v>-26.598663777692579</v>
      </c>
      <c r="I19" s="18">
        <v>-34.276802567959052</v>
      </c>
      <c r="J19" s="18">
        <v>18.128362684855787</v>
      </c>
      <c r="K19" s="18">
        <v>-0.47268773477983267</v>
      </c>
      <c r="L19" s="18">
        <v>-0.66220551762851365</v>
      </c>
      <c r="M19" s="19">
        <v>0.21963061734868178</v>
      </c>
    </row>
    <row r="20" spans="1:13">
      <c r="A20" s="37" t="s">
        <v>52</v>
      </c>
      <c r="B20" s="38">
        <v>110187</v>
      </c>
      <c r="C20" s="38">
        <v>83997</v>
      </c>
      <c r="D20" s="38">
        <v>26190</v>
      </c>
      <c r="E20" s="38">
        <v>78370</v>
      </c>
      <c r="F20" s="38">
        <v>59864</v>
      </c>
      <c r="G20" s="39">
        <v>18506</v>
      </c>
      <c r="H20" s="215">
        <v>-28.875457177343961</v>
      </c>
      <c r="I20" s="216">
        <v>-28.73078800433349</v>
      </c>
      <c r="J20" s="216">
        <v>-29.339442535318824</v>
      </c>
      <c r="K20" s="216">
        <v>-0.12178131807904659</v>
      </c>
      <c r="L20" s="216">
        <v>-0.11765619575440202</v>
      </c>
      <c r="M20" s="217">
        <v>-0.13685060523088477</v>
      </c>
    </row>
    <row r="21" spans="1:13">
      <c r="A21" s="40" t="s">
        <v>53</v>
      </c>
      <c r="B21" s="41">
        <v>339016</v>
      </c>
      <c r="C21" s="41">
        <v>273124</v>
      </c>
      <c r="D21" s="41">
        <v>65892</v>
      </c>
      <c r="E21" s="41">
        <v>322791</v>
      </c>
      <c r="F21" s="41">
        <v>220948</v>
      </c>
      <c r="G21" s="42">
        <v>101843</v>
      </c>
      <c r="H21" s="18">
        <v>-4.7859098095665189</v>
      </c>
      <c r="I21" s="18">
        <v>-19.10341090493695</v>
      </c>
      <c r="J21" s="18">
        <v>54.560492927821286</v>
      </c>
      <c r="K21" s="18">
        <v>-6.2102080203429957E-2</v>
      </c>
      <c r="L21" s="18">
        <v>-0.25437490861814444</v>
      </c>
      <c r="M21" s="19">
        <v>0.64028059717016361</v>
      </c>
    </row>
    <row r="22" spans="1:13">
      <c r="A22" s="37" t="s">
        <v>54</v>
      </c>
      <c r="B22" s="38">
        <v>257009</v>
      </c>
      <c r="C22" s="38">
        <v>133650</v>
      </c>
      <c r="D22" s="38">
        <v>123359</v>
      </c>
      <c r="E22" s="38">
        <v>186850</v>
      </c>
      <c r="F22" s="38">
        <v>106542</v>
      </c>
      <c r="G22" s="39">
        <v>80308</v>
      </c>
      <c r="H22" s="215">
        <v>-27.298265819484925</v>
      </c>
      <c r="I22" s="216">
        <v>-20.282828282828277</v>
      </c>
      <c r="J22" s="216">
        <v>-34.898953461036484</v>
      </c>
      <c r="K22" s="216">
        <v>-0.2685374326651736</v>
      </c>
      <c r="L22" s="216">
        <v>-0.13216028485933495</v>
      </c>
      <c r="M22" s="217">
        <v>-0.76673027144648864</v>
      </c>
    </row>
    <row r="23" spans="1:13">
      <c r="A23" s="40" t="s">
        <v>55</v>
      </c>
      <c r="B23" s="41">
        <v>218712</v>
      </c>
      <c r="C23" s="41">
        <v>132637</v>
      </c>
      <c r="D23" s="41">
        <v>86075</v>
      </c>
      <c r="E23" s="41">
        <v>195943</v>
      </c>
      <c r="F23" s="41">
        <v>121581</v>
      </c>
      <c r="G23" s="42">
        <v>74362</v>
      </c>
      <c r="H23" s="18">
        <v>-10.410494165843659</v>
      </c>
      <c r="I23" s="18">
        <v>-8.3355323175282905</v>
      </c>
      <c r="J23" s="18">
        <v>-13.607900087133316</v>
      </c>
      <c r="K23" s="18">
        <v>-8.7149600255895007E-2</v>
      </c>
      <c r="L23" s="18">
        <v>-5.3901582905592708E-2</v>
      </c>
      <c r="M23" s="19">
        <v>-0.20860634292937963</v>
      </c>
    </row>
    <row r="24" spans="1:13">
      <c r="A24" s="37" t="s">
        <v>56</v>
      </c>
      <c r="B24" s="38">
        <v>3545591</v>
      </c>
      <c r="C24" s="38">
        <v>2929064</v>
      </c>
      <c r="D24" s="38">
        <v>616527</v>
      </c>
      <c r="E24" s="38">
        <v>2898196</v>
      </c>
      <c r="F24" s="38">
        <v>2303302</v>
      </c>
      <c r="G24" s="39">
        <v>594894</v>
      </c>
      <c r="H24" s="215">
        <v>-18.25915623093583</v>
      </c>
      <c r="I24" s="216">
        <v>-21.363889624808479</v>
      </c>
      <c r="J24" s="216">
        <v>-3.50884876088152</v>
      </c>
      <c r="K24" s="216">
        <v>-2.4779399823297097</v>
      </c>
      <c r="L24" s="216">
        <v>-3.0507925399936235</v>
      </c>
      <c r="M24" s="217">
        <v>-0.38527969065066758</v>
      </c>
    </row>
    <row r="25" spans="1:13">
      <c r="A25" s="40" t="s">
        <v>57</v>
      </c>
      <c r="B25" s="41">
        <v>65297</v>
      </c>
      <c r="C25" s="41">
        <v>47295</v>
      </c>
      <c r="D25" s="41">
        <v>18002</v>
      </c>
      <c r="E25" s="41">
        <v>34700</v>
      </c>
      <c r="F25" s="41">
        <v>25860</v>
      </c>
      <c r="G25" s="42">
        <v>8840</v>
      </c>
      <c r="H25" s="18">
        <v>-46.858201755057664</v>
      </c>
      <c r="I25" s="18">
        <v>-45.321915635902307</v>
      </c>
      <c r="J25" s="18">
        <v>-50.894345072769696</v>
      </c>
      <c r="K25" s="18">
        <v>-0.11711170095435108</v>
      </c>
      <c r="L25" s="18">
        <v>-0.10450257141655027</v>
      </c>
      <c r="M25" s="19">
        <v>-0.16317350925629437</v>
      </c>
    </row>
    <row r="26" spans="1:13">
      <c r="A26" s="37" t="s">
        <v>58</v>
      </c>
      <c r="B26" s="38">
        <v>580128</v>
      </c>
      <c r="C26" s="38">
        <v>465643</v>
      </c>
      <c r="D26" s="38">
        <v>114485</v>
      </c>
      <c r="E26" s="38">
        <v>689235</v>
      </c>
      <c r="F26" s="38">
        <v>531068</v>
      </c>
      <c r="G26" s="39">
        <v>158167</v>
      </c>
      <c r="H26" s="215">
        <v>18.80740112526891</v>
      </c>
      <c r="I26" s="216">
        <v>14.050463552549914</v>
      </c>
      <c r="J26" s="216">
        <v>38.155216840634154</v>
      </c>
      <c r="K26" s="216">
        <v>0.41761304559356749</v>
      </c>
      <c r="L26" s="216">
        <v>0.31896807720680204</v>
      </c>
      <c r="M26" s="217">
        <v>0.77796826362513105</v>
      </c>
    </row>
    <row r="27" spans="1:13">
      <c r="A27" s="40" t="s">
        <v>59</v>
      </c>
      <c r="B27" s="41">
        <v>133727</v>
      </c>
      <c r="C27" s="41">
        <v>69526</v>
      </c>
      <c r="D27" s="41">
        <v>64201</v>
      </c>
      <c r="E27" s="41">
        <v>126514</v>
      </c>
      <c r="F27" s="41">
        <v>100182</v>
      </c>
      <c r="G27" s="42">
        <v>26332</v>
      </c>
      <c r="H27" s="18">
        <v>-5.3938247324773556</v>
      </c>
      <c r="I27" s="18">
        <v>44.092857348330142</v>
      </c>
      <c r="J27" s="18">
        <v>-58.985062537966698</v>
      </c>
      <c r="K27" s="18">
        <v>-2.7608154361007105E-2</v>
      </c>
      <c r="L27" s="18">
        <v>0.14945793465573898</v>
      </c>
      <c r="M27" s="19">
        <v>-0.67443981903804973</v>
      </c>
    </row>
    <row r="28" spans="1:13">
      <c r="A28" s="37" t="s">
        <v>60</v>
      </c>
      <c r="B28" s="38">
        <v>476952</v>
      </c>
      <c r="C28" s="38">
        <v>359546</v>
      </c>
      <c r="D28" s="38">
        <v>117406</v>
      </c>
      <c r="E28" s="38">
        <v>566138</v>
      </c>
      <c r="F28" s="38">
        <v>300920</v>
      </c>
      <c r="G28" s="39">
        <v>265218</v>
      </c>
      <c r="H28" s="215">
        <v>18.699156309230275</v>
      </c>
      <c r="I28" s="216">
        <v>-16.305563126832169</v>
      </c>
      <c r="J28" s="216">
        <v>125.89816534078327</v>
      </c>
      <c r="K28" s="216">
        <v>0.34136432203532224</v>
      </c>
      <c r="L28" s="216">
        <v>-0.28582074886245279</v>
      </c>
      <c r="M28" s="217">
        <v>2.6325041203003039</v>
      </c>
    </row>
    <row r="29" spans="1:13">
      <c r="A29" s="40" t="s">
        <v>61</v>
      </c>
      <c r="B29" s="41">
        <v>411412</v>
      </c>
      <c r="C29" s="41">
        <v>321639</v>
      </c>
      <c r="D29" s="41">
        <v>89773</v>
      </c>
      <c r="E29" s="41">
        <v>687807</v>
      </c>
      <c r="F29" s="41">
        <v>566481</v>
      </c>
      <c r="G29" s="42">
        <v>121326</v>
      </c>
      <c r="H29" s="18">
        <v>67.182046221306138</v>
      </c>
      <c r="I29" s="18">
        <v>76.123231324559526</v>
      </c>
      <c r="J29" s="18">
        <v>35.147538792287207</v>
      </c>
      <c r="K29" s="18">
        <v>1.0579170698198472</v>
      </c>
      <c r="L29" s="18">
        <v>1.1936840956739445</v>
      </c>
      <c r="M29" s="19">
        <v>0.56195303837195554</v>
      </c>
    </row>
    <row r="30" spans="1:13">
      <c r="A30" s="37" t="s">
        <v>62</v>
      </c>
      <c r="B30" s="38">
        <v>515545</v>
      </c>
      <c r="C30" s="38">
        <v>370997</v>
      </c>
      <c r="D30" s="38">
        <v>144548</v>
      </c>
      <c r="E30" s="38">
        <v>350333</v>
      </c>
      <c r="F30" s="38">
        <v>223496</v>
      </c>
      <c r="G30" s="39">
        <v>126837</v>
      </c>
      <c r="H30" s="215">
        <v>-32.046087150491232</v>
      </c>
      <c r="I30" s="216">
        <v>-39.758003433990027</v>
      </c>
      <c r="J30" s="216">
        <v>-12.252677311342936</v>
      </c>
      <c r="K30" s="216">
        <v>-0.632358020004257</v>
      </c>
      <c r="L30" s="216">
        <v>-0.71911517548460846</v>
      </c>
      <c r="M30" s="217">
        <v>-0.31542960297295675</v>
      </c>
    </row>
    <row r="31" spans="1:13">
      <c r="A31" s="40" t="s">
        <v>63</v>
      </c>
      <c r="B31" s="41">
        <v>536841</v>
      </c>
      <c r="C31" s="41">
        <v>408402</v>
      </c>
      <c r="D31" s="41">
        <v>128439</v>
      </c>
      <c r="E31" s="41">
        <v>571209</v>
      </c>
      <c r="F31" s="41">
        <v>360626</v>
      </c>
      <c r="G31" s="42">
        <v>210583</v>
      </c>
      <c r="H31" s="18">
        <v>6.4018955333143452</v>
      </c>
      <c r="I31" s="18">
        <v>-11.6982776773865</v>
      </c>
      <c r="J31" s="18">
        <v>63.955652099440215</v>
      </c>
      <c r="K31" s="18">
        <v>0.13154541093568448</v>
      </c>
      <c r="L31" s="18">
        <v>-0.23292348271505037</v>
      </c>
      <c r="M31" s="19">
        <v>1.4629693019372458</v>
      </c>
    </row>
    <row r="32" spans="1:13">
      <c r="A32" s="37" t="s">
        <v>64</v>
      </c>
      <c r="B32" s="38">
        <v>296482</v>
      </c>
      <c r="C32" s="38">
        <v>206676</v>
      </c>
      <c r="D32" s="38">
        <v>89806</v>
      </c>
      <c r="E32" s="38">
        <v>270259</v>
      </c>
      <c r="F32" s="38">
        <v>239729</v>
      </c>
      <c r="G32" s="39">
        <v>30530</v>
      </c>
      <c r="H32" s="215">
        <v>-8.8447190723214248</v>
      </c>
      <c r="I32" s="216">
        <v>15.992664847393996</v>
      </c>
      <c r="J32" s="216">
        <v>-66.004498585840594</v>
      </c>
      <c r="K32" s="216">
        <v>-0.10036997529581163</v>
      </c>
      <c r="L32" s="216">
        <v>0.16114408644885636</v>
      </c>
      <c r="M32" s="217">
        <v>-1.0556944918878088</v>
      </c>
    </row>
    <row r="33" spans="1:13">
      <c r="A33" s="40" t="s">
        <v>65</v>
      </c>
      <c r="B33" s="41">
        <v>656948</v>
      </c>
      <c r="C33" s="41">
        <v>452598</v>
      </c>
      <c r="D33" s="41">
        <v>204350</v>
      </c>
      <c r="E33" s="41">
        <v>655190</v>
      </c>
      <c r="F33" s="41">
        <v>419685</v>
      </c>
      <c r="G33" s="42">
        <v>235505</v>
      </c>
      <c r="H33" s="18">
        <v>-0.26760108867064503</v>
      </c>
      <c r="I33" s="18">
        <v>-7.2720162263200478</v>
      </c>
      <c r="J33" s="18">
        <v>15.245901639344268</v>
      </c>
      <c r="K33" s="18">
        <v>-6.7288417255858147E-3</v>
      </c>
      <c r="L33" s="18">
        <v>-0.16046154107921243</v>
      </c>
      <c r="M33" s="19">
        <v>0.55486473268716996</v>
      </c>
    </row>
    <row r="34" spans="1:13">
      <c r="A34" s="37" t="s">
        <v>66</v>
      </c>
      <c r="B34" s="38">
        <v>1138849</v>
      </c>
      <c r="C34" s="38">
        <v>911165</v>
      </c>
      <c r="D34" s="38">
        <v>227684</v>
      </c>
      <c r="E34" s="38">
        <v>1316348</v>
      </c>
      <c r="F34" s="38">
        <v>1014785</v>
      </c>
      <c r="G34" s="39">
        <v>301563</v>
      </c>
      <c r="H34" s="215">
        <v>15.585823932760178</v>
      </c>
      <c r="I34" s="216">
        <v>11.37225420203805</v>
      </c>
      <c r="J34" s="216">
        <v>32.448042023154898</v>
      </c>
      <c r="K34" s="216">
        <v>0.67938718853797309</v>
      </c>
      <c r="L34" s="216">
        <v>0.5051810800178651</v>
      </c>
      <c r="M34" s="217">
        <v>1.3157711951916364</v>
      </c>
    </row>
    <row r="35" spans="1:13">
      <c r="A35" s="40" t="s">
        <v>67</v>
      </c>
      <c r="B35" s="41">
        <v>130857</v>
      </c>
      <c r="C35" s="41">
        <v>90813</v>
      </c>
      <c r="D35" s="41">
        <v>40044</v>
      </c>
      <c r="E35" s="41">
        <v>147152</v>
      </c>
      <c r="F35" s="41">
        <v>84262</v>
      </c>
      <c r="G35" s="42">
        <v>62890</v>
      </c>
      <c r="H35" s="18">
        <v>12.452524511489642</v>
      </c>
      <c r="I35" s="18">
        <v>-7.2137249072269327</v>
      </c>
      <c r="J35" s="18">
        <v>57.052242533213473</v>
      </c>
      <c r="K35" s="18">
        <v>6.2370009054846909E-2</v>
      </c>
      <c r="L35" s="18">
        <v>-3.1938247975265725E-2</v>
      </c>
      <c r="M35" s="19">
        <v>0.40688299415731299</v>
      </c>
    </row>
    <row r="36" spans="1:13">
      <c r="A36" s="37" t="s">
        <v>68</v>
      </c>
      <c r="B36" s="38">
        <v>1227748</v>
      </c>
      <c r="C36" s="38">
        <v>1171241</v>
      </c>
      <c r="D36" s="38">
        <v>56507</v>
      </c>
      <c r="E36" s="38">
        <v>775568</v>
      </c>
      <c r="F36" s="38">
        <v>711864</v>
      </c>
      <c r="G36" s="39">
        <v>63704</v>
      </c>
      <c r="H36" s="215">
        <v>-36.830033524794992</v>
      </c>
      <c r="I36" s="216">
        <v>-39.221389961587747</v>
      </c>
      <c r="J36" s="216">
        <v>12.736475126975421</v>
      </c>
      <c r="K36" s="216">
        <v>-1.7307438290531252</v>
      </c>
      <c r="L36" s="216">
        <v>-2.2396117447921911</v>
      </c>
      <c r="M36" s="217">
        <v>0.12817722616432556</v>
      </c>
    </row>
    <row r="37" spans="1:13">
      <c r="A37" s="40" t="s">
        <v>69</v>
      </c>
      <c r="B37" s="41">
        <v>2046685</v>
      </c>
      <c r="C37" s="41">
        <v>1594708</v>
      </c>
      <c r="D37" s="41">
        <v>451977</v>
      </c>
      <c r="E37" s="41">
        <v>1945222</v>
      </c>
      <c r="F37" s="41">
        <v>1614737</v>
      </c>
      <c r="G37" s="42">
        <v>330485</v>
      </c>
      <c r="H37" s="18">
        <v>-4.9574311630758956</v>
      </c>
      <c r="I37" s="18">
        <v>1.2559666095611277</v>
      </c>
      <c r="J37" s="18">
        <v>-26.880128856114354</v>
      </c>
      <c r="K37" s="18">
        <v>-0.38835521501883596</v>
      </c>
      <c r="L37" s="18">
        <v>9.7647865775697937E-2</v>
      </c>
      <c r="M37" s="19">
        <v>-2.1637498348139834</v>
      </c>
    </row>
    <row r="38" spans="1:13">
      <c r="A38" s="37" t="s">
        <v>70</v>
      </c>
      <c r="B38" s="38">
        <v>77879</v>
      </c>
      <c r="C38" s="38">
        <v>47480</v>
      </c>
      <c r="D38" s="38">
        <v>30399</v>
      </c>
      <c r="E38" s="38">
        <v>40125</v>
      </c>
      <c r="F38" s="38">
        <v>22592</v>
      </c>
      <c r="G38" s="39">
        <v>17533</v>
      </c>
      <c r="H38" s="215">
        <v>-48.477766792074881</v>
      </c>
      <c r="I38" s="216">
        <v>-52.417860151642799</v>
      </c>
      <c r="J38" s="216">
        <v>-42.323760650021377</v>
      </c>
      <c r="K38" s="216">
        <v>-0.14450551223422461</v>
      </c>
      <c r="L38" s="216">
        <v>-0.12133706542641021</v>
      </c>
      <c r="M38" s="217">
        <v>-0.22914105763932369</v>
      </c>
    </row>
    <row r="39" spans="1:13">
      <c r="A39" s="40" t="s">
        <v>71</v>
      </c>
      <c r="B39" s="41">
        <v>347683</v>
      </c>
      <c r="C39" s="41">
        <v>231716</v>
      </c>
      <c r="D39" s="41">
        <v>115967</v>
      </c>
      <c r="E39" s="41">
        <v>300852</v>
      </c>
      <c r="F39" s="41">
        <v>205094</v>
      </c>
      <c r="G39" s="42">
        <v>95758</v>
      </c>
      <c r="H39" s="18">
        <v>-13.469453496432095</v>
      </c>
      <c r="I39" s="18">
        <v>-11.489064199278431</v>
      </c>
      <c r="J39" s="18">
        <v>-17.426509265566921</v>
      </c>
      <c r="K39" s="18">
        <v>-0.17924822915296321</v>
      </c>
      <c r="L39" s="18">
        <v>-0.12979087736185682</v>
      </c>
      <c r="M39" s="19">
        <v>-0.35991851654228918</v>
      </c>
    </row>
    <row r="40" spans="1:13">
      <c r="A40" s="37" t="s">
        <v>72</v>
      </c>
      <c r="B40" s="38">
        <v>103455</v>
      </c>
      <c r="C40" s="38">
        <v>53409</v>
      </c>
      <c r="D40" s="38">
        <v>50046</v>
      </c>
      <c r="E40" s="38">
        <v>83166</v>
      </c>
      <c r="F40" s="38">
        <v>53734</v>
      </c>
      <c r="G40" s="39">
        <v>29432</v>
      </c>
      <c r="H40" s="215">
        <v>-19.611425257358277</v>
      </c>
      <c r="I40" s="216">
        <v>0.60851167406241302</v>
      </c>
      <c r="J40" s="216">
        <v>-41.190105103304965</v>
      </c>
      <c r="K40" s="216">
        <v>-7.7657263805694307E-2</v>
      </c>
      <c r="L40" s="216">
        <v>1.5844803223876293E-3</v>
      </c>
      <c r="M40" s="217">
        <v>-0.36713149092002323</v>
      </c>
    </row>
    <row r="41" spans="1:13">
      <c r="A41" s="40" t="s">
        <v>73</v>
      </c>
      <c r="B41" s="41">
        <v>13868</v>
      </c>
      <c r="C41" s="41">
        <v>4814</v>
      </c>
      <c r="D41" s="41">
        <v>9054</v>
      </c>
      <c r="E41" s="41">
        <v>31450</v>
      </c>
      <c r="F41" s="41">
        <v>7054</v>
      </c>
      <c r="G41" s="42">
        <v>24396</v>
      </c>
      <c r="H41" s="18">
        <v>126.7810787424286</v>
      </c>
      <c r="I41" s="18">
        <v>46.530951391773982</v>
      </c>
      <c r="J41" s="18">
        <v>169.44996686547381</v>
      </c>
      <c r="K41" s="18">
        <v>6.7296072365898643E-2</v>
      </c>
      <c r="L41" s="18">
        <v>1.092072591430243E-2</v>
      </c>
      <c r="M41" s="19">
        <v>0.27323815531653228</v>
      </c>
    </row>
    <row r="42" spans="1:13">
      <c r="A42" s="37" t="s">
        <v>74</v>
      </c>
      <c r="B42" s="38">
        <v>27211</v>
      </c>
      <c r="C42" s="38">
        <v>17748</v>
      </c>
      <c r="D42" s="38">
        <v>9463</v>
      </c>
      <c r="E42" s="38">
        <v>6200</v>
      </c>
      <c r="F42" s="38">
        <v>3001</v>
      </c>
      <c r="G42" s="39">
        <v>3199</v>
      </c>
      <c r="H42" s="215">
        <v>-77.215096835838452</v>
      </c>
      <c r="I42" s="216">
        <v>-83.091052512959209</v>
      </c>
      <c r="J42" s="216">
        <v>-66.194652858501541</v>
      </c>
      <c r="K42" s="216">
        <v>-8.0420758530309194E-2</v>
      </c>
      <c r="L42" s="216">
        <v>-7.1896404043847284E-2</v>
      </c>
      <c r="M42" s="217">
        <v>-0.11156067037561974</v>
      </c>
    </row>
    <row r="43" spans="1:13">
      <c r="A43" s="40" t="s">
        <v>75</v>
      </c>
      <c r="B43" s="41">
        <v>8581</v>
      </c>
      <c r="C43" s="41">
        <v>5850</v>
      </c>
      <c r="D43" s="41">
        <v>2731</v>
      </c>
      <c r="E43" s="41">
        <v>7337</v>
      </c>
      <c r="F43" s="41">
        <v>4255</v>
      </c>
      <c r="G43" s="42">
        <v>3082</v>
      </c>
      <c r="H43" s="18">
        <v>-14.497144854912008</v>
      </c>
      <c r="I43" s="18">
        <v>-27.264957264957275</v>
      </c>
      <c r="J43" s="18">
        <v>12.852435005492495</v>
      </c>
      <c r="K43" s="18">
        <v>-4.7614784451813167E-3</v>
      </c>
      <c r="L43" s="18">
        <v>-7.7761418898715969E-3</v>
      </c>
      <c r="M43" s="19">
        <v>6.2512444607028296E-3</v>
      </c>
    </row>
    <row r="44" spans="1:13">
      <c r="A44" s="37" t="s">
        <v>76</v>
      </c>
      <c r="B44" s="38">
        <v>44560</v>
      </c>
      <c r="C44" s="38">
        <v>19596</v>
      </c>
      <c r="D44" s="38">
        <v>24964</v>
      </c>
      <c r="E44" s="38">
        <v>35731</v>
      </c>
      <c r="F44" s="38">
        <v>26482</v>
      </c>
      <c r="G44" s="39">
        <v>9249</v>
      </c>
      <c r="H44" s="215">
        <v>-19.813734290843811</v>
      </c>
      <c r="I44" s="216">
        <v>35.139824453970192</v>
      </c>
      <c r="J44" s="216">
        <v>-62.950648934465633</v>
      </c>
      <c r="K44" s="216">
        <v>-3.3793483273718526E-2</v>
      </c>
      <c r="L44" s="216">
        <v>3.3571481538342197E-2</v>
      </c>
      <c r="M44" s="217">
        <v>-0.27988121566935892</v>
      </c>
    </row>
    <row r="45" spans="1:13">
      <c r="A45" s="40" t="s">
        <v>77</v>
      </c>
      <c r="B45" s="41">
        <v>3931</v>
      </c>
      <c r="C45" s="41">
        <v>1643</v>
      </c>
      <c r="D45" s="41">
        <v>2288</v>
      </c>
      <c r="E45" s="41">
        <v>13667</v>
      </c>
      <c r="F45" s="41">
        <v>5761</v>
      </c>
      <c r="G45" s="42">
        <v>7906</v>
      </c>
      <c r="H45" s="18">
        <v>247.67234800305266</v>
      </c>
      <c r="I45" s="18">
        <v>250.63907486305538</v>
      </c>
      <c r="J45" s="18">
        <v>245.54195804195803</v>
      </c>
      <c r="K45" s="18">
        <v>3.7265075677078215E-2</v>
      </c>
      <c r="L45" s="18">
        <v>2.0076584515668485E-2</v>
      </c>
      <c r="M45" s="19">
        <v>0.100055530997802</v>
      </c>
    </row>
    <row r="46" spans="1:13">
      <c r="A46" s="37" t="s">
        <v>78</v>
      </c>
      <c r="B46" s="38">
        <v>16915</v>
      </c>
      <c r="C46" s="38">
        <v>4223</v>
      </c>
      <c r="D46" s="38">
        <v>12692</v>
      </c>
      <c r="E46" s="38">
        <v>13628</v>
      </c>
      <c r="F46" s="38">
        <v>1322</v>
      </c>
      <c r="G46" s="39">
        <v>12306</v>
      </c>
      <c r="H46" s="215">
        <v>-19.432456399645275</v>
      </c>
      <c r="I46" s="216">
        <v>-68.695240350461759</v>
      </c>
      <c r="J46" s="216">
        <v>-3.0412858493539261</v>
      </c>
      <c r="K46" s="216">
        <v>-1.2581173351536164E-2</v>
      </c>
      <c r="L46" s="216">
        <v>-1.4143315123835423E-2</v>
      </c>
      <c r="M46" s="217">
        <v>-6.8745879254452774E-3</v>
      </c>
    </row>
    <row r="47" spans="1:13">
      <c r="A47" s="165" t="s">
        <v>35</v>
      </c>
      <c r="B47" s="166">
        <v>26126339</v>
      </c>
      <c r="C47" s="166">
        <v>20511457</v>
      </c>
      <c r="D47" s="166">
        <v>5614882</v>
      </c>
      <c r="E47" s="166">
        <v>22647419</v>
      </c>
      <c r="F47" s="166">
        <v>17458103</v>
      </c>
      <c r="G47" s="167">
        <v>5189316</v>
      </c>
      <c r="H47" s="168">
        <v>-13.31575771102105</v>
      </c>
      <c r="I47" s="168">
        <v>-14.886090247026331</v>
      </c>
      <c r="J47" s="168">
        <v>-7.5792509976166968</v>
      </c>
      <c r="K47" s="168">
        <v>-13.315757711021046</v>
      </c>
      <c r="L47" s="168">
        <v>-14.886090247026329</v>
      </c>
      <c r="M47" s="169">
        <v>-7.5792509976167022</v>
      </c>
    </row>
    <row r="49" spans="1:6" ht="5.0999999999999996" customHeight="1">
      <c r="A49" s="65"/>
      <c r="B49" s="65"/>
      <c r="C49" s="65"/>
      <c r="D49" s="65"/>
      <c r="E49" s="65"/>
      <c r="F49" s="66"/>
    </row>
    <row r="50" spans="1:6">
      <c r="A50" s="107" t="s">
        <v>38</v>
      </c>
      <c r="F50" s="69"/>
    </row>
    <row r="51" spans="1:6">
      <c r="A51" s="139" t="s">
        <v>143</v>
      </c>
      <c r="F51" s="69"/>
    </row>
    <row r="52" spans="1:6" ht="5.0999999999999996" customHeight="1">
      <c r="A52" s="70"/>
      <c r="B52" s="70"/>
      <c r="C52" s="70"/>
      <c r="D52" s="70"/>
      <c r="E52" s="70"/>
      <c r="F52" s="71"/>
    </row>
  </sheetData>
  <mergeCells count="11">
    <mergeCell ref="K12:M12"/>
    <mergeCell ref="H10:I10"/>
    <mergeCell ref="A12:A13"/>
    <mergeCell ref="B12:D12"/>
    <mergeCell ref="E12:G12"/>
    <mergeCell ref="H12:J12"/>
    <mergeCell ref="A3:I4"/>
    <mergeCell ref="A6:I6"/>
    <mergeCell ref="A7:I7"/>
    <mergeCell ref="A8:I8"/>
    <mergeCell ref="E11:F11"/>
  </mergeCells>
  <hyperlinks>
    <hyperlink ref="H10:I10" location="Índice!A1" display="volver a índice" xr:uid="{00000000-0004-0000-0500-000000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2"/>
  <dimension ref="A1:H33"/>
  <sheetViews>
    <sheetView showGridLines="0" topLeftCell="A3" zoomScaleNormal="100" workbookViewId="0">
      <selection activeCell="A3" sqref="A3:G4"/>
    </sheetView>
  </sheetViews>
  <sheetFormatPr baseColWidth="10" defaultColWidth="11.42578125" defaultRowHeight="14.25"/>
  <cols>
    <col min="1" max="1" width="18.7109375" style="3" customWidth="1"/>
    <col min="2" max="3" width="14.42578125" style="3" customWidth="1"/>
    <col min="4" max="4" width="12.5703125" style="3" customWidth="1"/>
    <col min="5" max="5" width="17" style="3" customWidth="1"/>
    <col min="6" max="7" width="11.42578125" style="3"/>
    <col min="8" max="8" width="11.42578125" style="3" customWidth="1"/>
    <col min="9" max="16384" width="11.425781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66" t="s">
        <v>29</v>
      </c>
      <c r="B3" s="266"/>
      <c r="C3" s="266"/>
      <c r="D3" s="266"/>
      <c r="E3" s="266"/>
      <c r="F3" s="266"/>
      <c r="G3" s="267"/>
    </row>
    <row r="4" spans="1:8" ht="18" customHeight="1">
      <c r="A4" s="268"/>
      <c r="B4" s="268"/>
      <c r="C4" s="268"/>
      <c r="D4" s="268"/>
      <c r="E4" s="268"/>
      <c r="F4" s="268"/>
      <c r="G4" s="269"/>
    </row>
    <row r="5" spans="1:8" ht="7.5" customHeight="1">
      <c r="A5" s="80"/>
      <c r="B5" s="81"/>
      <c r="C5" s="81"/>
      <c r="D5" s="81"/>
      <c r="E5" s="81"/>
      <c r="F5" s="81"/>
      <c r="G5" s="82"/>
    </row>
    <row r="6" spans="1:8" ht="14.1" customHeight="1">
      <c r="A6" s="270" t="s">
        <v>148</v>
      </c>
      <c r="B6" s="271"/>
      <c r="C6" s="271"/>
      <c r="D6" s="271"/>
      <c r="E6" s="271"/>
      <c r="F6" s="271"/>
      <c r="G6" s="272"/>
    </row>
    <row r="7" spans="1:8" ht="14.1" customHeight="1">
      <c r="A7" s="270" t="s">
        <v>39</v>
      </c>
      <c r="B7" s="271"/>
      <c r="C7" s="271"/>
      <c r="D7" s="271"/>
      <c r="E7" s="271"/>
      <c r="F7" s="271"/>
      <c r="G7" s="272"/>
    </row>
    <row r="8" spans="1:8" ht="14.1" customHeight="1">
      <c r="A8" s="270" t="s">
        <v>171</v>
      </c>
      <c r="B8" s="271"/>
      <c r="C8" s="271"/>
      <c r="D8" s="271"/>
      <c r="E8" s="271"/>
      <c r="F8" s="271"/>
      <c r="G8" s="272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73" t="s">
        <v>31</v>
      </c>
      <c r="G10" s="273"/>
      <c r="H10" s="140"/>
    </row>
    <row r="11" spans="1:8" ht="12.75" customHeight="1">
      <c r="A11" s="126"/>
      <c r="B11" s="127"/>
      <c r="C11" s="127"/>
      <c r="D11" s="127"/>
      <c r="E11" s="127"/>
    </row>
    <row r="12" spans="1:8" ht="18" customHeight="1">
      <c r="A12" s="286" t="s">
        <v>83</v>
      </c>
      <c r="B12" s="279" t="s">
        <v>33</v>
      </c>
      <c r="C12" s="279"/>
      <c r="D12" s="293" t="s">
        <v>41</v>
      </c>
      <c r="E12" s="295" t="s">
        <v>42</v>
      </c>
    </row>
    <row r="13" spans="1:8" ht="18" customHeight="1">
      <c r="A13" s="287"/>
      <c r="B13" s="12" t="s">
        <v>172</v>
      </c>
      <c r="C13" s="12" t="s">
        <v>173</v>
      </c>
      <c r="D13" s="294"/>
      <c r="E13" s="296"/>
    </row>
    <row r="14" spans="1:8">
      <c r="A14" s="37" t="s">
        <v>36</v>
      </c>
      <c r="B14" s="133">
        <v>1098269</v>
      </c>
      <c r="C14" s="133">
        <v>1291747</v>
      </c>
      <c r="D14" s="117">
        <v>17.616631262468488</v>
      </c>
      <c r="E14" s="129">
        <v>13.529892224077692</v>
      </c>
      <c r="F14" s="102"/>
      <c r="G14" s="176"/>
    </row>
    <row r="15" spans="1:8">
      <c r="A15" s="40" t="s">
        <v>84</v>
      </c>
      <c r="B15" s="134">
        <v>32793</v>
      </c>
      <c r="C15" s="134">
        <v>12254</v>
      </c>
      <c r="D15" s="120">
        <v>-62.63226908181624</v>
      </c>
      <c r="E15" s="103">
        <v>-1.436289688700171</v>
      </c>
      <c r="F15" s="102"/>
      <c r="G15" s="176"/>
    </row>
    <row r="16" spans="1:8">
      <c r="A16" s="37" t="s">
        <v>85</v>
      </c>
      <c r="B16" s="133">
        <v>12590</v>
      </c>
      <c r="C16" s="133">
        <v>14229</v>
      </c>
      <c r="D16" s="117">
        <v>13.018268467037331</v>
      </c>
      <c r="E16" s="129">
        <v>0.11461506401380693</v>
      </c>
      <c r="F16" s="102"/>
      <c r="G16" s="176"/>
    </row>
    <row r="17" spans="1:7">
      <c r="A17" s="40" t="s">
        <v>86</v>
      </c>
      <c r="B17" s="134">
        <v>34747</v>
      </c>
      <c r="C17" s="134">
        <v>72247</v>
      </c>
      <c r="D17" s="120">
        <v>107.9229861570783</v>
      </c>
      <c r="E17" s="103">
        <v>2.6223702870761199</v>
      </c>
      <c r="F17" s="102"/>
      <c r="G17" s="176"/>
    </row>
    <row r="18" spans="1:7">
      <c r="A18" s="37" t="s">
        <v>87</v>
      </c>
      <c r="B18" s="133">
        <v>105907</v>
      </c>
      <c r="C18" s="133">
        <v>128236</v>
      </c>
      <c r="D18" s="117">
        <v>21.083592208258196</v>
      </c>
      <c r="E18" s="129">
        <v>1.5614641637366047</v>
      </c>
      <c r="F18" s="102"/>
      <c r="G18" s="176"/>
    </row>
    <row r="19" spans="1:7">
      <c r="A19" s="40" t="s">
        <v>88</v>
      </c>
      <c r="B19" s="134">
        <v>37821</v>
      </c>
      <c r="C19" s="134">
        <v>61561</v>
      </c>
      <c r="D19" s="120">
        <v>62.769360937045548</v>
      </c>
      <c r="E19" s="103">
        <v>1.6601352164049885</v>
      </c>
      <c r="F19" s="102"/>
      <c r="G19" s="176"/>
    </row>
    <row r="20" spans="1:7">
      <c r="A20" s="37" t="s">
        <v>89</v>
      </c>
      <c r="B20" s="133">
        <v>69156</v>
      </c>
      <c r="C20" s="133">
        <v>46921</v>
      </c>
      <c r="D20" s="117">
        <v>-32.151946324252407</v>
      </c>
      <c r="E20" s="129">
        <v>-1.5548907555503337</v>
      </c>
      <c r="F20" s="102"/>
      <c r="G20" s="176"/>
    </row>
    <row r="21" spans="1:7">
      <c r="A21" s="40" t="s">
        <v>90</v>
      </c>
      <c r="B21" s="134">
        <v>7192</v>
      </c>
      <c r="C21" s="134">
        <v>31112</v>
      </c>
      <c r="D21" s="120">
        <v>332.59176863181318</v>
      </c>
      <c r="E21" s="103">
        <v>1.672722593782954</v>
      </c>
      <c r="F21" s="102"/>
      <c r="G21" s="176"/>
    </row>
    <row r="22" spans="1:7">
      <c r="A22" s="37" t="s">
        <v>91</v>
      </c>
      <c r="B22" s="38">
        <v>4970</v>
      </c>
      <c r="C22" s="38">
        <v>1360</v>
      </c>
      <c r="D22" s="22">
        <v>-72.635814889336018</v>
      </c>
      <c r="E22" s="129">
        <v>-0.25244684630252778</v>
      </c>
      <c r="F22" s="102"/>
      <c r="G22" s="176"/>
    </row>
    <row r="23" spans="1:7">
      <c r="A23" s="40" t="s">
        <v>92</v>
      </c>
      <c r="B23" s="134">
        <v>3329</v>
      </c>
      <c r="C23" s="134">
        <v>11197</v>
      </c>
      <c r="D23" s="120">
        <v>236.34725142685494</v>
      </c>
      <c r="E23" s="103">
        <v>0.5502082511657308</v>
      </c>
      <c r="F23" s="102"/>
      <c r="G23" s="176"/>
    </row>
    <row r="24" spans="1:7">
      <c r="A24" s="37" t="s">
        <v>93</v>
      </c>
      <c r="B24" s="133">
        <v>8851</v>
      </c>
      <c r="C24" s="133">
        <v>58040</v>
      </c>
      <c r="D24" s="117">
        <v>555.74511354649201</v>
      </c>
      <c r="E24" s="129">
        <v>3.4397805880263261</v>
      </c>
      <c r="F24" s="102"/>
      <c r="G24" s="176"/>
    </row>
    <row r="25" spans="1:7" ht="15">
      <c r="A25" s="40" t="s">
        <v>94</v>
      </c>
      <c r="B25" s="134">
        <v>14379</v>
      </c>
      <c r="C25" s="41">
        <v>647</v>
      </c>
      <c r="D25" s="18">
        <v>-95.500382502260237</v>
      </c>
      <c r="E25" s="103">
        <v>-0.9602770341901139</v>
      </c>
      <c r="F25" s="102"/>
      <c r="G25" s="176"/>
    </row>
    <row r="26" spans="1:7">
      <c r="A26" s="172" t="s">
        <v>35</v>
      </c>
      <c r="B26" s="173">
        <v>1430004</v>
      </c>
      <c r="C26" s="173">
        <v>1729551</v>
      </c>
      <c r="D26" s="174">
        <v>20.947284063541076</v>
      </c>
      <c r="E26" s="175">
        <v>20.947284063541076</v>
      </c>
      <c r="F26" s="135"/>
      <c r="G26" s="102"/>
    </row>
    <row r="27" spans="1:7">
      <c r="A27" s="14"/>
      <c r="B27" s="14"/>
      <c r="C27" s="14"/>
      <c r="D27" s="14"/>
      <c r="E27" s="14"/>
    </row>
    <row r="28" spans="1:7" ht="5.0999999999999996" customHeight="1">
      <c r="A28" s="141"/>
      <c r="B28" s="141"/>
      <c r="C28" s="141"/>
      <c r="D28" s="141"/>
      <c r="E28" s="143"/>
    </row>
    <row r="29" spans="1:7">
      <c r="A29" s="107" t="s">
        <v>38</v>
      </c>
      <c r="E29" s="45"/>
    </row>
    <row r="30" spans="1:7">
      <c r="A30" s="132" t="s">
        <v>95</v>
      </c>
      <c r="E30" s="45"/>
    </row>
    <row r="31" spans="1:7">
      <c r="A31" s="107" t="s">
        <v>96</v>
      </c>
      <c r="E31" s="45"/>
    </row>
    <row r="32" spans="1:7">
      <c r="A32" s="139" t="s">
        <v>143</v>
      </c>
      <c r="E32" s="45"/>
    </row>
    <row r="33" spans="1:5" ht="5.0999999999999996" customHeight="1">
      <c r="A33" s="46"/>
      <c r="B33" s="46"/>
      <c r="C33" s="46"/>
      <c r="D33" s="46"/>
      <c r="E33" s="47"/>
    </row>
  </sheetData>
  <mergeCells count="9">
    <mergeCell ref="A3:G4"/>
    <mergeCell ref="A6:G6"/>
    <mergeCell ref="A7:G7"/>
    <mergeCell ref="A8:G8"/>
    <mergeCell ref="B12:C12"/>
    <mergeCell ref="D12:D13"/>
    <mergeCell ref="E12:E13"/>
    <mergeCell ref="F10:G10"/>
    <mergeCell ref="A12:A13"/>
  </mergeCells>
  <phoneticPr fontId="3" type="noConversion"/>
  <hyperlinks>
    <hyperlink ref="F10:G10" location="Índice!A1" display="volver a índice" xr:uid="{00000000-0004-0000-0600-000000000000}"/>
  </hyperlinks>
  <pageMargins left="0.75" right="0.75" top="1" bottom="1" header="0" footer="0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3"/>
  <dimension ref="A1:H33"/>
  <sheetViews>
    <sheetView showGridLines="0" topLeftCell="A3" zoomScaleNormal="100" workbookViewId="0">
      <selection activeCell="A8" sqref="A8:G8"/>
    </sheetView>
  </sheetViews>
  <sheetFormatPr baseColWidth="10" defaultColWidth="11.42578125" defaultRowHeight="14.25"/>
  <cols>
    <col min="1" max="1" width="18.7109375" style="3" customWidth="1"/>
    <col min="2" max="3" width="14.42578125" style="3" customWidth="1"/>
    <col min="4" max="4" width="12.5703125" style="3" customWidth="1"/>
    <col min="5" max="5" width="17" style="3" customWidth="1"/>
    <col min="6" max="16384" width="11.425781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66" t="s">
        <v>29</v>
      </c>
      <c r="B3" s="266"/>
      <c r="C3" s="266"/>
      <c r="D3" s="266"/>
      <c r="E3" s="266"/>
      <c r="F3" s="266"/>
      <c r="G3" s="267"/>
    </row>
    <row r="4" spans="1:8" ht="18" customHeight="1">
      <c r="A4" s="268"/>
      <c r="B4" s="268"/>
      <c r="C4" s="268"/>
      <c r="D4" s="268"/>
      <c r="E4" s="268"/>
      <c r="F4" s="268"/>
      <c r="G4" s="269"/>
    </row>
    <row r="5" spans="1:8" ht="7.5" customHeight="1">
      <c r="A5" s="80"/>
      <c r="B5" s="81"/>
      <c r="C5" s="81"/>
      <c r="D5" s="81"/>
      <c r="E5" s="81"/>
      <c r="F5" s="81"/>
      <c r="G5" s="82"/>
    </row>
    <row r="6" spans="1:8" ht="14.1" customHeight="1">
      <c r="A6" s="270" t="s">
        <v>149</v>
      </c>
      <c r="B6" s="271"/>
      <c r="C6" s="271"/>
      <c r="D6" s="271"/>
      <c r="E6" s="271"/>
      <c r="F6" s="271"/>
      <c r="G6" s="272"/>
    </row>
    <row r="7" spans="1:8" ht="14.1" customHeight="1">
      <c r="A7" s="270" t="s">
        <v>39</v>
      </c>
      <c r="B7" s="271"/>
      <c r="C7" s="271"/>
      <c r="D7" s="271"/>
      <c r="E7" s="271"/>
      <c r="F7" s="271"/>
      <c r="G7" s="272"/>
    </row>
    <row r="8" spans="1:8" ht="14.1" customHeight="1">
      <c r="A8" s="270" t="s">
        <v>175</v>
      </c>
      <c r="B8" s="271"/>
      <c r="C8" s="271"/>
      <c r="D8" s="271"/>
      <c r="E8" s="271"/>
      <c r="F8" s="271"/>
      <c r="G8" s="272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73" t="s">
        <v>31</v>
      </c>
      <c r="G10" s="273"/>
      <c r="H10" s="140"/>
    </row>
    <row r="11" spans="1:8" ht="12.75" customHeight="1">
      <c r="A11" s="126"/>
      <c r="B11" s="127"/>
      <c r="C11" s="127"/>
      <c r="D11" s="127"/>
      <c r="E11" s="127"/>
    </row>
    <row r="12" spans="1:8" ht="18" customHeight="1">
      <c r="A12" s="286" t="s">
        <v>83</v>
      </c>
      <c r="B12" s="297" t="s">
        <v>33</v>
      </c>
      <c r="C12" s="297"/>
      <c r="D12" s="293" t="s">
        <v>80</v>
      </c>
      <c r="E12" s="295" t="s">
        <v>42</v>
      </c>
    </row>
    <row r="13" spans="1:8" ht="17.25" customHeight="1">
      <c r="A13" s="287"/>
      <c r="B13" s="12" t="s">
        <v>176</v>
      </c>
      <c r="C13" s="12" t="s">
        <v>173</v>
      </c>
      <c r="D13" s="298"/>
      <c r="E13" s="299"/>
    </row>
    <row r="14" spans="1:8">
      <c r="A14" s="37" t="s">
        <v>36</v>
      </c>
      <c r="B14" s="128">
        <v>1624252</v>
      </c>
      <c r="C14" s="128">
        <v>1291747</v>
      </c>
      <c r="D14" s="117">
        <v>-20.471269236547045</v>
      </c>
      <c r="E14" s="129">
        <v>-14.28583704079243</v>
      </c>
      <c r="G14" s="130"/>
    </row>
    <row r="15" spans="1:8">
      <c r="A15" s="40" t="s">
        <v>84</v>
      </c>
      <c r="B15" s="131">
        <v>51071</v>
      </c>
      <c r="C15" s="131">
        <v>12254</v>
      </c>
      <c r="D15" s="120">
        <v>-76.005952497503472</v>
      </c>
      <c r="E15" s="103">
        <v>-1.6677443539569021</v>
      </c>
      <c r="G15" s="130"/>
    </row>
    <row r="16" spans="1:8">
      <c r="A16" s="37" t="s">
        <v>85</v>
      </c>
      <c r="B16" s="128">
        <v>124678</v>
      </c>
      <c r="C16" s="128">
        <v>14229</v>
      </c>
      <c r="D16" s="117">
        <v>-88.587401145350427</v>
      </c>
      <c r="E16" s="129">
        <v>-4.7453614692064274</v>
      </c>
      <c r="G16" s="130"/>
    </row>
    <row r="17" spans="1:7">
      <c r="A17" s="40" t="s">
        <v>86</v>
      </c>
      <c r="B17" s="131">
        <v>119555</v>
      </c>
      <c r="C17" s="131">
        <v>72247</v>
      </c>
      <c r="D17" s="120">
        <v>-39.570072351637322</v>
      </c>
      <c r="E17" s="103">
        <v>-2.0325540329493039</v>
      </c>
      <c r="G17" s="130"/>
    </row>
    <row r="18" spans="1:7">
      <c r="A18" s="37" t="s">
        <v>87</v>
      </c>
      <c r="B18" s="128">
        <v>170834</v>
      </c>
      <c r="C18" s="128">
        <v>128236</v>
      </c>
      <c r="D18" s="117">
        <v>-24.935317325590916</v>
      </c>
      <c r="E18" s="129">
        <v>-1.8301922866232867</v>
      </c>
      <c r="G18" s="130"/>
    </row>
    <row r="19" spans="1:7">
      <c r="A19" s="40" t="s">
        <v>88</v>
      </c>
      <c r="B19" s="131">
        <v>59411</v>
      </c>
      <c r="C19" s="131">
        <v>61561</v>
      </c>
      <c r="D19" s="120">
        <v>3.6188584605544492</v>
      </c>
      <c r="E19" s="103">
        <v>9.237319630593141E-2</v>
      </c>
      <c r="G19" s="130"/>
    </row>
    <row r="20" spans="1:7">
      <c r="A20" s="37" t="s">
        <v>89</v>
      </c>
      <c r="B20" s="128">
        <v>47163</v>
      </c>
      <c r="C20" s="128">
        <v>46921</v>
      </c>
      <c r="D20" s="117">
        <v>-0.51311409367512795</v>
      </c>
      <c r="E20" s="129">
        <v>-1.0397355119086234E-2</v>
      </c>
      <c r="G20" s="130"/>
    </row>
    <row r="21" spans="1:7">
      <c r="A21" s="40" t="s">
        <v>90</v>
      </c>
      <c r="B21" s="131">
        <v>101127</v>
      </c>
      <c r="C21" s="131">
        <v>31112</v>
      </c>
      <c r="D21" s="120">
        <v>-69.234724653158892</v>
      </c>
      <c r="E21" s="103">
        <v>-3.0081438787719947</v>
      </c>
      <c r="G21" s="130"/>
    </row>
    <row r="22" spans="1:7">
      <c r="A22" s="37" t="s">
        <v>91</v>
      </c>
      <c r="B22" s="128">
        <v>6389</v>
      </c>
      <c r="C22" s="109">
        <v>1360</v>
      </c>
      <c r="D22" s="117">
        <v>-78.713413679762084</v>
      </c>
      <c r="E22" s="129">
        <v>-0.21606735080117634</v>
      </c>
      <c r="G22" s="130"/>
    </row>
    <row r="23" spans="1:7">
      <c r="A23" s="40" t="s">
        <v>92</v>
      </c>
      <c r="B23" s="131">
        <v>6910</v>
      </c>
      <c r="C23" s="131">
        <v>11197</v>
      </c>
      <c r="D23" s="120">
        <v>62.040520984081041</v>
      </c>
      <c r="E23" s="103">
        <v>0.18418785700629209</v>
      </c>
      <c r="G23" s="130"/>
    </row>
    <row r="24" spans="1:7">
      <c r="A24" s="37" t="s">
        <v>93</v>
      </c>
      <c r="B24" s="128">
        <v>16056</v>
      </c>
      <c r="C24" s="128">
        <v>58040</v>
      </c>
      <c r="D24" s="117">
        <v>261.48480318883907</v>
      </c>
      <c r="E24" s="129">
        <v>1.8038122203294067</v>
      </c>
      <c r="G24" s="130"/>
    </row>
    <row r="25" spans="1:7" ht="15">
      <c r="A25" s="40" t="s">
        <v>94</v>
      </c>
      <c r="B25" s="111">
        <v>69</v>
      </c>
      <c r="C25" s="131">
        <v>647</v>
      </c>
      <c r="D25" s="18">
        <v>837.68115942028987</v>
      </c>
      <c r="E25" s="103">
        <v>2.4833352309222491E-2</v>
      </c>
      <c r="G25" s="130"/>
    </row>
    <row r="26" spans="1:7">
      <c r="A26" s="172" t="s">
        <v>35</v>
      </c>
      <c r="B26" s="173">
        <v>2327515</v>
      </c>
      <c r="C26" s="173">
        <v>1729551</v>
      </c>
      <c r="D26" s="174">
        <v>-25.691091142269755</v>
      </c>
      <c r="E26" s="175">
        <v>-25.691091142269752</v>
      </c>
      <c r="G26" s="130"/>
    </row>
    <row r="27" spans="1:7">
      <c r="A27" s="14"/>
      <c r="B27" s="14"/>
      <c r="C27" s="14"/>
      <c r="D27" s="14"/>
      <c r="E27" s="14"/>
    </row>
    <row r="28" spans="1:7" ht="5.0999999999999996" customHeight="1">
      <c r="A28" s="141"/>
      <c r="B28" s="141"/>
      <c r="C28" s="141"/>
      <c r="D28" s="141"/>
      <c r="E28" s="143"/>
    </row>
    <row r="29" spans="1:7">
      <c r="A29" s="107" t="s">
        <v>38</v>
      </c>
      <c r="E29" s="45"/>
    </row>
    <row r="30" spans="1:7">
      <c r="A30" s="132" t="s">
        <v>95</v>
      </c>
      <c r="E30" s="45"/>
    </row>
    <row r="31" spans="1:7">
      <c r="A31" s="107" t="s">
        <v>96</v>
      </c>
      <c r="E31" s="45"/>
    </row>
    <row r="32" spans="1:7">
      <c r="A32" s="139" t="s">
        <v>143</v>
      </c>
      <c r="E32" s="45"/>
    </row>
    <row r="33" spans="1:5" ht="5.0999999999999996" customHeight="1">
      <c r="A33" s="46"/>
      <c r="B33" s="46"/>
      <c r="C33" s="46"/>
      <c r="D33" s="46"/>
      <c r="E33" s="47"/>
    </row>
  </sheetData>
  <mergeCells count="9">
    <mergeCell ref="A12:A13"/>
    <mergeCell ref="B12:C12"/>
    <mergeCell ref="D12:D13"/>
    <mergeCell ref="E12:E13"/>
    <mergeCell ref="A3:G4"/>
    <mergeCell ref="A6:G6"/>
    <mergeCell ref="A7:G7"/>
    <mergeCell ref="A8:G8"/>
    <mergeCell ref="F10:G10"/>
  </mergeCells>
  <phoneticPr fontId="0" type="noConversion"/>
  <hyperlinks>
    <hyperlink ref="F10:G10" location="Índice!A1" display="volver a índice" xr:uid="{00000000-0004-0000-0700-000000000000}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4"/>
  <dimension ref="A1:I33"/>
  <sheetViews>
    <sheetView showGridLines="0" topLeftCell="A3" zoomScaleNormal="100" workbookViewId="0">
      <selection activeCell="A8" sqref="A8:H8"/>
    </sheetView>
  </sheetViews>
  <sheetFormatPr baseColWidth="10" defaultColWidth="11.42578125" defaultRowHeight="14.25"/>
  <cols>
    <col min="1" max="1" width="18.7109375" style="53" customWidth="1"/>
    <col min="2" max="2" width="11.7109375" style="53" customWidth="1"/>
    <col min="3" max="3" width="12.85546875" style="53" customWidth="1"/>
    <col min="4" max="5" width="15.5703125" style="53" customWidth="1"/>
    <col min="6" max="7" width="11.42578125" style="53"/>
    <col min="8" max="8" width="3.28515625" style="53" customWidth="1"/>
    <col min="9" max="9" width="10.5703125" style="53" customWidth="1"/>
    <col min="10" max="16384" width="11.425781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66" t="s">
        <v>29</v>
      </c>
      <c r="B3" s="266"/>
      <c r="C3" s="266"/>
      <c r="D3" s="266"/>
      <c r="E3" s="266"/>
      <c r="F3" s="266"/>
      <c r="G3" s="266"/>
      <c r="H3" s="267"/>
    </row>
    <row r="4" spans="1:9" s="3" customFormat="1" ht="18" customHeight="1">
      <c r="A4" s="268"/>
      <c r="B4" s="268"/>
      <c r="C4" s="268"/>
      <c r="D4" s="268"/>
      <c r="E4" s="268"/>
      <c r="F4" s="268"/>
      <c r="G4" s="268"/>
      <c r="H4" s="269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70" t="s">
        <v>150</v>
      </c>
      <c r="B6" s="271"/>
      <c r="C6" s="271"/>
      <c r="D6" s="271"/>
      <c r="E6" s="271"/>
      <c r="F6" s="271"/>
      <c r="G6" s="271"/>
      <c r="H6" s="272"/>
    </row>
    <row r="7" spans="1:9" s="3" customFormat="1" ht="14.1" customHeight="1">
      <c r="A7" s="270" t="s">
        <v>39</v>
      </c>
      <c r="B7" s="271"/>
      <c r="C7" s="271"/>
      <c r="D7" s="271"/>
      <c r="E7" s="271"/>
      <c r="F7" s="271"/>
      <c r="G7" s="271"/>
      <c r="H7" s="272"/>
    </row>
    <row r="8" spans="1:9" s="3" customFormat="1" ht="14.1" customHeight="1">
      <c r="A8" s="270" t="s">
        <v>177</v>
      </c>
      <c r="B8" s="271"/>
      <c r="C8" s="271"/>
      <c r="D8" s="271"/>
      <c r="E8" s="271"/>
      <c r="F8" s="271"/>
      <c r="G8" s="271"/>
      <c r="H8" s="272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73" t="s">
        <v>31</v>
      </c>
      <c r="H10" s="273"/>
      <c r="I10" s="140"/>
    </row>
    <row r="11" spans="1:9" ht="12.75" customHeight="1">
      <c r="A11" s="113"/>
      <c r="B11" s="114"/>
      <c r="C11" s="114"/>
      <c r="D11" s="114"/>
      <c r="E11" s="114"/>
    </row>
    <row r="12" spans="1:9" ht="24" customHeight="1">
      <c r="A12" s="300" t="s">
        <v>83</v>
      </c>
      <c r="B12" s="302" t="s">
        <v>183</v>
      </c>
      <c r="C12" s="302"/>
      <c r="D12" s="303" t="s">
        <v>81</v>
      </c>
      <c r="E12" s="305" t="s">
        <v>42</v>
      </c>
    </row>
    <row r="13" spans="1:9" ht="24.75" customHeight="1">
      <c r="A13" s="301"/>
      <c r="B13" s="57">
        <v>2023</v>
      </c>
      <c r="C13" s="57">
        <v>2024</v>
      </c>
      <c r="D13" s="304"/>
      <c r="E13" s="306"/>
    </row>
    <row r="14" spans="1:9">
      <c r="A14" s="115" t="s">
        <v>36</v>
      </c>
      <c r="B14" s="116">
        <v>11145732</v>
      </c>
      <c r="C14" s="116">
        <v>8957502</v>
      </c>
      <c r="D14" s="117">
        <v>-19.632896251228729</v>
      </c>
      <c r="E14" s="118">
        <v>-14.677264576905577</v>
      </c>
    </row>
    <row r="15" spans="1:9">
      <c r="A15" s="90" t="s">
        <v>84</v>
      </c>
      <c r="B15" s="119">
        <v>390557</v>
      </c>
      <c r="C15" s="119">
        <v>255920</v>
      </c>
      <c r="D15" s="120">
        <v>-34.473073072560467</v>
      </c>
      <c r="E15" s="121">
        <v>-0.90305994837875192</v>
      </c>
    </row>
    <row r="16" spans="1:9">
      <c r="A16" s="88" t="s">
        <v>85</v>
      </c>
      <c r="B16" s="116">
        <v>368104</v>
      </c>
      <c r="C16" s="116">
        <v>84879</v>
      </c>
      <c r="D16" s="117">
        <v>-76.941570860409016</v>
      </c>
      <c r="E16" s="118">
        <v>-1.8996943921772766</v>
      </c>
    </row>
    <row r="17" spans="1:5">
      <c r="A17" s="90" t="s">
        <v>86</v>
      </c>
      <c r="B17" s="119">
        <v>356602</v>
      </c>
      <c r="C17" s="119">
        <v>326943</v>
      </c>
      <c r="D17" s="120">
        <v>-8.3171154396217588</v>
      </c>
      <c r="E17" s="121">
        <v>-0.19893383697620565</v>
      </c>
    </row>
    <row r="18" spans="1:5">
      <c r="A18" s="88" t="s">
        <v>87</v>
      </c>
      <c r="B18" s="116">
        <v>1109676</v>
      </c>
      <c r="C18" s="116">
        <v>842608</v>
      </c>
      <c r="D18" s="117">
        <v>-24.067205202239222</v>
      </c>
      <c r="E18" s="118">
        <v>-1.7913234422455677</v>
      </c>
    </row>
    <row r="19" spans="1:5">
      <c r="A19" s="40" t="s">
        <v>88</v>
      </c>
      <c r="B19" s="119">
        <v>349781</v>
      </c>
      <c r="C19" s="119">
        <v>305905</v>
      </c>
      <c r="D19" s="120">
        <v>-12.543848865432935</v>
      </c>
      <c r="E19" s="121">
        <v>-0.29429249236885935</v>
      </c>
    </row>
    <row r="20" spans="1:5">
      <c r="A20" s="88" t="s">
        <v>89</v>
      </c>
      <c r="B20" s="116">
        <v>362009</v>
      </c>
      <c r="C20" s="116">
        <v>376994</v>
      </c>
      <c r="D20" s="117">
        <v>4.139399849175021</v>
      </c>
      <c r="E20" s="118">
        <v>0.10050991426172298</v>
      </c>
    </row>
    <row r="21" spans="1:5">
      <c r="A21" s="40" t="s">
        <v>90</v>
      </c>
      <c r="B21" s="119">
        <v>401657</v>
      </c>
      <c r="C21" s="119">
        <v>353742</v>
      </c>
      <c r="D21" s="120">
        <v>-11.929332739128157</v>
      </c>
      <c r="E21" s="121">
        <v>-0.32138355300970683</v>
      </c>
    </row>
    <row r="22" spans="1:5">
      <c r="A22" s="88" t="s">
        <v>91</v>
      </c>
      <c r="B22" s="116">
        <v>160816</v>
      </c>
      <c r="C22" s="116">
        <v>28651</v>
      </c>
      <c r="D22" s="117">
        <v>-82.183986667993238</v>
      </c>
      <c r="E22" s="118">
        <v>-0.88647933389393507</v>
      </c>
    </row>
    <row r="23" spans="1:5">
      <c r="A23" s="90" t="s">
        <v>92</v>
      </c>
      <c r="B23" s="119">
        <v>63436</v>
      </c>
      <c r="C23" s="119">
        <v>59509</v>
      </c>
      <c r="D23" s="120">
        <v>-6.1904912037328899</v>
      </c>
      <c r="E23" s="121">
        <v>-2.6339835389108182E-2</v>
      </c>
    </row>
    <row r="24" spans="1:5">
      <c r="A24" s="88" t="s">
        <v>93</v>
      </c>
      <c r="B24" s="116">
        <v>198591</v>
      </c>
      <c r="C24" s="116">
        <v>156293</v>
      </c>
      <c r="D24" s="117">
        <v>-21.299051820072407</v>
      </c>
      <c r="E24" s="118">
        <v>-0.28370826516131858</v>
      </c>
    </row>
    <row r="25" spans="1:5" ht="15">
      <c r="A25" s="90" t="s">
        <v>94</v>
      </c>
      <c r="B25" s="119">
        <v>2016</v>
      </c>
      <c r="C25" s="119">
        <v>25413</v>
      </c>
      <c r="D25" s="18">
        <v>1160.5654761904764</v>
      </c>
      <c r="E25" s="121">
        <v>0.1569322965619975</v>
      </c>
    </row>
    <row r="26" spans="1:5">
      <c r="A26" s="172" t="s">
        <v>35</v>
      </c>
      <c r="B26" s="173">
        <v>14908977</v>
      </c>
      <c r="C26" s="173">
        <v>11774359</v>
      </c>
      <c r="D26" s="174">
        <v>-21.025037465682587</v>
      </c>
      <c r="E26" s="175">
        <v>-21.025037465682587</v>
      </c>
    </row>
    <row r="27" spans="1:5">
      <c r="A27" s="122"/>
      <c r="B27" s="123"/>
      <c r="C27" s="123"/>
      <c r="D27" s="124"/>
      <c r="E27" s="124"/>
    </row>
    <row r="28" spans="1:5" ht="5.0999999999999996" customHeight="1">
      <c r="A28" s="148"/>
      <c r="B28" s="149"/>
      <c r="C28" s="149"/>
      <c r="D28" s="150"/>
      <c r="E28" s="151"/>
    </row>
    <row r="29" spans="1:5">
      <c r="A29" s="107" t="s">
        <v>38</v>
      </c>
      <c r="E29" s="69"/>
    </row>
    <row r="30" spans="1:5">
      <c r="A30" s="125" t="s">
        <v>95</v>
      </c>
      <c r="E30" s="69"/>
    </row>
    <row r="31" spans="1:5">
      <c r="A31" s="125" t="s">
        <v>96</v>
      </c>
      <c r="E31" s="69"/>
    </row>
    <row r="32" spans="1:5">
      <c r="A32" s="139" t="s">
        <v>143</v>
      </c>
      <c r="E32" s="69"/>
    </row>
    <row r="33" spans="1:5" ht="5.0999999999999996" customHeight="1">
      <c r="A33" s="70"/>
      <c r="B33" s="70"/>
      <c r="C33" s="70"/>
      <c r="D33" s="70"/>
      <c r="E33" s="71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800-000000000000}"/>
  </hyperlinks>
  <pageMargins left="0.75" right="0.75" top="1" bottom="1" header="0" footer="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FBA69CD7362D49B359F764BE0D07E4" ma:contentTypeVersion="13" ma:contentTypeDescription="Crear nuevo documento." ma:contentTypeScope="" ma:versionID="9f85cd52f4b85938c227cfa55e7f7ebd">
  <xsd:schema xmlns:xsd="http://www.w3.org/2001/XMLSchema" xmlns:xs="http://www.w3.org/2001/XMLSchema" xmlns:p="http://schemas.microsoft.com/office/2006/metadata/properties" xmlns:ns2="0dcbca86-0f17-4e28-974a-7a25204238f5" xmlns:ns3="842afd72-8db2-4d67-bf04-95b8afeb34a4" targetNamespace="http://schemas.microsoft.com/office/2006/metadata/properties" ma:root="true" ma:fieldsID="311a99d04c1a9e8a586b2f703c7ca3cf" ns2:_="" ns3:_="">
    <xsd:import namespace="0dcbca86-0f17-4e28-974a-7a25204238f5"/>
    <xsd:import namespace="842afd72-8db2-4d67-bf04-95b8afeb34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bca86-0f17-4e28-974a-7a2520423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afd72-8db2-4d67-bf04-95b8afeb34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bebc11a-9fdb-4bcb-92ea-c6a96fe986a6}" ma:internalName="TaxCatchAll" ma:showField="CatchAllData" ma:web="842afd72-8db2-4d67-bf04-95b8afeb34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bca86-0f17-4e28-974a-7a25204238f5">
      <Terms xmlns="http://schemas.microsoft.com/office/infopath/2007/PartnerControls"/>
    </lcf76f155ced4ddcb4097134ff3c332f>
    <TaxCatchAll xmlns="842afd72-8db2-4d67-bf04-95b8afeb34a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4B04F2-9518-4FA4-9DAB-78FE93CD24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bca86-0f17-4e28-974a-7a25204238f5"/>
    <ds:schemaRef ds:uri="842afd72-8db2-4d67-bf04-95b8afeb34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9395C6-516C-435F-80D9-C2F968E6C701}">
  <ds:schemaRefs>
    <ds:schemaRef ds:uri="http://schemas.microsoft.com/office/2006/metadata/properties"/>
    <ds:schemaRef ds:uri="http://schemas.microsoft.com/office/infopath/2007/PartnerControls"/>
    <ds:schemaRef ds:uri="0dcbca86-0f17-4e28-974a-7a25204238f5"/>
    <ds:schemaRef ds:uri="842afd72-8db2-4d67-bf04-95b8afeb34a4"/>
  </ds:schemaRefs>
</ds:datastoreItem>
</file>

<file path=customXml/itemProps3.xml><?xml version="1.0" encoding="utf-8"?>
<ds:datastoreItem xmlns:ds="http://schemas.openxmlformats.org/officeDocument/2006/customXml" ds:itemID="{9B941199-760D-4733-B473-B02370A3B9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Hernando Hernandez Mariño</cp:lastModifiedBy>
  <cp:revision/>
  <dcterms:created xsi:type="dcterms:W3CDTF">2005-10-25T22:07:39Z</dcterms:created>
  <dcterms:modified xsi:type="dcterms:W3CDTF">2024-10-11T12:55:09Z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0x01010086FBA69CD7362D49B359F764BE0D07E4</vt:lpwstr>
  </property>
  <property fmtid="{D5CDD505-2E9C-101B-9397-08002B2CF9AE}" pid="3" name="MediaServiceImageTags">
    <vt:lpwstr/>
  </property>
</Properties>
</file>