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expediente_documental/6.ANA/6.3/anex/"/>
    </mc:Choice>
  </mc:AlternateContent>
  <xr:revisionPtr revIDLastSave="2" documentId="8_{589EB3DE-003F-4B45-A617-A3E8025D3503}" xr6:coauthVersionLast="47" xr6:coauthVersionMax="47" xr10:uidLastSave="{8451E5A9-CA44-4F6C-AF28-AC8DEE40B1AD}"/>
  <bookViews>
    <workbookView xWindow="-120" yWindow="-120" windowWidth="29040" windowHeight="15720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<sst xmlns="http://schemas.openxmlformats.org/spreadsheetml/2006/main" count="1033" uniqueCount="200">
  <si>
    <t xml:space="preserve">LICENCIAS DE CONSTRUCCIÓN - ELIC </t>
  </si>
  <si>
    <t>Resultados generales</t>
  </si>
  <si>
    <t>1.</t>
  </si>
  <si>
    <t>Departamentos y Bogotá:</t>
  </si>
  <si>
    <t>2.</t>
  </si>
  <si>
    <t>3.</t>
  </si>
  <si>
    <t>4.</t>
  </si>
  <si>
    <t>5.</t>
  </si>
  <si>
    <t>Destinos:</t>
  </si>
  <si>
    <t>6.</t>
  </si>
  <si>
    <t>7.</t>
  </si>
  <si>
    <t>8.</t>
  </si>
  <si>
    <t>9.</t>
  </si>
  <si>
    <t>Vivienda VIS y No VIS por casas y apartamentos:</t>
  </si>
  <si>
    <t>10.</t>
  </si>
  <si>
    <t>11.</t>
  </si>
  <si>
    <t>12.</t>
  </si>
  <si>
    <t>Resumen vivienda:</t>
  </si>
  <si>
    <t>13.</t>
  </si>
  <si>
    <t>Departamentos y Bogotá por destinos:</t>
  </si>
  <si>
    <t>14.</t>
  </si>
  <si>
    <t>15.</t>
  </si>
  <si>
    <t>16.</t>
  </si>
  <si>
    <t>Vivienda de Interés Prioritario VIP:</t>
  </si>
  <si>
    <t>17.</t>
  </si>
  <si>
    <t>18.</t>
  </si>
  <si>
    <t>19.</t>
  </si>
  <si>
    <t>Estratos</t>
  </si>
  <si>
    <t>20.</t>
  </si>
  <si>
    <t>Licencias de Construcción ELIC</t>
  </si>
  <si>
    <t>Cobertura Nacional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</si>
  <si>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</si>
  <si>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</si>
  <si>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</si>
  <si>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</si>
  <si>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</si>
  <si>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</si>
  <si>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</si>
  <si>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</si>
  <si>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Cobertura nacional</t>
  </si>
  <si>
    <t>Departamentos y Bogotá</t>
  </si>
  <si>
    <t>Variación mensual (%)</t>
  </si>
  <si>
    <t>Contribución a la variación (p.p.)</t>
  </si>
  <si>
    <t xml:space="preserve">      Total</t>
  </si>
  <si>
    <t xml:space="preserve">     Vivienda</t>
  </si>
  <si>
    <t>No habitacionales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</si>
  <si>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</si>
  <si>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</si>
  <si>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</si>
  <si>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</si>
  <si>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</si>
  <si>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</si>
  <si>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</si>
  <si>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</si>
  <si>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</si>
  <si>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</si>
  <si>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</si>
  <si>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</si>
  <si>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</si>
  <si>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</si>
  <si>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</si>
  <si>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</si>
  <si>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</si>
  <si>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</si>
  <si>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</si>
  <si>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</si>
  <si>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</si>
  <si>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</si>
  <si>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</si>
  <si>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</si>
  <si>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</si>
  <si>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</si>
  <si>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</si>
  <si>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</si>
  <si>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</si>
  <si>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</si>
  <si>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</si>
  <si>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</si>
  <si>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</si>
  <si>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</si>
  <si>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anual (%)</t>
  </si>
  <si>
    <t>Variación año corrido (%)</t>
  </si>
  <si>
    <t>Variación doce meses (%)</t>
  </si>
  <si>
    <t>Destinos</t>
  </si>
  <si>
    <t>Industria</t>
  </si>
  <si>
    <t>Oficina</t>
  </si>
  <si>
    <t>Bodega</t>
  </si>
  <si>
    <t>Comercio</t>
  </si>
  <si>
    <t>Alojamiento</t>
  </si>
  <si>
    <t>Educación</t>
  </si>
  <si>
    <t>Salud - asistencial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</si>
  <si>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</si>
  <si>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</si>
  <si>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</si>
  <si>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</si>
  <si>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</si>
  <si>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p.p. puntos porcentuales</t>
  </si>
  <si>
    <t>Unidades de vivienda</t>
  </si>
  <si>
    <t>Área aprobada en metros cuadrados</t>
  </si>
  <si>
    <t>Vivienda de interés social</t>
  </si>
  <si>
    <t>Vivienda diferente de VIS</t>
  </si>
  <si>
    <t>Casas</t>
  </si>
  <si>
    <t>Aptos.</t>
  </si>
  <si>
    <t>Vivienda diferente a VIS</t>
  </si>
  <si>
    <t>Período</t>
  </si>
  <si>
    <t>Metros cuadrados aprobados</t>
  </si>
  <si>
    <t>Apartamentos</t>
  </si>
  <si>
    <t>Variaciones %</t>
  </si>
  <si>
    <t>Social</t>
  </si>
  <si>
    <t>Otro</t>
  </si>
  <si>
    <t>según departamentos y Bogotá</t>
  </si>
  <si>
    <t>Metros cuadrados y unidades</t>
  </si>
  <si>
    <t>Área</t>
  </si>
  <si>
    <t>Unidades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</si>
  <si>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</si>
  <si>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</si>
  <si>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</si>
  <si>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</si>
  <si>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</si>
  <si>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</si>
  <si>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</si>
  <si>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Anexos - Cobertura Nacional
Diciembre 2024</t>
  </si>
  <si>
    <t>A1 Área aprobada total, para vivienda y para destinos no habitacionales Diciembre 2024</t>
  </si>
  <si>
    <t>A2 Área aprobada y variación mensual, total, vivienda y destinos no habitacionales. Noviembre 2024 - diciembre 2024</t>
  </si>
  <si>
    <t>A3 Área aprobada y variación anual, total, vivienda y destinos no habitacionales. Diciembre 2023 - diciembre 2024</t>
  </si>
  <si>
    <t>NA Área aprobada y variación año corrido, total, vivienda y destinos no habitacionales. Año corrido a diciembre 2024</t>
  </si>
  <si>
    <t>A4 Área aprobada y variación año corrido, total, vivienda y destinos no habitacionales. Doce meses a diciembre 2024</t>
  </si>
  <si>
    <t xml:space="preserve">A5 Área aprobada, variación mensual y contribución a la variación. </t>
  </si>
  <si>
    <t xml:space="preserve">A6 Área aprobada, variación anual y contribución a la variación. </t>
  </si>
  <si>
    <t xml:space="preserve">NA Área aprobada, variación año corrido y contribución a la variación. </t>
  </si>
  <si>
    <t xml:space="preserve">A7 Área aprobada, variación doce meses y contribución a la variación. </t>
  </si>
  <si>
    <t>A8 Área y unidades aprobadas para vivienda. Diciembre 2024</t>
  </si>
  <si>
    <t>NA Área y unidades aprobadas para vivienda. Año corrido a diciembre 2024</t>
  </si>
  <si>
    <t>A9 Área y unidades aprobadas para vivienda. Doce meses a diciembre 2024</t>
  </si>
  <si>
    <t xml:space="preserve">A10 Área y unidades aprobadas para vivienda, y variación porcentual. </t>
  </si>
  <si>
    <t>A11 Área aprobada. Diciembre 2024</t>
  </si>
  <si>
    <t>NA Área aprobada. Año corrido a diciembre 2024</t>
  </si>
  <si>
    <t>A12 Área aprobada. Doce meses a diciembre 2024</t>
  </si>
  <si>
    <t>A13 Área y unidades aprobadas. Diciembre 2024</t>
  </si>
  <si>
    <t>NA Área y unidades aprobadas. Año corrido a diciembre 2024</t>
  </si>
  <si>
    <t>A14 Área y unidades aprobadas. Doce meses a diciembre 2024</t>
  </si>
  <si>
    <t>A15 Área aprobada para vivienda. Diciembre 2023 - diciembre 2024</t>
  </si>
  <si>
    <t>A1 Área aprobada total, para vivienda y para destinos no habitacionales</t>
  </si>
  <si>
    <t>Actualizado el 14 de febrero de 2025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</si>
  <si>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</si>
  <si>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</si>
  <si>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NA Área aprobada y variación año corrido para vivienda y destinos no habitacionales, según departamentos y Bogotá</t>
  </si>
  <si>
    <t>A4 Área aprobada y variación doce meses para vivienda y destinos no habitacionales, según departamentos y Bogotá</t>
  </si>
  <si>
    <t>A5 Área aprobada bajo licencias de construcción, según destinos</t>
  </si>
  <si>
    <t>A6 Área aprobada bajo licencias de construcción, según destinos</t>
  </si>
  <si>
    <t>NA Área aprobada bajo licencias de construcción, según destinos</t>
  </si>
  <si>
    <t>A7 Área aprobada bajo licencias de construcción, según destinos</t>
  </si>
  <si>
    <t>A8 Área y unidades aprobada para vivienda, por departamentos y según tipo de vivienda</t>
  </si>
  <si>
    <t>NA Área y unidades aprobada para vivienda, por departamentos y según tipo de vivienda</t>
  </si>
  <si>
    <t>A9 Área y unidades aprobada para vivienda, por departamentos y según tipo de vivienda</t>
  </si>
  <si>
    <t>A10 Área y unidades aprobada para vivienda, por departamentos y según tipo de vivienda</t>
  </si>
  <si>
    <t>A11 Área aprobada por departamentos y Bogotá, según destinos</t>
  </si>
  <si>
    <t>NA Área aprobada por departamentos y Bogotá, según destinos</t>
  </si>
  <si>
    <t>A12 Área aprobada por departamentos y Bogotá, según destinos</t>
  </si>
  <si>
    <t>A13 Área y unidades para vivienda de interés prioritario VIP,</t>
  </si>
  <si>
    <t>NA Área y unidades para vivienda de interés prioritario VIP,</t>
  </si>
  <si>
    <t>A14 Área y unidades para vivienda de interés prioritario VIP,</t>
  </si>
  <si>
    <t>A15 Área aprobada para vivienda, por estratos socioeconómicos</t>
  </si>
  <si>
    <t>Diciembre (2022 - 2024)</t>
  </si>
  <si>
    <t>Diciembre</t>
  </si>
  <si>
    <t>Enero - diciembre</t>
  </si>
  <si>
    <t>Doce meses a diciembre</t>
  </si>
  <si>
    <t>Anual</t>
  </si>
  <si>
    <t>Año corrido</t>
  </si>
  <si>
    <t>Doce meses</t>
  </si>
  <si>
    <t>Mensual</t>
  </si>
  <si>
    <t>Noviembre 2024 - diciembre 2024</t>
  </si>
  <si>
    <t>Noviembre 2024</t>
  </si>
  <si>
    <t>Diciembre 2024</t>
  </si>
  <si>
    <t>*</t>
  </si>
  <si>
    <t>Diciembre (2023 - 2024)</t>
  </si>
  <si>
    <t>Diciembre 2023</t>
  </si>
  <si>
    <t>Acumulado año corrido a diciembre (2023 - 2024)</t>
  </si>
  <si>
    <t>Enero - diciembre 2023</t>
  </si>
  <si>
    <t>Enero - diciembre 2024</t>
  </si>
  <si>
    <t>Doce meses a diciembre (2023 - 2024)</t>
  </si>
  <si>
    <t>Doce meses a diciembre 2023</t>
  </si>
  <si>
    <t>Doce meses a diciembre 2024</t>
  </si>
  <si>
    <t>Enero - diciembre
(metros cuadrados)</t>
  </si>
  <si>
    <t>Doce meses
(metros cuadrados)</t>
  </si>
  <si>
    <t>Acumulado año corrido a diciembre 2024</t>
  </si>
  <si>
    <t>Año corrido 2023</t>
  </si>
  <si>
    <t>Año corrido 2024</t>
  </si>
  <si>
    <t>Año corrido a diciembre 2024</t>
  </si>
  <si>
    <t>Diciembre 2023 - diciembre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</si>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</sst>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  <numFmt numFmtId="173" formatCode="0.0%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sz val="11"/>
      <name val="SegoUE UI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u/>
      <sz val="10"/>
      <color indexed="12"/>
      <name val="Segoe UI"/>
      <family val="2"/>
    </font>
    <font>
      <b/>
      <u/>
      <sz val="10"/>
      <color theme="10"/>
      <name val="Segoe UI"/>
      <family val="2"/>
    </font>
    <font>
      <b/>
      <u/>
      <sz val="11"/>
      <color theme="10"/>
      <name val="Segoe UI"/>
      <family val="2"/>
    </font>
    <font>
      <b/>
      <u/>
      <sz val="11"/>
      <color indexed="12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24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9" fillId="2" borderId="0" xfId="0" applyFont="1" applyFill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3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2" fillId="2" borderId="1" xfId="0" applyFont="1" applyFill="1" applyBorder="1" applyAlignment="1">
      <alignment horizontal="right" vertical="center"/>
    </xf>
    <xf numFmtId="0" fontId="11" fillId="2" borderId="1" xfId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1" fillId="2" borderId="0" xfId="1" quotePrefix="1" applyFont="1" applyFill="1" applyBorder="1" applyAlignment="1" applyProtection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11" xfId="1" applyFont="1" applyFill="1" applyBorder="1" applyAlignment="1">
      <alignment vertical="center"/>
    </xf>
    <xf numFmtId="0" fontId="34" fillId="2" borderId="0" xfId="1" quotePrefix="1" applyFont="1" applyFill="1" applyBorder="1" applyAlignment="1" applyProtection="1">
      <alignment horizontal="left" vertical="center"/>
    </xf>
    <xf numFmtId="0" fontId="11" fillId="2" borderId="0" xfId="1" quotePrefix="1" applyFont="1" applyFill="1" applyBorder="1" applyAlignment="1" applyProtection="1">
      <alignment horizontal="left"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11" xfId="0" applyFont="1" applyFill="1" applyBorder="1" applyAlignment="1">
      <alignment vertical="center"/>
    </xf>
    <xf numFmtId="0" fontId="34" fillId="2" borderId="1" xfId="1" quotePrefix="1" applyFont="1" applyFill="1" applyBorder="1" applyAlignment="1" applyProtection="1">
      <alignment horizontal="left" vertical="center"/>
    </xf>
    <xf numFmtId="0" fontId="11" fillId="2" borderId="1" xfId="1" quotePrefix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vertical="center"/>
    </xf>
    <xf numFmtId="0" fontId="34" fillId="2" borderId="0" xfId="1" applyFont="1" applyFill="1" applyBorder="1" applyAlignment="1">
      <alignment vertical="center"/>
    </xf>
    <xf numFmtId="0" fontId="34" fillId="2" borderId="1" xfId="1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6" fillId="2" borderId="0" xfId="4" quotePrefix="1" applyFont="1" applyFill="1" applyBorder="1" applyAlignment="1" applyProtection="1">
      <alignment vertical="center"/>
    </xf>
    <xf numFmtId="173" fontId="13" fillId="0" borderId="0" xfId="0" applyNumberFormat="1" applyFont="1"/>
    <xf numFmtId="165" fontId="13" fillId="0" borderId="0" xfId="0" applyNumberFormat="1" applyFont="1"/>
    <xf numFmtId="0" fontId="27" fillId="2" borderId="0" xfId="0" applyFont="1" applyFill="1" applyAlignment="1">
      <alignment horizontal="center"/>
    </xf>
    <xf numFmtId="0" fontId="30" fillId="6" borderId="8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66675</xdr:rowOff>
    </xdr:from>
    <xdr:to>
      <xdr:col>2</xdr:col>
      <xdr:colOff>653562</xdr:colOff>
      <xdr:row>1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103B33-A1FE-409D-8162-054BDEFD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608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AF3B26-E83D-46A3-93C0-2AAB56A2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85725</xdr:rowOff>
    </xdr:from>
    <xdr:to>
      <xdr:col>1</xdr:col>
      <xdr:colOff>621610</xdr:colOff>
      <xdr:row>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FB98E2-BE3F-4837-AC9E-89A782BA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640660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A75FCD-1356-47F1-95A8-37F75E4B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4F5218-6C81-48F5-AD25-E55695E9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1802710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065480-4744-43DA-B73D-68D3ED71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76200</xdr:rowOff>
    </xdr:from>
    <xdr:to>
      <xdr:col>1</xdr:col>
      <xdr:colOff>488260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C7DEB6-D7E9-4899-9564-B6091FA1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497785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D8DC5-BF9C-4D58-9A34-4520EE01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535885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3ACB3-90BF-41D0-8F00-CB4CF912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57150</xdr:rowOff>
    </xdr:from>
    <xdr:to>
      <xdr:col>1</xdr:col>
      <xdr:colOff>573985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0E7E3-B8B4-4946-B92C-C3DE5876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85DA77-52A8-4342-9F01-6893CB9A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345385</xdr:colOff>
      <xdr:row>0</xdr:row>
      <xdr:rowOff>752475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69469-0092-4FC0-AAF8-AFA4412A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D4720-893E-44FB-9C25-57F52E73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2</xdr:col>
      <xdr:colOff>59635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5129D0-6DFE-4F61-A311-0AFD7F63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602560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1002B-3912-4B5B-BEB3-5B8D5D41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583510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8F527-8DC8-44F7-83F8-F3F95ED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583510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5C7850-C999-4022-AB1A-E17F74B5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602560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456C6-4C10-4E64-9854-1C328088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593035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BAFF02-2D68-4ED2-B12A-BD82793A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19050</xdr:rowOff>
    </xdr:from>
    <xdr:to>
      <xdr:col>1</xdr:col>
      <xdr:colOff>650185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BB0E84-B218-4784-B021-68705861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621610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A02CD-7BDB-4F98-9DF1-4E2622DA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activeCell="A5" sqref="A5:I7"/>
    </sheetView>
  </sheetViews>
  <sheetFormatPr baseColWidth="10" defaultColWidth="11.42578125" defaultRowHeight="12.75"/>
  <cols>
    <col min="1" max="1" width="6.28515625" style="161" customWidth="1"/>
    <col min="2" max="2" width="11.42578125" style="153"/>
    <col min="3" max="3" width="14" style="153" customWidth="1"/>
    <col min="4" max="8" width="11.42578125" style="153"/>
    <col min="9" max="9" width="36.140625" style="153" customWidth="1"/>
    <col min="10" max="252" width="11.42578125" style="153"/>
    <col min="253" max="253" width="6.28515625" style="153" customWidth="1"/>
    <col min="254" max="254" width="11.42578125" style="153"/>
    <col min="255" max="255" width="14" style="153" customWidth="1"/>
    <col min="256" max="508" width="11.42578125" style="153"/>
    <col min="509" max="509" width="6.28515625" style="153" customWidth="1"/>
    <col min="510" max="510" width="11.42578125" style="153"/>
    <col min="511" max="511" width="14" style="153" customWidth="1"/>
    <col min="512" max="764" width="11.42578125" style="153"/>
    <col min="765" max="765" width="6.28515625" style="153" customWidth="1"/>
    <col min="766" max="766" width="11.42578125" style="153"/>
    <col min="767" max="767" width="14" style="153" customWidth="1"/>
    <col min="768" max="1020" width="11.42578125" style="153"/>
    <col min="1021" max="1021" width="6.28515625" style="153" customWidth="1"/>
    <col min="1022" max="1022" width="11.42578125" style="153"/>
    <col min="1023" max="1023" width="14" style="153" customWidth="1"/>
    <col min="1024" max="1276" width="11.42578125" style="153"/>
    <col min="1277" max="1277" width="6.28515625" style="153" customWidth="1"/>
    <col min="1278" max="1278" width="11.42578125" style="153"/>
    <col min="1279" max="1279" width="14" style="153" customWidth="1"/>
    <col min="1280" max="1532" width="11.42578125" style="153"/>
    <col min="1533" max="1533" width="6.28515625" style="153" customWidth="1"/>
    <col min="1534" max="1534" width="11.42578125" style="153"/>
    <col min="1535" max="1535" width="14" style="153" customWidth="1"/>
    <col min="1536" max="1788" width="11.42578125" style="153"/>
    <col min="1789" max="1789" width="6.28515625" style="153" customWidth="1"/>
    <col min="1790" max="1790" width="11.42578125" style="153"/>
    <col min="1791" max="1791" width="14" style="153" customWidth="1"/>
    <col min="1792" max="2044" width="11.42578125" style="153"/>
    <col min="2045" max="2045" width="6.28515625" style="153" customWidth="1"/>
    <col min="2046" max="2046" width="11.42578125" style="153"/>
    <col min="2047" max="2047" width="14" style="153" customWidth="1"/>
    <col min="2048" max="2300" width="11.42578125" style="153"/>
    <col min="2301" max="2301" width="6.28515625" style="153" customWidth="1"/>
    <col min="2302" max="2302" width="11.42578125" style="153"/>
    <col min="2303" max="2303" width="14" style="153" customWidth="1"/>
    <col min="2304" max="2556" width="11.42578125" style="153"/>
    <col min="2557" max="2557" width="6.28515625" style="153" customWidth="1"/>
    <col min="2558" max="2558" width="11.42578125" style="153"/>
    <col min="2559" max="2559" width="14" style="153" customWidth="1"/>
    <col min="2560" max="2812" width="11.42578125" style="153"/>
    <col min="2813" max="2813" width="6.28515625" style="153" customWidth="1"/>
    <col min="2814" max="2814" width="11.42578125" style="153"/>
    <col min="2815" max="2815" width="14" style="153" customWidth="1"/>
    <col min="2816" max="3068" width="11.42578125" style="153"/>
    <col min="3069" max="3069" width="6.28515625" style="153" customWidth="1"/>
    <col min="3070" max="3070" width="11.42578125" style="153"/>
    <col min="3071" max="3071" width="14" style="153" customWidth="1"/>
    <col min="3072" max="3324" width="11.42578125" style="153"/>
    <col min="3325" max="3325" width="6.28515625" style="153" customWidth="1"/>
    <col min="3326" max="3326" width="11.42578125" style="153"/>
    <col min="3327" max="3327" width="14" style="153" customWidth="1"/>
    <col min="3328" max="3580" width="11.42578125" style="153"/>
    <col min="3581" max="3581" width="6.28515625" style="153" customWidth="1"/>
    <col min="3582" max="3582" width="11.42578125" style="153"/>
    <col min="3583" max="3583" width="14" style="153" customWidth="1"/>
    <col min="3584" max="3836" width="11.42578125" style="153"/>
    <col min="3837" max="3837" width="6.28515625" style="153" customWidth="1"/>
    <col min="3838" max="3838" width="11.42578125" style="153"/>
    <col min="3839" max="3839" width="14" style="153" customWidth="1"/>
    <col min="3840" max="4092" width="11.42578125" style="153"/>
    <col min="4093" max="4093" width="6.28515625" style="153" customWidth="1"/>
    <col min="4094" max="4094" width="11.42578125" style="153"/>
    <col min="4095" max="4095" width="14" style="153" customWidth="1"/>
    <col min="4096" max="4348" width="11.42578125" style="153"/>
    <col min="4349" max="4349" width="6.28515625" style="153" customWidth="1"/>
    <col min="4350" max="4350" width="11.42578125" style="153"/>
    <col min="4351" max="4351" width="14" style="153" customWidth="1"/>
    <col min="4352" max="4604" width="11.42578125" style="153"/>
    <col min="4605" max="4605" width="6.28515625" style="153" customWidth="1"/>
    <col min="4606" max="4606" width="11.42578125" style="153"/>
    <col min="4607" max="4607" width="14" style="153" customWidth="1"/>
    <col min="4608" max="4860" width="11.42578125" style="153"/>
    <col min="4861" max="4861" width="6.28515625" style="153" customWidth="1"/>
    <col min="4862" max="4862" width="11.42578125" style="153"/>
    <col min="4863" max="4863" width="14" style="153" customWidth="1"/>
    <col min="4864" max="5116" width="11.42578125" style="153"/>
    <col min="5117" max="5117" width="6.28515625" style="153" customWidth="1"/>
    <col min="5118" max="5118" width="11.42578125" style="153"/>
    <col min="5119" max="5119" width="14" style="153" customWidth="1"/>
    <col min="5120" max="5372" width="11.42578125" style="153"/>
    <col min="5373" max="5373" width="6.28515625" style="153" customWidth="1"/>
    <col min="5374" max="5374" width="11.42578125" style="153"/>
    <col min="5375" max="5375" width="14" style="153" customWidth="1"/>
    <col min="5376" max="5628" width="11.42578125" style="153"/>
    <col min="5629" max="5629" width="6.28515625" style="153" customWidth="1"/>
    <col min="5630" max="5630" width="11.42578125" style="153"/>
    <col min="5631" max="5631" width="14" style="153" customWidth="1"/>
    <col min="5632" max="5884" width="11.42578125" style="153"/>
    <col min="5885" max="5885" width="6.28515625" style="153" customWidth="1"/>
    <col min="5886" max="5886" width="11.42578125" style="153"/>
    <col min="5887" max="5887" width="14" style="153" customWidth="1"/>
    <col min="5888" max="6140" width="11.42578125" style="153"/>
    <col min="6141" max="6141" width="6.28515625" style="153" customWidth="1"/>
    <col min="6142" max="6142" width="11.42578125" style="153"/>
    <col min="6143" max="6143" width="14" style="153" customWidth="1"/>
    <col min="6144" max="6396" width="11.42578125" style="153"/>
    <col min="6397" max="6397" width="6.28515625" style="153" customWidth="1"/>
    <col min="6398" max="6398" width="11.42578125" style="153"/>
    <col min="6399" max="6399" width="14" style="153" customWidth="1"/>
    <col min="6400" max="6652" width="11.42578125" style="153"/>
    <col min="6653" max="6653" width="6.28515625" style="153" customWidth="1"/>
    <col min="6654" max="6654" width="11.42578125" style="153"/>
    <col min="6655" max="6655" width="14" style="153" customWidth="1"/>
    <col min="6656" max="6908" width="11.42578125" style="153"/>
    <col min="6909" max="6909" width="6.28515625" style="153" customWidth="1"/>
    <col min="6910" max="6910" width="11.42578125" style="153"/>
    <col min="6911" max="6911" width="14" style="153" customWidth="1"/>
    <col min="6912" max="7164" width="11.42578125" style="153"/>
    <col min="7165" max="7165" width="6.28515625" style="153" customWidth="1"/>
    <col min="7166" max="7166" width="11.42578125" style="153"/>
    <col min="7167" max="7167" width="14" style="153" customWidth="1"/>
    <col min="7168" max="7420" width="11.42578125" style="153"/>
    <col min="7421" max="7421" width="6.28515625" style="153" customWidth="1"/>
    <col min="7422" max="7422" width="11.42578125" style="153"/>
    <col min="7423" max="7423" width="14" style="153" customWidth="1"/>
    <col min="7424" max="7676" width="11.42578125" style="153"/>
    <col min="7677" max="7677" width="6.28515625" style="153" customWidth="1"/>
    <col min="7678" max="7678" width="11.42578125" style="153"/>
    <col min="7679" max="7679" width="14" style="153" customWidth="1"/>
    <col min="7680" max="7932" width="11.42578125" style="153"/>
    <col min="7933" max="7933" width="6.28515625" style="153" customWidth="1"/>
    <col min="7934" max="7934" width="11.42578125" style="153"/>
    <col min="7935" max="7935" width="14" style="153" customWidth="1"/>
    <col min="7936" max="8188" width="11.42578125" style="153"/>
    <col min="8189" max="8189" width="6.28515625" style="153" customWidth="1"/>
    <col min="8190" max="8190" width="11.42578125" style="153"/>
    <col min="8191" max="8191" width="14" style="153" customWidth="1"/>
    <col min="8192" max="8444" width="11.42578125" style="153"/>
    <col min="8445" max="8445" width="6.28515625" style="153" customWidth="1"/>
    <col min="8446" max="8446" width="11.42578125" style="153"/>
    <col min="8447" max="8447" width="14" style="153" customWidth="1"/>
    <col min="8448" max="8700" width="11.42578125" style="153"/>
    <col min="8701" max="8701" width="6.28515625" style="153" customWidth="1"/>
    <col min="8702" max="8702" width="11.42578125" style="153"/>
    <col min="8703" max="8703" width="14" style="153" customWidth="1"/>
    <col min="8704" max="8956" width="11.42578125" style="153"/>
    <col min="8957" max="8957" width="6.28515625" style="153" customWidth="1"/>
    <col min="8958" max="8958" width="11.42578125" style="153"/>
    <col min="8959" max="8959" width="14" style="153" customWidth="1"/>
    <col min="8960" max="9212" width="11.42578125" style="153"/>
    <col min="9213" max="9213" width="6.28515625" style="153" customWidth="1"/>
    <col min="9214" max="9214" width="11.42578125" style="153"/>
    <col min="9215" max="9215" width="14" style="153" customWidth="1"/>
    <col min="9216" max="9468" width="11.42578125" style="153"/>
    <col min="9469" max="9469" width="6.28515625" style="153" customWidth="1"/>
    <col min="9470" max="9470" width="11.42578125" style="153"/>
    <col min="9471" max="9471" width="14" style="153" customWidth="1"/>
    <col min="9472" max="9724" width="11.42578125" style="153"/>
    <col min="9725" max="9725" width="6.28515625" style="153" customWidth="1"/>
    <col min="9726" max="9726" width="11.42578125" style="153"/>
    <col min="9727" max="9727" width="14" style="153" customWidth="1"/>
    <col min="9728" max="9980" width="11.42578125" style="153"/>
    <col min="9981" max="9981" width="6.28515625" style="153" customWidth="1"/>
    <col min="9982" max="9982" width="11.42578125" style="153"/>
    <col min="9983" max="9983" width="14" style="153" customWidth="1"/>
    <col min="9984" max="10236" width="11.42578125" style="153"/>
    <col min="10237" max="10237" width="6.28515625" style="153" customWidth="1"/>
    <col min="10238" max="10238" width="11.42578125" style="153"/>
    <col min="10239" max="10239" width="14" style="153" customWidth="1"/>
    <col min="10240" max="10492" width="11.42578125" style="153"/>
    <col min="10493" max="10493" width="6.28515625" style="153" customWidth="1"/>
    <col min="10494" max="10494" width="11.42578125" style="153"/>
    <col min="10495" max="10495" width="14" style="153" customWidth="1"/>
    <col min="10496" max="10748" width="11.42578125" style="153"/>
    <col min="10749" max="10749" width="6.28515625" style="153" customWidth="1"/>
    <col min="10750" max="10750" width="11.42578125" style="153"/>
    <col min="10751" max="10751" width="14" style="153" customWidth="1"/>
    <col min="10752" max="11004" width="11.42578125" style="153"/>
    <col min="11005" max="11005" width="6.28515625" style="153" customWidth="1"/>
    <col min="11006" max="11006" width="11.42578125" style="153"/>
    <col min="11007" max="11007" width="14" style="153" customWidth="1"/>
    <col min="11008" max="11260" width="11.42578125" style="153"/>
    <col min="11261" max="11261" width="6.28515625" style="153" customWidth="1"/>
    <col min="11262" max="11262" width="11.42578125" style="153"/>
    <col min="11263" max="11263" width="14" style="153" customWidth="1"/>
    <col min="11264" max="11516" width="11.42578125" style="153"/>
    <col min="11517" max="11517" width="6.28515625" style="153" customWidth="1"/>
    <col min="11518" max="11518" width="11.42578125" style="153"/>
    <col min="11519" max="11519" width="14" style="153" customWidth="1"/>
    <col min="11520" max="11772" width="11.42578125" style="153"/>
    <col min="11773" max="11773" width="6.28515625" style="153" customWidth="1"/>
    <col min="11774" max="11774" width="11.42578125" style="153"/>
    <col min="11775" max="11775" width="14" style="153" customWidth="1"/>
    <col min="11776" max="12028" width="11.42578125" style="153"/>
    <col min="12029" max="12029" width="6.28515625" style="153" customWidth="1"/>
    <col min="12030" max="12030" width="11.42578125" style="153"/>
    <col min="12031" max="12031" width="14" style="153" customWidth="1"/>
    <col min="12032" max="12284" width="11.42578125" style="153"/>
    <col min="12285" max="12285" width="6.28515625" style="153" customWidth="1"/>
    <col min="12286" max="12286" width="11.42578125" style="153"/>
    <col min="12287" max="12287" width="14" style="153" customWidth="1"/>
    <col min="12288" max="12540" width="11.42578125" style="153"/>
    <col min="12541" max="12541" width="6.28515625" style="153" customWidth="1"/>
    <col min="12542" max="12542" width="11.42578125" style="153"/>
    <col min="12543" max="12543" width="14" style="153" customWidth="1"/>
    <col min="12544" max="12796" width="11.42578125" style="153"/>
    <col min="12797" max="12797" width="6.28515625" style="153" customWidth="1"/>
    <col min="12798" max="12798" width="11.42578125" style="153"/>
    <col min="12799" max="12799" width="14" style="153" customWidth="1"/>
    <col min="12800" max="13052" width="11.42578125" style="153"/>
    <col min="13053" max="13053" width="6.28515625" style="153" customWidth="1"/>
    <col min="13054" max="13054" width="11.42578125" style="153"/>
    <col min="13055" max="13055" width="14" style="153" customWidth="1"/>
    <col min="13056" max="13308" width="11.42578125" style="153"/>
    <col min="13309" max="13309" width="6.28515625" style="153" customWidth="1"/>
    <col min="13310" max="13310" width="11.42578125" style="153"/>
    <col min="13311" max="13311" width="14" style="153" customWidth="1"/>
    <col min="13312" max="13564" width="11.42578125" style="153"/>
    <col min="13565" max="13565" width="6.28515625" style="153" customWidth="1"/>
    <col min="13566" max="13566" width="11.42578125" style="153"/>
    <col min="13567" max="13567" width="14" style="153" customWidth="1"/>
    <col min="13568" max="13820" width="11.42578125" style="153"/>
    <col min="13821" max="13821" width="6.28515625" style="153" customWidth="1"/>
    <col min="13822" max="13822" width="11.42578125" style="153"/>
    <col min="13823" max="13823" width="14" style="153" customWidth="1"/>
    <col min="13824" max="14076" width="11.42578125" style="153"/>
    <col min="14077" max="14077" width="6.28515625" style="153" customWidth="1"/>
    <col min="14078" max="14078" width="11.42578125" style="153"/>
    <col min="14079" max="14079" width="14" style="153" customWidth="1"/>
    <col min="14080" max="14332" width="11.42578125" style="153"/>
    <col min="14333" max="14333" width="6.28515625" style="153" customWidth="1"/>
    <col min="14334" max="14334" width="11.42578125" style="153"/>
    <col min="14335" max="14335" width="14" style="153" customWidth="1"/>
    <col min="14336" max="14588" width="11.42578125" style="153"/>
    <col min="14589" max="14589" width="6.28515625" style="153" customWidth="1"/>
    <col min="14590" max="14590" width="11.42578125" style="153"/>
    <col min="14591" max="14591" width="14" style="153" customWidth="1"/>
    <col min="14592" max="14844" width="11.42578125" style="153"/>
    <col min="14845" max="14845" width="6.28515625" style="153" customWidth="1"/>
    <col min="14846" max="14846" width="11.42578125" style="153"/>
    <col min="14847" max="14847" width="14" style="153" customWidth="1"/>
    <col min="14848" max="15100" width="11.42578125" style="153"/>
    <col min="15101" max="15101" width="6.28515625" style="153" customWidth="1"/>
    <col min="15102" max="15102" width="11.42578125" style="153"/>
    <col min="15103" max="15103" width="14" style="153" customWidth="1"/>
    <col min="15104" max="15356" width="11.42578125" style="153"/>
    <col min="15357" max="15357" width="6.28515625" style="153" customWidth="1"/>
    <col min="15358" max="15358" width="11.42578125" style="153"/>
    <col min="15359" max="15359" width="14" style="153" customWidth="1"/>
    <col min="15360" max="15612" width="11.42578125" style="153"/>
    <col min="15613" max="15613" width="6.28515625" style="153" customWidth="1"/>
    <col min="15614" max="15614" width="11.42578125" style="153"/>
    <col min="15615" max="15615" width="14" style="153" customWidth="1"/>
    <col min="15616" max="15868" width="11.42578125" style="153"/>
    <col min="15869" max="15869" width="6.28515625" style="153" customWidth="1"/>
    <col min="15870" max="15870" width="11.42578125" style="153"/>
    <col min="15871" max="15871" width="14" style="153" customWidth="1"/>
    <col min="15872" max="16124" width="11.42578125" style="153"/>
    <col min="16125" max="16125" width="6.28515625" style="153" customWidth="1"/>
    <col min="16126" max="16126" width="11.42578125" style="153"/>
    <col min="16127" max="16127" width="14" style="153" customWidth="1"/>
    <col min="16128" max="16384" width="11.42578125" style="153"/>
  </cols>
  <sheetData>
    <row r="1" spans="1:9" ht="60" customHeight="1">
      <c r="A1" s="250"/>
      <c r="B1" s="250"/>
      <c r="C1" s="250"/>
      <c r="D1" s="250"/>
      <c r="E1" s="250"/>
      <c r="F1" s="250"/>
      <c r="G1" s="250"/>
      <c r="H1" s="250"/>
      <c r="I1" s="250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5" customHeight="1">
      <c r="A3" s="251" t="s">
        <v>0</v>
      </c>
      <c r="B3" s="252"/>
      <c r="C3" s="252"/>
      <c r="D3" s="252"/>
      <c r="E3" s="252"/>
      <c r="F3" s="252"/>
      <c r="G3" s="252"/>
      <c r="H3" s="252"/>
      <c r="I3" s="253"/>
    </row>
    <row r="4" spans="1:9" ht="12" customHeight="1">
      <c r="A4" s="254"/>
      <c r="B4" s="255"/>
      <c r="C4" s="255"/>
      <c r="D4" s="255"/>
      <c r="E4" s="255"/>
      <c r="F4" s="255"/>
      <c r="G4" s="255"/>
      <c r="H4" s="255"/>
      <c r="I4" s="256"/>
    </row>
    <row r="5" spans="1:9">
      <c r="A5" s="257" t="s">
        <v>121</v>
      </c>
      <c r="B5" s="257"/>
      <c r="C5" s="257"/>
      <c r="D5" s="257"/>
      <c r="E5" s="257"/>
      <c r="F5" s="257"/>
      <c r="G5" s="257"/>
      <c r="H5" s="257"/>
      <c r="I5" s="258"/>
    </row>
    <row r="6" spans="1:9" ht="15" customHeight="1">
      <c r="A6" s="259"/>
      <c r="B6" s="259"/>
      <c r="C6" s="259"/>
      <c r="D6" s="259"/>
      <c r="E6" s="259"/>
      <c r="F6" s="259"/>
      <c r="G6" s="259"/>
      <c r="H6" s="259"/>
      <c r="I6" s="260"/>
    </row>
    <row r="7" spans="1:9">
      <c r="A7" s="259"/>
      <c r="B7" s="259"/>
      <c r="C7" s="259"/>
      <c r="D7" s="259"/>
      <c r="E7" s="259"/>
      <c r="F7" s="259"/>
      <c r="G7" s="259"/>
      <c r="H7" s="259"/>
      <c r="I7" s="260"/>
    </row>
    <row r="8" spans="1:9" s="157" customFormat="1" ht="27" customHeight="1">
      <c r="A8" s="218"/>
      <c r="B8" s="219" t="s">
        <v>1</v>
      </c>
      <c r="C8" s="220"/>
      <c r="D8" s="220"/>
      <c r="E8" s="221"/>
      <c r="F8" s="220"/>
      <c r="G8" s="220"/>
      <c r="H8" s="220"/>
      <c r="I8" s="222"/>
    </row>
    <row r="9" spans="1:9" s="157" customFormat="1" ht="27" customHeight="1">
      <c r="A9" s="223" t="s">
        <v>2</v>
      </c>
      <c r="B9" s="247" t="s">
        <v>122</v>
      </c>
      <c r="C9" s="224"/>
      <c r="D9" s="224"/>
      <c r="E9" s="224"/>
      <c r="F9" s="224"/>
      <c r="G9" s="224"/>
      <c r="H9" s="224"/>
      <c r="I9" s="225"/>
    </row>
    <row r="10" spans="1:9" s="157" customFormat="1" ht="27" customHeight="1">
      <c r="A10" s="226"/>
      <c r="B10" s="227" t="s">
        <v>3</v>
      </c>
      <c r="C10" s="228"/>
      <c r="D10" s="228"/>
      <c r="E10" s="228"/>
      <c r="F10" s="228"/>
      <c r="G10" s="228"/>
      <c r="H10" s="228"/>
      <c r="I10" s="229"/>
    </row>
    <row r="11" spans="1:9" s="157" customFormat="1" ht="27" customHeight="1">
      <c r="A11" s="218" t="s">
        <v>4</v>
      </c>
      <c r="B11" s="244" t="s">
        <v>123</v>
      </c>
      <c r="C11" s="230"/>
      <c r="D11" s="231"/>
      <c r="E11" s="231"/>
      <c r="F11" s="231"/>
      <c r="G11" s="231"/>
      <c r="H11" s="232"/>
      <c r="I11" s="233"/>
    </row>
    <row r="12" spans="1:9" s="157" customFormat="1" ht="27" customHeight="1">
      <c r="A12" s="218" t="s">
        <v>5</v>
      </c>
      <c r="B12" s="245" t="s">
        <v>124</v>
      </c>
      <c r="C12" s="235"/>
      <c r="D12" s="231"/>
      <c r="E12" s="231"/>
      <c r="F12" s="231"/>
      <c r="G12" s="232"/>
      <c r="H12" s="232"/>
      <c r="I12" s="233"/>
    </row>
    <row r="13" spans="1:9" s="157" customFormat="1" ht="27" customHeight="1">
      <c r="A13" s="218" t="s">
        <v>6</v>
      </c>
      <c r="B13" s="245" t="s">
        <v>125</v>
      </c>
      <c r="C13" s="235"/>
      <c r="D13" s="231"/>
      <c r="E13" s="231"/>
      <c r="F13" s="231"/>
      <c r="G13" s="232"/>
      <c r="H13" s="232"/>
      <c r="I13" s="233"/>
    </row>
    <row r="14" spans="1:9" s="157" customFormat="1" ht="27" customHeight="1">
      <c r="A14" s="218" t="s">
        <v>7</v>
      </c>
      <c r="B14" s="245" t="s">
        <v>126</v>
      </c>
      <c r="C14" s="235"/>
      <c r="D14" s="231"/>
      <c r="E14" s="231"/>
      <c r="F14" s="231"/>
      <c r="G14" s="232"/>
      <c r="H14" s="232"/>
      <c r="I14" s="233"/>
    </row>
    <row r="15" spans="1:9" s="157" customFormat="1" ht="27" customHeight="1">
      <c r="A15" s="218"/>
      <c r="B15" s="219" t="s">
        <v>8</v>
      </c>
      <c r="C15" s="236"/>
      <c r="D15" s="237"/>
      <c r="E15" s="237"/>
      <c r="F15" s="237"/>
      <c r="G15" s="237"/>
      <c r="H15" s="237"/>
      <c r="I15" s="238"/>
    </row>
    <row r="16" spans="1:9" s="157" customFormat="1" ht="27" customHeight="1">
      <c r="A16" s="218" t="s">
        <v>9</v>
      </c>
      <c r="B16" s="245" t="s">
        <v>127</v>
      </c>
      <c r="C16" s="235"/>
      <c r="D16" s="231"/>
      <c r="E16" s="231"/>
      <c r="F16" s="231"/>
      <c r="G16" s="237"/>
      <c r="H16" s="237"/>
      <c r="I16" s="238"/>
    </row>
    <row r="17" spans="1:9" s="157" customFormat="1" ht="27" customHeight="1">
      <c r="A17" s="218" t="s">
        <v>10</v>
      </c>
      <c r="B17" s="245" t="s">
        <v>128</v>
      </c>
      <c r="C17" s="235"/>
      <c r="D17" s="231"/>
      <c r="E17" s="231"/>
      <c r="F17" s="231"/>
      <c r="G17" s="237"/>
      <c r="H17" s="237"/>
      <c r="I17" s="238"/>
    </row>
    <row r="18" spans="1:9" s="157" customFormat="1" ht="27" customHeight="1">
      <c r="A18" s="218" t="s">
        <v>11</v>
      </c>
      <c r="B18" s="245" t="s">
        <v>129</v>
      </c>
      <c r="C18" s="235"/>
      <c r="D18" s="231"/>
      <c r="E18" s="231"/>
      <c r="F18" s="231"/>
      <c r="G18" s="231"/>
      <c r="H18" s="237"/>
      <c r="I18" s="238"/>
    </row>
    <row r="19" spans="1:9" s="157" customFormat="1" ht="27" customHeight="1">
      <c r="A19" s="223" t="s">
        <v>12</v>
      </c>
      <c r="B19" s="246" t="s">
        <v>130</v>
      </c>
      <c r="C19" s="240"/>
      <c r="D19" s="224"/>
      <c r="E19" s="224"/>
      <c r="F19" s="224"/>
      <c r="G19" s="224"/>
      <c r="H19" s="241"/>
      <c r="I19" s="225"/>
    </row>
    <row r="20" spans="1:9" s="157" customFormat="1" ht="27" customHeight="1">
      <c r="A20" s="218"/>
      <c r="B20" s="219" t="s">
        <v>13</v>
      </c>
      <c r="C20" s="236"/>
      <c r="D20" s="237"/>
      <c r="E20" s="237"/>
      <c r="F20" s="237"/>
      <c r="G20" s="237"/>
      <c r="H20" s="237"/>
      <c r="I20" s="238"/>
    </row>
    <row r="21" spans="1:9" s="157" customFormat="1" ht="27" customHeight="1">
      <c r="A21" s="218" t="s">
        <v>14</v>
      </c>
      <c r="B21" s="245" t="s">
        <v>131</v>
      </c>
      <c r="C21" s="235"/>
      <c r="D21" s="231"/>
      <c r="E21" s="231"/>
      <c r="F21" s="232"/>
      <c r="G21" s="237"/>
      <c r="H21" s="237"/>
      <c r="I21" s="238"/>
    </row>
    <row r="22" spans="1:9" s="157" customFormat="1" ht="27" customHeight="1">
      <c r="A22" s="218" t="s">
        <v>15</v>
      </c>
      <c r="B22" s="245" t="s">
        <v>132</v>
      </c>
      <c r="C22" s="235"/>
      <c r="D22" s="231"/>
      <c r="E22" s="231"/>
      <c r="F22" s="231"/>
      <c r="G22" s="232"/>
      <c r="H22" s="237"/>
      <c r="I22" s="238"/>
    </row>
    <row r="23" spans="1:9" s="157" customFormat="1" ht="27" customHeight="1">
      <c r="A23" s="218" t="s">
        <v>16</v>
      </c>
      <c r="B23" s="245" t="s">
        <v>133</v>
      </c>
      <c r="C23" s="235"/>
      <c r="D23" s="231"/>
      <c r="E23" s="231"/>
      <c r="F23" s="231"/>
      <c r="G23" s="232"/>
      <c r="H23" s="237"/>
      <c r="I23" s="238"/>
    </row>
    <row r="24" spans="1:9" s="157" customFormat="1" ht="27" customHeight="1">
      <c r="A24" s="218"/>
      <c r="B24" s="219" t="s">
        <v>17</v>
      </c>
      <c r="C24" s="236"/>
      <c r="D24" s="237"/>
      <c r="E24" s="237"/>
      <c r="F24" s="237"/>
      <c r="G24" s="237"/>
      <c r="H24" s="237"/>
      <c r="I24" s="238"/>
    </row>
    <row r="25" spans="1:9" s="157" customFormat="1" ht="27" customHeight="1">
      <c r="A25" s="223" t="s">
        <v>18</v>
      </c>
      <c r="B25" s="246" t="s">
        <v>134</v>
      </c>
      <c r="C25" s="240"/>
      <c r="D25" s="224"/>
      <c r="E25" s="224"/>
      <c r="F25" s="224"/>
      <c r="G25" s="224"/>
      <c r="H25" s="241"/>
      <c r="I25" s="225"/>
    </row>
    <row r="26" spans="1:9" s="157" customFormat="1" ht="27" customHeight="1">
      <c r="A26" s="218"/>
      <c r="B26" s="219" t="s">
        <v>19</v>
      </c>
      <c r="C26" s="236"/>
      <c r="D26" s="237"/>
      <c r="E26" s="237"/>
      <c r="F26" s="237"/>
      <c r="G26" s="237"/>
      <c r="H26" s="237"/>
      <c r="I26" s="238"/>
    </row>
    <row r="27" spans="1:9" s="157" customFormat="1" ht="27" customHeight="1">
      <c r="A27" s="218" t="s">
        <v>20</v>
      </c>
      <c r="B27" s="245" t="s">
        <v>135</v>
      </c>
      <c r="C27" s="235"/>
      <c r="D27" s="231"/>
      <c r="E27" s="237"/>
      <c r="F27" s="237"/>
      <c r="G27" s="237"/>
      <c r="H27" s="237"/>
      <c r="I27" s="238"/>
    </row>
    <row r="28" spans="1:9" s="157" customFormat="1" ht="27" customHeight="1">
      <c r="A28" s="218" t="s">
        <v>21</v>
      </c>
      <c r="B28" s="245" t="s">
        <v>136</v>
      </c>
      <c r="C28" s="235"/>
      <c r="D28" s="231"/>
      <c r="E28" s="231"/>
      <c r="F28" s="237"/>
      <c r="G28" s="237"/>
      <c r="H28" s="237"/>
      <c r="I28" s="238"/>
    </row>
    <row r="29" spans="1:9" s="157" customFormat="1" ht="27" customHeight="1">
      <c r="A29" s="223" t="s">
        <v>22</v>
      </c>
      <c r="B29" s="246" t="s">
        <v>137</v>
      </c>
      <c r="C29" s="240"/>
      <c r="D29" s="224"/>
      <c r="E29" s="224"/>
      <c r="F29" s="241"/>
      <c r="G29" s="241"/>
      <c r="H29" s="241"/>
      <c r="I29" s="225"/>
    </row>
    <row r="30" spans="1:9" s="157" customFormat="1" ht="27" customHeight="1">
      <c r="A30" s="226"/>
      <c r="B30" s="219" t="s">
        <v>23</v>
      </c>
      <c r="C30" s="236"/>
      <c r="D30" s="237"/>
      <c r="E30" s="237"/>
      <c r="F30" s="228"/>
      <c r="G30" s="228"/>
      <c r="H30" s="228"/>
      <c r="I30" s="229"/>
    </row>
    <row r="31" spans="1:9" s="157" customFormat="1" ht="27" customHeight="1">
      <c r="A31" s="218" t="s">
        <v>24</v>
      </c>
      <c r="B31" s="245" t="s">
        <v>138</v>
      </c>
      <c r="C31" s="234"/>
      <c r="D31" s="242"/>
      <c r="E31" s="242"/>
      <c r="F31" s="237"/>
      <c r="G31" s="237"/>
      <c r="H31" s="237"/>
      <c r="I31" s="238"/>
    </row>
    <row r="32" spans="1:9" s="157" customFormat="1" ht="27" customHeight="1">
      <c r="A32" s="218" t="s">
        <v>25</v>
      </c>
      <c r="B32" s="245" t="s">
        <v>139</v>
      </c>
      <c r="C32" s="234"/>
      <c r="D32" s="242"/>
      <c r="E32" s="242"/>
      <c r="F32" s="242"/>
      <c r="G32" s="237"/>
      <c r="H32" s="237"/>
      <c r="I32" s="238"/>
    </row>
    <row r="33" spans="1:10" s="157" customFormat="1" ht="27" customHeight="1">
      <c r="A33" s="223" t="s">
        <v>26</v>
      </c>
      <c r="B33" s="246" t="s">
        <v>140</v>
      </c>
      <c r="C33" s="239"/>
      <c r="D33" s="243"/>
      <c r="E33" s="243"/>
      <c r="F33" s="243"/>
      <c r="G33" s="241"/>
      <c r="H33" s="241"/>
      <c r="I33" s="225"/>
    </row>
    <row r="34" spans="1:10" s="157" customFormat="1" ht="27" customHeight="1">
      <c r="A34" s="218"/>
      <c r="B34" s="219" t="s">
        <v>27</v>
      </c>
      <c r="C34" s="236"/>
      <c r="D34" s="237"/>
      <c r="E34" s="237"/>
      <c r="F34" s="237"/>
      <c r="G34" s="237"/>
      <c r="H34" s="237"/>
      <c r="I34" s="238"/>
    </row>
    <row r="35" spans="1:10" s="157" customFormat="1" ht="27" customHeight="1">
      <c r="A35" s="218" t="s">
        <v>28</v>
      </c>
      <c r="B35" s="245" t="s">
        <v>141</v>
      </c>
      <c r="C35" s="234"/>
      <c r="D35" s="242"/>
      <c r="E35" s="242"/>
      <c r="F35" s="242"/>
      <c r="G35" s="237"/>
      <c r="H35" s="237"/>
      <c r="I35" s="238"/>
    </row>
    <row r="36" spans="1:10" ht="14.25">
      <c r="A36" s="158"/>
      <c r="B36" s="159"/>
      <c r="C36" s="159"/>
      <c r="D36" s="159"/>
      <c r="E36" s="159"/>
      <c r="F36" s="159"/>
      <c r="G36" s="159"/>
      <c r="H36" s="159"/>
      <c r="I36" s="160"/>
      <c r="J36" s="157"/>
    </row>
    <row r="37" spans="1:10" ht="14.25">
      <c r="J37" s="157"/>
    </row>
    <row r="38" spans="1:10" ht="14.25">
      <c r="J38" s="157"/>
    </row>
    <row r="39" spans="1:10" ht="14.25">
      <c r="J39" s="157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topLeftCell="A7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1.1406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151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180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302" t="s">
        <v>31</v>
      </c>
      <c r="H10" s="302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83</v>
      </c>
      <c r="B12" s="297" t="s">
        <v>184</v>
      </c>
      <c r="C12" s="297"/>
      <c r="D12" s="298" t="s">
        <v>82</v>
      </c>
      <c r="E12" s="300" t="s">
        <v>42</v>
      </c>
    </row>
    <row r="13" spans="1:9" ht="24.75" customHeight="1">
      <c r="A13" s="296"/>
      <c r="B13" s="57">
        <v>2023</v>
      </c>
      <c r="C13" s="57">
        <v>2024</v>
      </c>
      <c r="D13" s="299"/>
      <c r="E13" s="301"/>
    </row>
    <row r="14" spans="1:9">
      <c r="A14" s="115" t="s">
        <v>36</v>
      </c>
      <c r="B14" s="116">
        <v>19676091</v>
      </c>
      <c r="C14" s="116">
        <v>14962264</v>
      </c>
      <c r="D14" s="117">
        <v>-23.957131525769015</v>
      </c>
      <c r="E14" s="118">
        <v>-18.262151847036119</v>
      </c>
      <c r="G14" s="176"/>
    </row>
    <row r="15" spans="1:9">
      <c r="A15" s="90" t="s">
        <v>84</v>
      </c>
      <c r="B15" s="119">
        <v>713886</v>
      </c>
      <c r="C15" s="119">
        <v>422471</v>
      </c>
      <c r="D15" s="120">
        <v>-40.820943399926598</v>
      </c>
      <c r="E15" s="121">
        <v>-1.1289903045877649</v>
      </c>
      <c r="G15" s="176"/>
    </row>
    <row r="16" spans="1:9">
      <c r="A16" s="88" t="s">
        <v>85</v>
      </c>
      <c r="B16" s="116">
        <v>426563</v>
      </c>
      <c r="C16" s="116">
        <v>189519</v>
      </c>
      <c r="D16" s="117">
        <v>-55.570689440950105</v>
      </c>
      <c r="E16" s="118">
        <v>-0.91834798401146878</v>
      </c>
      <c r="G16" s="176"/>
    </row>
    <row r="17" spans="1:7">
      <c r="A17" s="90" t="s">
        <v>86</v>
      </c>
      <c r="B17" s="119">
        <v>687198</v>
      </c>
      <c r="C17" s="119">
        <v>483836</v>
      </c>
      <c r="D17" s="120">
        <v>-29.592926638319668</v>
      </c>
      <c r="E17" s="121">
        <v>-0.78785829940660934</v>
      </c>
      <c r="G17" s="176"/>
    </row>
    <row r="18" spans="1:7">
      <c r="A18" s="88" t="s">
        <v>87</v>
      </c>
      <c r="B18" s="116">
        <v>1896268</v>
      </c>
      <c r="C18" s="116">
        <v>1427608</v>
      </c>
      <c r="D18" s="117">
        <v>-24.714860979566183</v>
      </c>
      <c r="E18" s="118">
        <v>-1.8156669908827683</v>
      </c>
      <c r="G18" s="176"/>
    </row>
    <row r="19" spans="1:7">
      <c r="A19" s="40" t="s">
        <v>88</v>
      </c>
      <c r="B19" s="119">
        <v>542771</v>
      </c>
      <c r="C19" s="119">
        <v>512596</v>
      </c>
      <c r="D19" s="120">
        <v>-5.5594348261053028</v>
      </c>
      <c r="E19" s="121">
        <v>-0.11690298179893215</v>
      </c>
      <c r="G19" s="176"/>
    </row>
    <row r="20" spans="1:7">
      <c r="A20" s="88" t="s">
        <v>89</v>
      </c>
      <c r="B20" s="116">
        <v>619653</v>
      </c>
      <c r="C20" s="116">
        <v>612619</v>
      </c>
      <c r="D20" s="117">
        <v>-1.1351514476650664</v>
      </c>
      <c r="E20" s="118">
        <v>-2.7250888946932516E-2</v>
      </c>
      <c r="G20" s="176"/>
    </row>
    <row r="21" spans="1:7">
      <c r="A21" s="40" t="s">
        <v>90</v>
      </c>
      <c r="B21" s="119">
        <v>638922</v>
      </c>
      <c r="C21" s="119">
        <v>488514</v>
      </c>
      <c r="D21" s="120">
        <v>-23.540901706311573</v>
      </c>
      <c r="E21" s="121">
        <v>-0.58270567312058941</v>
      </c>
      <c r="G21" s="176"/>
    </row>
    <row r="22" spans="1:7">
      <c r="A22" s="88" t="s">
        <v>91</v>
      </c>
      <c r="B22" s="116">
        <v>210694</v>
      </c>
      <c r="C22" s="116">
        <v>54406</v>
      </c>
      <c r="D22" s="117">
        <v>-74.177717448052618</v>
      </c>
      <c r="E22" s="118">
        <v>-0.6054857736335213</v>
      </c>
      <c r="G22" s="176"/>
    </row>
    <row r="23" spans="1:7">
      <c r="A23" s="90" t="s">
        <v>92</v>
      </c>
      <c r="B23" s="119">
        <v>103227</v>
      </c>
      <c r="C23" s="119">
        <v>102524</v>
      </c>
      <c r="D23" s="120">
        <v>-0.68102337566722326</v>
      </c>
      <c r="E23" s="121">
        <v>-2.7235392279916916E-3</v>
      </c>
      <c r="G23" s="176"/>
    </row>
    <row r="24" spans="1:7">
      <c r="A24" s="88" t="s">
        <v>93</v>
      </c>
      <c r="B24" s="116">
        <v>291032</v>
      </c>
      <c r="C24" s="116">
        <v>246307</v>
      </c>
      <c r="D24" s="117">
        <v>-15.367725885813243</v>
      </c>
      <c r="E24" s="118">
        <v>-0.17327210806817694</v>
      </c>
      <c r="G24" s="176"/>
    </row>
    <row r="25" spans="1:7" ht="15">
      <c r="A25" s="90" t="s">
        <v>94</v>
      </c>
      <c r="B25" s="119">
        <v>5697</v>
      </c>
      <c r="C25" s="119">
        <v>97767</v>
      </c>
      <c r="D25" s="18">
        <v>1616.1137440758291</v>
      </c>
      <c r="E25" s="121">
        <v>0.35669453303157189</v>
      </c>
      <c r="G25" s="176"/>
    </row>
    <row r="26" spans="1:7">
      <c r="A26" s="172" t="s">
        <v>35</v>
      </c>
      <c r="B26" s="173">
        <v>25812002</v>
      </c>
      <c r="C26" s="173">
        <v>19600431</v>
      </c>
      <c r="D26" s="174">
        <v>-24.064661857689302</v>
      </c>
      <c r="E26" s="175">
        <v>-24.064661857689305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38</v>
      </c>
      <c r="E29" s="69"/>
    </row>
    <row r="30" spans="1:7">
      <c r="A30" s="125" t="s">
        <v>95</v>
      </c>
      <c r="E30" s="69"/>
    </row>
    <row r="31" spans="1:7">
      <c r="A31" s="125" t="s">
        <v>96</v>
      </c>
      <c r="E31" s="69"/>
    </row>
    <row r="32" spans="1:7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7109375" style="3" customWidth="1"/>
    <col min="9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4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5" t="s">
        <v>152</v>
      </c>
      <c r="B6" s="266"/>
      <c r="C6" s="266"/>
      <c r="D6" s="266"/>
      <c r="E6" s="266"/>
      <c r="F6" s="266"/>
      <c r="G6" s="266"/>
      <c r="H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3" ht="14.1" customHeight="1">
      <c r="A8" s="265" t="s">
        <v>173</v>
      </c>
      <c r="B8" s="266"/>
      <c r="C8" s="266"/>
      <c r="D8" s="266"/>
      <c r="E8" s="266"/>
      <c r="F8" s="266"/>
      <c r="G8" s="266"/>
      <c r="H8" s="267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31</v>
      </c>
      <c r="H10" s="268"/>
      <c r="I10" s="140"/>
    </row>
    <row r="11" spans="1:13" ht="12.75" customHeight="1">
      <c r="A11" s="72"/>
      <c r="B11" s="73"/>
      <c r="C11" s="73"/>
      <c r="D11" s="73"/>
      <c r="E11" s="73"/>
      <c r="F11" s="305" t="s">
        <v>33</v>
      </c>
      <c r="G11" s="305"/>
      <c r="M11" s="36" t="s">
        <v>97</v>
      </c>
    </row>
    <row r="12" spans="1:13" ht="12.75" customHeight="1">
      <c r="A12" s="272" t="s">
        <v>40</v>
      </c>
      <c r="B12" s="279" t="s">
        <v>98</v>
      </c>
      <c r="C12" s="279"/>
      <c r="D12" s="279"/>
      <c r="E12" s="279"/>
      <c r="F12" s="279"/>
      <c r="G12" s="279"/>
      <c r="H12" s="286" t="s">
        <v>97</v>
      </c>
      <c r="I12" s="279"/>
      <c r="J12" s="279"/>
      <c r="K12" s="279"/>
      <c r="L12" s="279"/>
      <c r="M12" s="280"/>
    </row>
    <row r="13" spans="1:13" ht="14.25" customHeight="1">
      <c r="A13" s="303"/>
      <c r="B13" s="304" t="s">
        <v>99</v>
      </c>
      <c r="C13" s="288"/>
      <c r="D13" s="288"/>
      <c r="E13" s="288" t="s">
        <v>100</v>
      </c>
      <c r="F13" s="288"/>
      <c r="G13" s="290"/>
      <c r="H13" s="304" t="s">
        <v>99</v>
      </c>
      <c r="I13" s="288"/>
      <c r="J13" s="288"/>
      <c r="K13" s="288" t="s">
        <v>100</v>
      </c>
      <c r="L13" s="288"/>
      <c r="M13" s="290"/>
    </row>
    <row r="14" spans="1:13">
      <c r="A14" s="273"/>
      <c r="B14" s="10" t="s">
        <v>35</v>
      </c>
      <c r="C14" s="10" t="s">
        <v>101</v>
      </c>
      <c r="D14" s="10" t="s">
        <v>102</v>
      </c>
      <c r="E14" s="10" t="s">
        <v>35</v>
      </c>
      <c r="F14" s="10" t="s">
        <v>101</v>
      </c>
      <c r="G14" s="13" t="s">
        <v>102</v>
      </c>
      <c r="H14" s="10" t="s">
        <v>35</v>
      </c>
      <c r="I14" s="10" t="s">
        <v>101</v>
      </c>
      <c r="J14" s="10" t="s">
        <v>102</v>
      </c>
      <c r="K14" s="10" t="s">
        <v>35</v>
      </c>
      <c r="L14" s="10" t="s">
        <v>101</v>
      </c>
      <c r="M14" s="13" t="s">
        <v>102</v>
      </c>
    </row>
    <row r="15" spans="1:13">
      <c r="A15" s="75" t="s">
        <v>46</v>
      </c>
      <c r="B15" s="109">
        <v>122232</v>
      </c>
      <c r="C15" s="109">
        <v>5394</v>
      </c>
      <c r="D15" s="109">
        <v>116838</v>
      </c>
      <c r="E15" s="109">
        <v>214424</v>
      </c>
      <c r="F15" s="109">
        <v>71163</v>
      </c>
      <c r="G15" s="110">
        <v>143261</v>
      </c>
      <c r="H15" s="109">
        <v>1623</v>
      </c>
      <c r="I15" s="109">
        <v>72</v>
      </c>
      <c r="J15" s="109">
        <v>1551</v>
      </c>
      <c r="K15" s="109">
        <v>2011</v>
      </c>
      <c r="L15" s="109">
        <v>596</v>
      </c>
      <c r="M15" s="110">
        <v>1415</v>
      </c>
    </row>
    <row r="16" spans="1:13">
      <c r="A16" s="76" t="s">
        <v>47</v>
      </c>
      <c r="B16" s="111">
        <v>44369</v>
      </c>
      <c r="C16" s="111">
        <v>2735</v>
      </c>
      <c r="D16" s="111">
        <v>41634</v>
      </c>
      <c r="E16" s="111">
        <v>95660</v>
      </c>
      <c r="F16" s="111">
        <v>3582</v>
      </c>
      <c r="G16" s="112">
        <v>92078</v>
      </c>
      <c r="H16" s="111">
        <v>704</v>
      </c>
      <c r="I16" s="111">
        <v>49</v>
      </c>
      <c r="J16" s="111">
        <v>655</v>
      </c>
      <c r="K16" s="111">
        <v>857</v>
      </c>
      <c r="L16" s="111">
        <v>19</v>
      </c>
      <c r="M16" s="112">
        <v>838</v>
      </c>
    </row>
    <row r="17" spans="1:13">
      <c r="A17" s="75" t="s">
        <v>48</v>
      </c>
      <c r="B17" s="109">
        <v>143325</v>
      </c>
      <c r="C17" s="109">
        <v>5510</v>
      </c>
      <c r="D17" s="109">
        <v>137815</v>
      </c>
      <c r="E17" s="109">
        <v>184580</v>
      </c>
      <c r="F17" s="109">
        <v>10736</v>
      </c>
      <c r="G17" s="110">
        <v>173844</v>
      </c>
      <c r="H17" s="109">
        <v>2446</v>
      </c>
      <c r="I17" s="109">
        <v>42</v>
      </c>
      <c r="J17" s="109">
        <v>2404</v>
      </c>
      <c r="K17" s="109">
        <v>2030</v>
      </c>
      <c r="L17" s="109">
        <v>73</v>
      </c>
      <c r="M17" s="110">
        <v>1957</v>
      </c>
    </row>
    <row r="18" spans="1:13">
      <c r="A18" s="76" t="s">
        <v>49</v>
      </c>
      <c r="B18" s="111">
        <v>19600</v>
      </c>
      <c r="C18" s="111">
        <v>299</v>
      </c>
      <c r="D18" s="111">
        <v>19301</v>
      </c>
      <c r="E18" s="111">
        <v>63722</v>
      </c>
      <c r="F18" s="111">
        <v>5243</v>
      </c>
      <c r="G18" s="112">
        <v>58479</v>
      </c>
      <c r="H18" s="111">
        <v>294</v>
      </c>
      <c r="I18" s="111">
        <v>2</v>
      </c>
      <c r="J18" s="111">
        <v>292</v>
      </c>
      <c r="K18" s="111">
        <v>522</v>
      </c>
      <c r="L18" s="111">
        <v>47</v>
      </c>
      <c r="M18" s="112">
        <v>475</v>
      </c>
    </row>
    <row r="19" spans="1:13">
      <c r="A19" s="75" t="s">
        <v>50</v>
      </c>
      <c r="B19" s="109">
        <v>3640</v>
      </c>
      <c r="C19" s="109">
        <v>1512</v>
      </c>
      <c r="D19" s="109">
        <v>2128</v>
      </c>
      <c r="E19" s="109">
        <v>72136</v>
      </c>
      <c r="F19" s="109">
        <v>41060</v>
      </c>
      <c r="G19" s="110">
        <v>31076</v>
      </c>
      <c r="H19" s="109">
        <v>68</v>
      </c>
      <c r="I19" s="109">
        <v>31</v>
      </c>
      <c r="J19" s="109">
        <v>37</v>
      </c>
      <c r="K19" s="109">
        <v>616</v>
      </c>
      <c r="L19" s="109">
        <v>251</v>
      </c>
      <c r="M19" s="110">
        <v>365</v>
      </c>
    </row>
    <row r="20" spans="1:13">
      <c r="A20" s="76" t="s">
        <v>51</v>
      </c>
      <c r="B20" s="111">
        <v>15591</v>
      </c>
      <c r="C20" s="111">
        <v>162</v>
      </c>
      <c r="D20" s="111">
        <v>15429</v>
      </c>
      <c r="E20" s="111">
        <v>25885</v>
      </c>
      <c r="F20" s="111">
        <v>9388</v>
      </c>
      <c r="G20" s="112">
        <v>16497</v>
      </c>
      <c r="H20" s="111">
        <v>225</v>
      </c>
      <c r="I20" s="111">
        <v>2</v>
      </c>
      <c r="J20" s="111">
        <v>223</v>
      </c>
      <c r="K20" s="111">
        <v>268</v>
      </c>
      <c r="L20" s="111">
        <v>70</v>
      </c>
      <c r="M20" s="112">
        <v>198</v>
      </c>
    </row>
    <row r="21" spans="1:13">
      <c r="A21" s="75" t="s">
        <v>52</v>
      </c>
      <c r="B21" s="109">
        <v>0</v>
      </c>
      <c r="C21" s="109">
        <v>0</v>
      </c>
      <c r="D21" s="109">
        <v>0</v>
      </c>
      <c r="E21" s="109">
        <v>4952</v>
      </c>
      <c r="F21" s="109">
        <v>3800</v>
      </c>
      <c r="G21" s="110">
        <v>1152</v>
      </c>
      <c r="H21" s="109">
        <v>0</v>
      </c>
      <c r="I21" s="109">
        <v>0</v>
      </c>
      <c r="J21" s="109">
        <v>0</v>
      </c>
      <c r="K21" s="109">
        <v>45</v>
      </c>
      <c r="L21" s="109">
        <v>34</v>
      </c>
      <c r="M21" s="110">
        <v>11</v>
      </c>
    </row>
    <row r="22" spans="1:13">
      <c r="A22" s="76" t="s">
        <v>53</v>
      </c>
      <c r="B22" s="111">
        <v>36</v>
      </c>
      <c r="C22" s="111">
        <v>36</v>
      </c>
      <c r="D22" s="111">
        <v>0</v>
      </c>
      <c r="E22" s="111">
        <v>11530</v>
      </c>
      <c r="F22" s="111">
        <v>7591</v>
      </c>
      <c r="G22" s="112">
        <v>3939</v>
      </c>
      <c r="H22" s="111">
        <v>1</v>
      </c>
      <c r="I22" s="111">
        <v>1</v>
      </c>
      <c r="J22" s="111">
        <v>0</v>
      </c>
      <c r="K22" s="111">
        <v>107</v>
      </c>
      <c r="L22" s="111">
        <v>41</v>
      </c>
      <c r="M22" s="112">
        <v>66</v>
      </c>
    </row>
    <row r="23" spans="1:13">
      <c r="A23" s="75" t="s">
        <v>54</v>
      </c>
      <c r="B23" s="109">
        <v>6741</v>
      </c>
      <c r="C23" s="109">
        <v>6741</v>
      </c>
      <c r="D23" s="109">
        <v>0</v>
      </c>
      <c r="E23" s="109">
        <v>6131</v>
      </c>
      <c r="F23" s="109">
        <v>4396</v>
      </c>
      <c r="G23" s="110">
        <v>1735</v>
      </c>
      <c r="H23" s="109">
        <v>99</v>
      </c>
      <c r="I23" s="109">
        <v>99</v>
      </c>
      <c r="J23" s="109">
        <v>0</v>
      </c>
      <c r="K23" s="109">
        <v>62</v>
      </c>
      <c r="L23" s="109">
        <v>37</v>
      </c>
      <c r="M23" s="110">
        <v>25</v>
      </c>
    </row>
    <row r="24" spans="1:13">
      <c r="A24" s="76" t="s">
        <v>55</v>
      </c>
      <c r="B24" s="111">
        <v>13711</v>
      </c>
      <c r="C24" s="111">
        <v>13711</v>
      </c>
      <c r="D24" s="111">
        <v>0</v>
      </c>
      <c r="E24" s="111">
        <v>9218</v>
      </c>
      <c r="F24" s="111">
        <v>8596</v>
      </c>
      <c r="G24" s="112">
        <v>622</v>
      </c>
      <c r="H24" s="111">
        <v>208</v>
      </c>
      <c r="I24" s="111">
        <v>208</v>
      </c>
      <c r="J24" s="111">
        <v>0</v>
      </c>
      <c r="K24" s="111">
        <v>70</v>
      </c>
      <c r="L24" s="111">
        <v>65</v>
      </c>
      <c r="M24" s="112">
        <v>5</v>
      </c>
    </row>
    <row r="25" spans="1:13">
      <c r="A25" s="75" t="s">
        <v>56</v>
      </c>
      <c r="B25" s="109">
        <v>100257</v>
      </c>
      <c r="C25" s="109">
        <v>3850</v>
      </c>
      <c r="D25" s="109">
        <v>96407</v>
      </c>
      <c r="E25" s="109">
        <v>134189</v>
      </c>
      <c r="F25" s="109">
        <v>82260</v>
      </c>
      <c r="G25" s="110">
        <v>51929</v>
      </c>
      <c r="H25" s="109">
        <v>1608</v>
      </c>
      <c r="I25" s="109">
        <v>53</v>
      </c>
      <c r="J25" s="109">
        <v>1555</v>
      </c>
      <c r="K25" s="109">
        <v>1221</v>
      </c>
      <c r="L25" s="109">
        <v>635</v>
      </c>
      <c r="M25" s="110">
        <v>586</v>
      </c>
    </row>
    <row r="26" spans="1:13">
      <c r="A26" s="76" t="s">
        <v>57</v>
      </c>
      <c r="B26" s="111">
        <v>0</v>
      </c>
      <c r="C26" s="111">
        <v>0</v>
      </c>
      <c r="D26" s="111">
        <v>0</v>
      </c>
      <c r="E26" s="111">
        <v>1221</v>
      </c>
      <c r="F26" s="111">
        <v>1011</v>
      </c>
      <c r="G26" s="112">
        <v>210</v>
      </c>
      <c r="H26" s="111">
        <v>0</v>
      </c>
      <c r="I26" s="111">
        <v>0</v>
      </c>
      <c r="J26" s="111">
        <v>0</v>
      </c>
      <c r="K26" s="111">
        <v>10</v>
      </c>
      <c r="L26" s="111">
        <v>7</v>
      </c>
      <c r="M26" s="112">
        <v>3</v>
      </c>
    </row>
    <row r="27" spans="1:13">
      <c r="A27" s="75" t="s">
        <v>58</v>
      </c>
      <c r="B27" s="109">
        <v>48540</v>
      </c>
      <c r="C27" s="109">
        <v>411</v>
      </c>
      <c r="D27" s="109">
        <v>48129</v>
      </c>
      <c r="E27" s="109">
        <v>26556</v>
      </c>
      <c r="F27" s="109">
        <v>19487</v>
      </c>
      <c r="G27" s="110">
        <v>7069</v>
      </c>
      <c r="H27" s="109">
        <v>644</v>
      </c>
      <c r="I27" s="109">
        <v>4</v>
      </c>
      <c r="J27" s="109">
        <v>640</v>
      </c>
      <c r="K27" s="109">
        <v>217</v>
      </c>
      <c r="L27" s="109">
        <v>153</v>
      </c>
      <c r="M27" s="110">
        <v>64</v>
      </c>
    </row>
    <row r="28" spans="1:13">
      <c r="A28" s="76" t="s">
        <v>59</v>
      </c>
      <c r="B28" s="111">
        <v>0</v>
      </c>
      <c r="C28" s="111">
        <v>0</v>
      </c>
      <c r="D28" s="111">
        <v>0</v>
      </c>
      <c r="E28" s="111">
        <v>2416</v>
      </c>
      <c r="F28" s="111">
        <v>2056</v>
      </c>
      <c r="G28" s="112">
        <v>360</v>
      </c>
      <c r="H28" s="111">
        <v>0</v>
      </c>
      <c r="I28" s="111">
        <v>0</v>
      </c>
      <c r="J28" s="111">
        <v>0</v>
      </c>
      <c r="K28" s="111">
        <v>24</v>
      </c>
      <c r="L28" s="111">
        <v>22</v>
      </c>
      <c r="M28" s="112">
        <v>2</v>
      </c>
    </row>
    <row r="29" spans="1:13">
      <c r="A29" s="75" t="s">
        <v>60</v>
      </c>
      <c r="B29" s="109">
        <v>2014</v>
      </c>
      <c r="C29" s="109">
        <v>0</v>
      </c>
      <c r="D29" s="109">
        <v>2014</v>
      </c>
      <c r="E29" s="109">
        <v>3659</v>
      </c>
      <c r="F29" s="109">
        <v>2423</v>
      </c>
      <c r="G29" s="110">
        <v>1236</v>
      </c>
      <c r="H29" s="109">
        <v>40</v>
      </c>
      <c r="I29" s="109">
        <v>0</v>
      </c>
      <c r="J29" s="109">
        <v>40</v>
      </c>
      <c r="K29" s="109">
        <v>31</v>
      </c>
      <c r="L29" s="109">
        <v>16</v>
      </c>
      <c r="M29" s="110">
        <v>15</v>
      </c>
    </row>
    <row r="30" spans="1:13">
      <c r="A30" s="76" t="s">
        <v>61</v>
      </c>
      <c r="B30" s="111">
        <v>1265</v>
      </c>
      <c r="C30" s="111">
        <v>244</v>
      </c>
      <c r="D30" s="111">
        <v>1021</v>
      </c>
      <c r="E30" s="111">
        <v>19922</v>
      </c>
      <c r="F30" s="111">
        <v>13130</v>
      </c>
      <c r="G30" s="112">
        <v>6792</v>
      </c>
      <c r="H30" s="111">
        <v>24</v>
      </c>
      <c r="I30" s="111">
        <v>4</v>
      </c>
      <c r="J30" s="111">
        <v>20</v>
      </c>
      <c r="K30" s="111">
        <v>186</v>
      </c>
      <c r="L30" s="111">
        <v>102</v>
      </c>
      <c r="M30" s="112">
        <v>84</v>
      </c>
    </row>
    <row r="31" spans="1:13">
      <c r="A31" s="75" t="s">
        <v>62</v>
      </c>
      <c r="B31" s="109">
        <v>80</v>
      </c>
      <c r="C31" s="109">
        <v>80</v>
      </c>
      <c r="D31" s="109">
        <v>0</v>
      </c>
      <c r="E31" s="109">
        <v>12682</v>
      </c>
      <c r="F31" s="109">
        <v>8018</v>
      </c>
      <c r="G31" s="110">
        <v>4664</v>
      </c>
      <c r="H31" s="109">
        <v>1</v>
      </c>
      <c r="I31" s="109">
        <v>1</v>
      </c>
      <c r="J31" s="109">
        <v>0</v>
      </c>
      <c r="K31" s="109">
        <v>111</v>
      </c>
      <c r="L31" s="109">
        <v>58</v>
      </c>
      <c r="M31" s="110">
        <v>53</v>
      </c>
    </row>
    <row r="32" spans="1:13">
      <c r="A32" s="76" t="s">
        <v>63</v>
      </c>
      <c r="B32" s="111">
        <v>1817</v>
      </c>
      <c r="C32" s="111">
        <v>1817</v>
      </c>
      <c r="D32" s="111">
        <v>0</v>
      </c>
      <c r="E32" s="111">
        <v>17353</v>
      </c>
      <c r="F32" s="111">
        <v>11461</v>
      </c>
      <c r="G32" s="112">
        <v>5892</v>
      </c>
      <c r="H32" s="111">
        <v>33</v>
      </c>
      <c r="I32" s="111">
        <v>33</v>
      </c>
      <c r="J32" s="111">
        <v>0</v>
      </c>
      <c r="K32" s="111">
        <v>144</v>
      </c>
      <c r="L32" s="111">
        <v>70</v>
      </c>
      <c r="M32" s="112">
        <v>74</v>
      </c>
    </row>
    <row r="33" spans="1:13">
      <c r="A33" s="75" t="s">
        <v>64</v>
      </c>
      <c r="B33" s="109">
        <v>16473</v>
      </c>
      <c r="C33" s="109">
        <v>0</v>
      </c>
      <c r="D33" s="109">
        <v>16473</v>
      </c>
      <c r="E33" s="109">
        <v>5664</v>
      </c>
      <c r="F33" s="109">
        <v>4825</v>
      </c>
      <c r="G33" s="110">
        <v>839</v>
      </c>
      <c r="H33" s="109">
        <v>360</v>
      </c>
      <c r="I33" s="109">
        <v>0</v>
      </c>
      <c r="J33" s="109">
        <v>360</v>
      </c>
      <c r="K33" s="109">
        <v>48</v>
      </c>
      <c r="L33" s="109">
        <v>37</v>
      </c>
      <c r="M33" s="110">
        <v>11</v>
      </c>
    </row>
    <row r="34" spans="1:13">
      <c r="A34" s="76" t="s">
        <v>65</v>
      </c>
      <c r="B34" s="111">
        <v>21146</v>
      </c>
      <c r="C34" s="111">
        <v>0</v>
      </c>
      <c r="D34" s="111">
        <v>21146</v>
      </c>
      <c r="E34" s="111">
        <v>69789</v>
      </c>
      <c r="F34" s="111">
        <v>15843</v>
      </c>
      <c r="G34" s="112">
        <v>53946</v>
      </c>
      <c r="H34" s="111">
        <v>324</v>
      </c>
      <c r="I34" s="111">
        <v>0</v>
      </c>
      <c r="J34" s="111">
        <v>324</v>
      </c>
      <c r="K34" s="111">
        <v>573</v>
      </c>
      <c r="L34" s="111">
        <v>97</v>
      </c>
      <c r="M34" s="112">
        <v>476</v>
      </c>
    </row>
    <row r="35" spans="1:13">
      <c r="A35" s="75" t="s">
        <v>66</v>
      </c>
      <c r="B35" s="109">
        <v>5634</v>
      </c>
      <c r="C35" s="109">
        <v>618</v>
      </c>
      <c r="D35" s="109">
        <v>5016</v>
      </c>
      <c r="E35" s="109">
        <v>39442</v>
      </c>
      <c r="F35" s="109">
        <v>23148</v>
      </c>
      <c r="G35" s="110">
        <v>16294</v>
      </c>
      <c r="H35" s="109">
        <v>102</v>
      </c>
      <c r="I35" s="109">
        <v>6</v>
      </c>
      <c r="J35" s="109">
        <v>96</v>
      </c>
      <c r="K35" s="109">
        <v>329</v>
      </c>
      <c r="L35" s="109">
        <v>127</v>
      </c>
      <c r="M35" s="110">
        <v>202</v>
      </c>
    </row>
    <row r="36" spans="1:13">
      <c r="A36" s="76" t="s">
        <v>67</v>
      </c>
      <c r="B36" s="111">
        <v>50</v>
      </c>
      <c r="C36" s="111">
        <v>50</v>
      </c>
      <c r="D36" s="111">
        <v>0</v>
      </c>
      <c r="E36" s="111">
        <v>12216</v>
      </c>
      <c r="F36" s="111">
        <v>6603</v>
      </c>
      <c r="G36" s="112">
        <v>5613</v>
      </c>
      <c r="H36" s="111">
        <v>1</v>
      </c>
      <c r="I36" s="111">
        <v>1</v>
      </c>
      <c r="J36" s="111">
        <v>0</v>
      </c>
      <c r="K36" s="111">
        <v>107</v>
      </c>
      <c r="L36" s="111">
        <v>37</v>
      </c>
      <c r="M36" s="112">
        <v>70</v>
      </c>
    </row>
    <row r="37" spans="1:13">
      <c r="A37" s="75" t="s">
        <v>68</v>
      </c>
      <c r="B37" s="109">
        <v>4799</v>
      </c>
      <c r="C37" s="109">
        <v>471</v>
      </c>
      <c r="D37" s="109">
        <v>4328</v>
      </c>
      <c r="E37" s="109">
        <v>15632</v>
      </c>
      <c r="F37" s="109">
        <v>10168</v>
      </c>
      <c r="G37" s="110">
        <v>5464</v>
      </c>
      <c r="H37" s="109">
        <v>61</v>
      </c>
      <c r="I37" s="109">
        <v>5</v>
      </c>
      <c r="J37" s="109">
        <v>56</v>
      </c>
      <c r="K37" s="109">
        <v>145</v>
      </c>
      <c r="L37" s="109">
        <v>83</v>
      </c>
      <c r="M37" s="110">
        <v>62</v>
      </c>
    </row>
    <row r="38" spans="1:13">
      <c r="A38" s="76" t="s">
        <v>69</v>
      </c>
      <c r="B38" s="111">
        <v>256265</v>
      </c>
      <c r="C38" s="111">
        <v>923</v>
      </c>
      <c r="D38" s="111">
        <v>255342</v>
      </c>
      <c r="E38" s="111">
        <v>107773</v>
      </c>
      <c r="F38" s="111">
        <v>36553</v>
      </c>
      <c r="G38" s="112">
        <v>71220</v>
      </c>
      <c r="H38" s="111">
        <v>3800</v>
      </c>
      <c r="I38" s="111">
        <v>8</v>
      </c>
      <c r="J38" s="111">
        <v>3792</v>
      </c>
      <c r="K38" s="111">
        <v>1007</v>
      </c>
      <c r="L38" s="111">
        <v>264</v>
      </c>
      <c r="M38" s="112">
        <v>743</v>
      </c>
    </row>
    <row r="39" spans="1:13">
      <c r="A39" s="75" t="s">
        <v>70</v>
      </c>
      <c r="B39" s="109">
        <v>0</v>
      </c>
      <c r="C39" s="109">
        <v>0</v>
      </c>
      <c r="D39" s="109">
        <v>0</v>
      </c>
      <c r="E39" s="109">
        <v>2999</v>
      </c>
      <c r="F39" s="109">
        <v>1390</v>
      </c>
      <c r="G39" s="110">
        <v>1609</v>
      </c>
      <c r="H39" s="109">
        <v>0</v>
      </c>
      <c r="I39" s="109">
        <v>0</v>
      </c>
      <c r="J39" s="109">
        <v>0</v>
      </c>
      <c r="K39" s="109">
        <v>29</v>
      </c>
      <c r="L39" s="109">
        <v>12</v>
      </c>
      <c r="M39" s="110">
        <v>17</v>
      </c>
    </row>
    <row r="40" spans="1:13">
      <c r="A40" s="76" t="s">
        <v>71</v>
      </c>
      <c r="B40" s="111">
        <v>6545</v>
      </c>
      <c r="C40" s="111">
        <v>6545</v>
      </c>
      <c r="D40" s="111">
        <v>0</v>
      </c>
      <c r="E40" s="111">
        <v>15069</v>
      </c>
      <c r="F40" s="111">
        <v>9566</v>
      </c>
      <c r="G40" s="112">
        <v>5503</v>
      </c>
      <c r="H40" s="111">
        <v>119</v>
      </c>
      <c r="I40" s="111">
        <v>119</v>
      </c>
      <c r="J40" s="111">
        <v>0</v>
      </c>
      <c r="K40" s="111">
        <v>103</v>
      </c>
      <c r="L40" s="111">
        <v>64</v>
      </c>
      <c r="M40" s="112">
        <v>39</v>
      </c>
    </row>
    <row r="41" spans="1:13">
      <c r="A41" s="75" t="s">
        <v>72</v>
      </c>
      <c r="B41" s="109">
        <v>818</v>
      </c>
      <c r="C41" s="109">
        <v>818</v>
      </c>
      <c r="D41" s="109">
        <v>0</v>
      </c>
      <c r="E41" s="109">
        <v>10061</v>
      </c>
      <c r="F41" s="109">
        <v>5425</v>
      </c>
      <c r="G41" s="110">
        <v>4636</v>
      </c>
      <c r="H41" s="109">
        <v>7</v>
      </c>
      <c r="I41" s="109">
        <v>7</v>
      </c>
      <c r="J41" s="109">
        <v>0</v>
      </c>
      <c r="K41" s="109">
        <v>73</v>
      </c>
      <c r="L41" s="109">
        <v>31</v>
      </c>
      <c r="M41" s="110">
        <v>42</v>
      </c>
    </row>
    <row r="42" spans="1:13">
      <c r="A42" s="76" t="s">
        <v>73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2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2">
        <v>0</v>
      </c>
    </row>
    <row r="43" spans="1:13">
      <c r="A43" s="75" t="s">
        <v>74</v>
      </c>
      <c r="B43" s="109">
        <v>0</v>
      </c>
      <c r="C43" s="109">
        <v>0</v>
      </c>
      <c r="D43" s="109">
        <v>0</v>
      </c>
      <c r="E43" s="109">
        <v>746</v>
      </c>
      <c r="F43" s="109">
        <v>746</v>
      </c>
      <c r="G43" s="110">
        <v>0</v>
      </c>
      <c r="H43" s="109">
        <v>0</v>
      </c>
      <c r="I43" s="109">
        <v>0</v>
      </c>
      <c r="J43" s="109">
        <v>0</v>
      </c>
      <c r="K43" s="109">
        <v>3</v>
      </c>
      <c r="L43" s="109">
        <v>3</v>
      </c>
      <c r="M43" s="110">
        <v>0</v>
      </c>
    </row>
    <row r="44" spans="1:13">
      <c r="A44" s="76" t="s">
        <v>75</v>
      </c>
      <c r="B44" s="111">
        <v>0</v>
      </c>
      <c r="C44" s="111">
        <v>0</v>
      </c>
      <c r="D44" s="111">
        <v>0</v>
      </c>
      <c r="E44" s="111">
        <v>2884</v>
      </c>
      <c r="F44" s="111">
        <v>2413</v>
      </c>
      <c r="G44" s="112">
        <v>471</v>
      </c>
      <c r="H44" s="111">
        <v>0</v>
      </c>
      <c r="I44" s="111">
        <v>0</v>
      </c>
      <c r="J44" s="111">
        <v>0</v>
      </c>
      <c r="K44" s="111">
        <v>14</v>
      </c>
      <c r="L44" s="111">
        <v>11</v>
      </c>
      <c r="M44" s="112">
        <v>3</v>
      </c>
    </row>
    <row r="45" spans="1:13">
      <c r="A45" s="75" t="s">
        <v>76</v>
      </c>
      <c r="B45" s="109">
        <v>466</v>
      </c>
      <c r="C45" s="109">
        <v>466</v>
      </c>
      <c r="D45" s="109">
        <v>0</v>
      </c>
      <c r="E45" s="109">
        <v>621</v>
      </c>
      <c r="F45" s="109">
        <v>621</v>
      </c>
      <c r="G45" s="110">
        <v>0</v>
      </c>
      <c r="H45" s="109">
        <v>5</v>
      </c>
      <c r="I45" s="109">
        <v>5</v>
      </c>
      <c r="J45" s="109">
        <v>0</v>
      </c>
      <c r="K45" s="109">
        <v>3</v>
      </c>
      <c r="L45" s="109">
        <v>3</v>
      </c>
      <c r="M45" s="110">
        <v>0</v>
      </c>
    </row>
    <row r="46" spans="1:13">
      <c r="A46" s="76" t="s">
        <v>77</v>
      </c>
      <c r="B46" s="111">
        <v>0</v>
      </c>
      <c r="C46" s="111">
        <v>0</v>
      </c>
      <c r="D46" s="111">
        <v>0</v>
      </c>
      <c r="E46" s="111">
        <v>276</v>
      </c>
      <c r="F46" s="111">
        <v>0</v>
      </c>
      <c r="G46" s="112">
        <v>276</v>
      </c>
      <c r="H46" s="111">
        <v>0</v>
      </c>
      <c r="I46" s="111">
        <v>0</v>
      </c>
      <c r="J46" s="111">
        <v>0</v>
      </c>
      <c r="K46" s="111">
        <v>7</v>
      </c>
      <c r="L46" s="111">
        <v>0</v>
      </c>
      <c r="M46" s="112">
        <v>7</v>
      </c>
    </row>
    <row r="47" spans="1:13">
      <c r="A47" s="75" t="s">
        <v>78</v>
      </c>
      <c r="B47" s="109">
        <v>0</v>
      </c>
      <c r="C47" s="109">
        <v>0</v>
      </c>
      <c r="D47" s="109">
        <v>0</v>
      </c>
      <c r="E47" s="109">
        <v>0</v>
      </c>
      <c r="F47" s="109">
        <v>0</v>
      </c>
      <c r="G47" s="110">
        <v>0</v>
      </c>
      <c r="H47" s="109">
        <v>0</v>
      </c>
      <c r="I47" s="109">
        <v>0</v>
      </c>
      <c r="J47" s="109">
        <v>0</v>
      </c>
      <c r="K47" s="109">
        <v>0</v>
      </c>
      <c r="L47" s="109">
        <v>0</v>
      </c>
      <c r="M47" s="110">
        <v>0</v>
      </c>
    </row>
    <row r="48" spans="1:13">
      <c r="A48" s="177" t="s">
        <v>35</v>
      </c>
      <c r="B48" s="178">
        <v>835414</v>
      </c>
      <c r="C48" s="178">
        <v>52393</v>
      </c>
      <c r="D48" s="178">
        <v>783021</v>
      </c>
      <c r="E48" s="178">
        <v>1189408</v>
      </c>
      <c r="F48" s="178">
        <v>422702</v>
      </c>
      <c r="G48" s="179">
        <v>766706</v>
      </c>
      <c r="H48" s="178">
        <v>12797</v>
      </c>
      <c r="I48" s="178">
        <v>752</v>
      </c>
      <c r="J48" s="178">
        <v>12045</v>
      </c>
      <c r="K48" s="178">
        <v>10973</v>
      </c>
      <c r="L48" s="178">
        <v>3065</v>
      </c>
      <c r="M48" s="179">
        <v>7908</v>
      </c>
    </row>
    <row r="50" spans="1:11" ht="5.0999999999999996" customHeight="1">
      <c r="A50" s="30"/>
      <c r="B50" s="30"/>
      <c r="C50" s="30"/>
      <c r="D50" s="30"/>
      <c r="E50" s="30"/>
      <c r="F50" s="30"/>
      <c r="G50" s="31"/>
    </row>
    <row r="51" spans="1:11" ht="14.25" customHeight="1">
      <c r="A51" s="107" t="s">
        <v>38</v>
      </c>
      <c r="G51" s="45"/>
    </row>
    <row r="52" spans="1:11">
      <c r="A52" s="44" t="s">
        <v>79</v>
      </c>
      <c r="G52" s="45"/>
      <c r="K52" s="249"/>
    </row>
    <row r="53" spans="1:11">
      <c r="A53" s="139" t="s">
        <v>143</v>
      </c>
      <c r="G53" s="45"/>
    </row>
    <row r="54" spans="1:11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5" t="s">
        <v>153</v>
      </c>
      <c r="B6" s="266"/>
      <c r="C6" s="266"/>
      <c r="D6" s="266"/>
      <c r="E6" s="266"/>
      <c r="F6" s="266"/>
      <c r="G6" s="266"/>
      <c r="H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3" s="3" customFormat="1" ht="14.1" customHeight="1">
      <c r="A8" s="265" t="s">
        <v>185</v>
      </c>
      <c r="B8" s="266"/>
      <c r="C8" s="266"/>
      <c r="D8" s="266"/>
      <c r="E8" s="266"/>
      <c r="F8" s="266"/>
      <c r="G8" s="266"/>
      <c r="H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31</v>
      </c>
      <c r="H10" s="268"/>
      <c r="I10" s="140"/>
    </row>
    <row r="11" spans="1:13" ht="12.75" customHeight="1">
      <c r="A11" s="54"/>
      <c r="B11" s="73"/>
      <c r="C11" s="73"/>
      <c r="D11" s="73"/>
      <c r="E11" s="73"/>
      <c r="F11" s="305" t="s">
        <v>33</v>
      </c>
      <c r="G11" s="305"/>
      <c r="H11" s="3"/>
      <c r="I11" s="3"/>
      <c r="J11" s="3"/>
      <c r="K11" s="3"/>
      <c r="L11" s="3"/>
      <c r="M11" s="36" t="s">
        <v>97</v>
      </c>
    </row>
    <row r="12" spans="1:13" ht="12.75" customHeight="1">
      <c r="A12" s="306" t="s">
        <v>40</v>
      </c>
      <c r="B12" s="279" t="s">
        <v>98</v>
      </c>
      <c r="C12" s="279"/>
      <c r="D12" s="279"/>
      <c r="E12" s="279"/>
      <c r="F12" s="279"/>
      <c r="G12" s="279"/>
      <c r="H12" s="286" t="s">
        <v>97</v>
      </c>
      <c r="I12" s="279"/>
      <c r="J12" s="279"/>
      <c r="K12" s="279"/>
      <c r="L12" s="279"/>
      <c r="M12" s="280"/>
    </row>
    <row r="13" spans="1:13" ht="14.25" customHeight="1">
      <c r="A13" s="307"/>
      <c r="B13" s="308" t="s">
        <v>99</v>
      </c>
      <c r="C13" s="298"/>
      <c r="D13" s="298"/>
      <c r="E13" s="298" t="s">
        <v>100</v>
      </c>
      <c r="F13" s="298"/>
      <c r="G13" s="300"/>
      <c r="H13" s="308" t="s">
        <v>99</v>
      </c>
      <c r="I13" s="298"/>
      <c r="J13" s="298"/>
      <c r="K13" s="298" t="s">
        <v>103</v>
      </c>
      <c r="L13" s="298"/>
      <c r="M13" s="300"/>
    </row>
    <row r="14" spans="1:13">
      <c r="A14" s="299"/>
      <c r="B14" s="56" t="s">
        <v>35</v>
      </c>
      <c r="C14" s="56" t="s">
        <v>101</v>
      </c>
      <c r="D14" s="56" t="s">
        <v>102</v>
      </c>
      <c r="E14" s="56" t="s">
        <v>35</v>
      </c>
      <c r="F14" s="56" t="s">
        <v>101</v>
      </c>
      <c r="G14" s="58" t="s">
        <v>102</v>
      </c>
      <c r="H14" s="56" t="s">
        <v>35</v>
      </c>
      <c r="I14" s="56" t="s">
        <v>101</v>
      </c>
      <c r="J14" s="56" t="s">
        <v>102</v>
      </c>
      <c r="K14" s="56" t="s">
        <v>35</v>
      </c>
      <c r="L14" s="56" t="s">
        <v>101</v>
      </c>
      <c r="M14" s="58" t="s">
        <v>102</v>
      </c>
    </row>
    <row r="15" spans="1:13">
      <c r="A15" s="59" t="s">
        <v>46</v>
      </c>
      <c r="B15" s="60">
        <v>401851</v>
      </c>
      <c r="C15" s="60">
        <v>18069</v>
      </c>
      <c r="D15" s="60">
        <v>383782</v>
      </c>
      <c r="E15" s="60">
        <v>2215050</v>
      </c>
      <c r="F15" s="60">
        <v>668838</v>
      </c>
      <c r="G15" s="61">
        <v>1546212</v>
      </c>
      <c r="H15" s="108">
        <v>5219</v>
      </c>
      <c r="I15" s="60">
        <v>293</v>
      </c>
      <c r="J15" s="60">
        <v>4926</v>
      </c>
      <c r="K15" s="60">
        <v>18723</v>
      </c>
      <c r="L15" s="60">
        <v>4244</v>
      </c>
      <c r="M15" s="61">
        <v>14479</v>
      </c>
    </row>
    <row r="16" spans="1:13">
      <c r="A16" s="62" t="s">
        <v>47</v>
      </c>
      <c r="B16" s="63">
        <v>307531</v>
      </c>
      <c r="C16" s="63">
        <v>78891</v>
      </c>
      <c r="D16" s="63">
        <v>228640</v>
      </c>
      <c r="E16" s="63">
        <v>283425</v>
      </c>
      <c r="F16" s="63">
        <v>55456</v>
      </c>
      <c r="G16" s="64">
        <v>227969</v>
      </c>
      <c r="H16" s="63">
        <v>5102</v>
      </c>
      <c r="I16" s="63">
        <v>1493</v>
      </c>
      <c r="J16" s="63">
        <v>3609</v>
      </c>
      <c r="K16" s="63">
        <v>2708</v>
      </c>
      <c r="L16" s="63">
        <v>272</v>
      </c>
      <c r="M16" s="64">
        <v>2436</v>
      </c>
    </row>
    <row r="17" spans="1:13">
      <c r="A17" s="59" t="s">
        <v>48</v>
      </c>
      <c r="B17" s="60">
        <v>1229414</v>
      </c>
      <c r="C17" s="60">
        <v>83271</v>
      </c>
      <c r="D17" s="60">
        <v>1146143</v>
      </c>
      <c r="E17" s="60">
        <v>1066857</v>
      </c>
      <c r="F17" s="60">
        <v>159282</v>
      </c>
      <c r="G17" s="61">
        <v>907575</v>
      </c>
      <c r="H17" s="60">
        <v>21543</v>
      </c>
      <c r="I17" s="60">
        <v>735</v>
      </c>
      <c r="J17" s="60">
        <v>20808</v>
      </c>
      <c r="K17" s="60">
        <v>11621</v>
      </c>
      <c r="L17" s="60">
        <v>1154</v>
      </c>
      <c r="M17" s="61">
        <v>10467</v>
      </c>
    </row>
    <row r="18" spans="1:13">
      <c r="A18" s="62" t="s">
        <v>49</v>
      </c>
      <c r="B18" s="63">
        <v>205883</v>
      </c>
      <c r="C18" s="63">
        <v>37575</v>
      </c>
      <c r="D18" s="63">
        <v>168308</v>
      </c>
      <c r="E18" s="63">
        <v>431053</v>
      </c>
      <c r="F18" s="63">
        <v>80182</v>
      </c>
      <c r="G18" s="64">
        <v>350871</v>
      </c>
      <c r="H18" s="63">
        <v>3025</v>
      </c>
      <c r="I18" s="63">
        <v>656</v>
      </c>
      <c r="J18" s="63">
        <v>2369</v>
      </c>
      <c r="K18" s="63">
        <v>3612</v>
      </c>
      <c r="L18" s="63">
        <v>576</v>
      </c>
      <c r="M18" s="64">
        <v>3036</v>
      </c>
    </row>
    <row r="19" spans="1:13">
      <c r="A19" s="59" t="s">
        <v>50</v>
      </c>
      <c r="B19" s="60">
        <v>81604</v>
      </c>
      <c r="C19" s="60">
        <v>14662</v>
      </c>
      <c r="D19" s="60">
        <v>66942</v>
      </c>
      <c r="E19" s="60">
        <v>545927</v>
      </c>
      <c r="F19" s="60">
        <v>287977</v>
      </c>
      <c r="G19" s="61">
        <v>257950</v>
      </c>
      <c r="H19" s="60">
        <v>1164</v>
      </c>
      <c r="I19" s="60">
        <v>194</v>
      </c>
      <c r="J19" s="60">
        <v>970</v>
      </c>
      <c r="K19" s="60">
        <v>4770</v>
      </c>
      <c r="L19" s="60">
        <v>1895</v>
      </c>
      <c r="M19" s="61">
        <v>2875</v>
      </c>
    </row>
    <row r="20" spans="1:13">
      <c r="A20" s="62" t="s">
        <v>51</v>
      </c>
      <c r="B20" s="63">
        <v>25662</v>
      </c>
      <c r="C20" s="63">
        <v>2854</v>
      </c>
      <c r="D20" s="63">
        <v>22808</v>
      </c>
      <c r="E20" s="63">
        <v>195441</v>
      </c>
      <c r="F20" s="63">
        <v>92340</v>
      </c>
      <c r="G20" s="64">
        <v>103101</v>
      </c>
      <c r="H20" s="63">
        <v>410</v>
      </c>
      <c r="I20" s="63">
        <v>39</v>
      </c>
      <c r="J20" s="63">
        <v>371</v>
      </c>
      <c r="K20" s="63">
        <v>1982</v>
      </c>
      <c r="L20" s="63">
        <v>774</v>
      </c>
      <c r="M20" s="64">
        <v>1208</v>
      </c>
    </row>
    <row r="21" spans="1:13">
      <c r="A21" s="59" t="s">
        <v>52</v>
      </c>
      <c r="B21" s="60">
        <v>4914</v>
      </c>
      <c r="C21" s="60">
        <v>4914</v>
      </c>
      <c r="D21" s="60">
        <v>0</v>
      </c>
      <c r="E21" s="60">
        <v>48759</v>
      </c>
      <c r="F21" s="60">
        <v>36911</v>
      </c>
      <c r="G21" s="61">
        <v>11848</v>
      </c>
      <c r="H21" s="60">
        <v>126</v>
      </c>
      <c r="I21" s="60">
        <v>126</v>
      </c>
      <c r="J21" s="60">
        <v>0</v>
      </c>
      <c r="K21" s="60">
        <v>383</v>
      </c>
      <c r="L21" s="60">
        <v>281</v>
      </c>
      <c r="M21" s="61">
        <v>102</v>
      </c>
    </row>
    <row r="22" spans="1:13">
      <c r="A22" s="62" t="s">
        <v>53</v>
      </c>
      <c r="B22" s="63">
        <v>36596</v>
      </c>
      <c r="C22" s="63">
        <v>15429</v>
      </c>
      <c r="D22" s="63">
        <v>21167</v>
      </c>
      <c r="E22" s="63">
        <v>160012</v>
      </c>
      <c r="F22" s="63">
        <v>96024</v>
      </c>
      <c r="G22" s="64">
        <v>63988</v>
      </c>
      <c r="H22" s="63">
        <v>568</v>
      </c>
      <c r="I22" s="63">
        <v>257</v>
      </c>
      <c r="J22" s="63">
        <v>311</v>
      </c>
      <c r="K22" s="63">
        <v>1469</v>
      </c>
      <c r="L22" s="63">
        <v>653</v>
      </c>
      <c r="M22" s="64">
        <v>816</v>
      </c>
    </row>
    <row r="23" spans="1:13">
      <c r="A23" s="59" t="s">
        <v>54</v>
      </c>
      <c r="B23" s="60">
        <v>64576</v>
      </c>
      <c r="C23" s="60">
        <v>59594</v>
      </c>
      <c r="D23" s="60">
        <v>4982</v>
      </c>
      <c r="E23" s="60">
        <v>64898</v>
      </c>
      <c r="F23" s="60">
        <v>39177</v>
      </c>
      <c r="G23" s="61">
        <v>25721</v>
      </c>
      <c r="H23" s="60">
        <v>1009</v>
      </c>
      <c r="I23" s="60">
        <v>893</v>
      </c>
      <c r="J23" s="60">
        <v>116</v>
      </c>
      <c r="K23" s="60">
        <v>523</v>
      </c>
      <c r="L23" s="60">
        <v>284</v>
      </c>
      <c r="M23" s="61">
        <v>239</v>
      </c>
    </row>
    <row r="24" spans="1:13">
      <c r="A24" s="62" t="s">
        <v>55</v>
      </c>
      <c r="B24" s="63">
        <v>31578</v>
      </c>
      <c r="C24" s="63">
        <v>31578</v>
      </c>
      <c r="D24" s="63">
        <v>0</v>
      </c>
      <c r="E24" s="63">
        <v>94683</v>
      </c>
      <c r="F24" s="63">
        <v>67284</v>
      </c>
      <c r="G24" s="64">
        <v>27399</v>
      </c>
      <c r="H24" s="63">
        <v>530</v>
      </c>
      <c r="I24" s="63">
        <v>530</v>
      </c>
      <c r="J24" s="63">
        <v>0</v>
      </c>
      <c r="K24" s="63">
        <v>710</v>
      </c>
      <c r="L24" s="63">
        <v>475</v>
      </c>
      <c r="M24" s="64">
        <v>235</v>
      </c>
    </row>
    <row r="25" spans="1:13">
      <c r="A25" s="59" t="s">
        <v>56</v>
      </c>
      <c r="B25" s="60">
        <v>545230</v>
      </c>
      <c r="C25" s="60">
        <v>41468</v>
      </c>
      <c r="D25" s="60">
        <v>503762</v>
      </c>
      <c r="E25" s="60">
        <v>1032464</v>
      </c>
      <c r="F25" s="60">
        <v>634337</v>
      </c>
      <c r="G25" s="61">
        <v>398127</v>
      </c>
      <c r="H25" s="60">
        <v>8560</v>
      </c>
      <c r="I25" s="60">
        <v>626</v>
      </c>
      <c r="J25" s="60">
        <v>7934</v>
      </c>
      <c r="K25" s="60">
        <v>8775</v>
      </c>
      <c r="L25" s="60">
        <v>4253</v>
      </c>
      <c r="M25" s="61">
        <v>4522</v>
      </c>
    </row>
    <row r="26" spans="1:13">
      <c r="A26" s="62" t="s">
        <v>57</v>
      </c>
      <c r="B26" s="63">
        <v>0</v>
      </c>
      <c r="C26" s="63">
        <v>0</v>
      </c>
      <c r="D26" s="63">
        <v>0</v>
      </c>
      <c r="E26" s="63">
        <v>27437</v>
      </c>
      <c r="F26" s="63">
        <v>13974</v>
      </c>
      <c r="G26" s="64">
        <v>13463</v>
      </c>
      <c r="H26" s="63">
        <v>0</v>
      </c>
      <c r="I26" s="63">
        <v>0</v>
      </c>
      <c r="J26" s="63">
        <v>0</v>
      </c>
      <c r="K26" s="63">
        <v>239</v>
      </c>
      <c r="L26" s="63">
        <v>94</v>
      </c>
      <c r="M26" s="64">
        <v>145</v>
      </c>
    </row>
    <row r="27" spans="1:13">
      <c r="A27" s="59" t="s">
        <v>58</v>
      </c>
      <c r="B27" s="60">
        <v>137025</v>
      </c>
      <c r="C27" s="60">
        <v>19791</v>
      </c>
      <c r="D27" s="60">
        <v>117234</v>
      </c>
      <c r="E27" s="60">
        <v>288180</v>
      </c>
      <c r="F27" s="60">
        <v>188269</v>
      </c>
      <c r="G27" s="61">
        <v>99911</v>
      </c>
      <c r="H27" s="60">
        <v>1984</v>
      </c>
      <c r="I27" s="60">
        <v>287</v>
      </c>
      <c r="J27" s="60">
        <v>1697</v>
      </c>
      <c r="K27" s="60">
        <v>2161</v>
      </c>
      <c r="L27" s="60">
        <v>1449</v>
      </c>
      <c r="M27" s="61">
        <v>712</v>
      </c>
    </row>
    <row r="28" spans="1:13">
      <c r="A28" s="62" t="s">
        <v>59</v>
      </c>
      <c r="B28" s="63">
        <v>69737</v>
      </c>
      <c r="C28" s="63">
        <v>25637</v>
      </c>
      <c r="D28" s="63">
        <v>44100</v>
      </c>
      <c r="E28" s="63">
        <v>17964</v>
      </c>
      <c r="F28" s="63">
        <v>14231</v>
      </c>
      <c r="G28" s="64">
        <v>3733</v>
      </c>
      <c r="H28" s="63">
        <v>1160</v>
      </c>
      <c r="I28" s="63">
        <v>440</v>
      </c>
      <c r="J28" s="63">
        <v>720</v>
      </c>
      <c r="K28" s="63">
        <v>172</v>
      </c>
      <c r="L28" s="63">
        <v>129</v>
      </c>
      <c r="M28" s="64">
        <v>43</v>
      </c>
    </row>
    <row r="29" spans="1:13">
      <c r="A29" s="59" t="s">
        <v>60</v>
      </c>
      <c r="B29" s="60">
        <v>17853</v>
      </c>
      <c r="C29" s="60">
        <v>15839</v>
      </c>
      <c r="D29" s="60">
        <v>2014</v>
      </c>
      <c r="E29" s="60">
        <v>237647</v>
      </c>
      <c r="F29" s="60">
        <v>21905</v>
      </c>
      <c r="G29" s="61">
        <v>215742</v>
      </c>
      <c r="H29" s="60">
        <v>376</v>
      </c>
      <c r="I29" s="60">
        <v>336</v>
      </c>
      <c r="J29" s="60">
        <v>40</v>
      </c>
      <c r="K29" s="60">
        <v>3173</v>
      </c>
      <c r="L29" s="60">
        <v>156</v>
      </c>
      <c r="M29" s="61">
        <v>3017</v>
      </c>
    </row>
    <row r="30" spans="1:13">
      <c r="A30" s="62" t="s">
        <v>61</v>
      </c>
      <c r="B30" s="63">
        <v>176031</v>
      </c>
      <c r="C30" s="63">
        <v>18339</v>
      </c>
      <c r="D30" s="63">
        <v>157692</v>
      </c>
      <c r="E30" s="63">
        <v>317047</v>
      </c>
      <c r="F30" s="63">
        <v>153306</v>
      </c>
      <c r="G30" s="64">
        <v>163741</v>
      </c>
      <c r="H30" s="63">
        <v>2658</v>
      </c>
      <c r="I30" s="63">
        <v>302</v>
      </c>
      <c r="J30" s="63">
        <v>2356</v>
      </c>
      <c r="K30" s="63">
        <v>2516</v>
      </c>
      <c r="L30" s="63">
        <v>1229</v>
      </c>
      <c r="M30" s="64">
        <v>1287</v>
      </c>
    </row>
    <row r="31" spans="1:13">
      <c r="A31" s="59" t="s">
        <v>62</v>
      </c>
      <c r="B31" s="60">
        <v>20811</v>
      </c>
      <c r="C31" s="60">
        <v>20488</v>
      </c>
      <c r="D31" s="60">
        <v>323</v>
      </c>
      <c r="E31" s="60">
        <v>189300</v>
      </c>
      <c r="F31" s="60">
        <v>79615</v>
      </c>
      <c r="G31" s="61">
        <v>109685</v>
      </c>
      <c r="H31" s="60">
        <v>197</v>
      </c>
      <c r="I31" s="60">
        <v>193</v>
      </c>
      <c r="J31" s="60">
        <v>4</v>
      </c>
      <c r="K31" s="60">
        <v>1398</v>
      </c>
      <c r="L31" s="60">
        <v>551</v>
      </c>
      <c r="M31" s="61">
        <v>847</v>
      </c>
    </row>
    <row r="32" spans="1:13">
      <c r="A32" s="62" t="s">
        <v>63</v>
      </c>
      <c r="B32" s="63">
        <v>111229</v>
      </c>
      <c r="C32" s="63">
        <v>35120</v>
      </c>
      <c r="D32" s="63">
        <v>76109</v>
      </c>
      <c r="E32" s="63">
        <v>202208</v>
      </c>
      <c r="F32" s="63">
        <v>133364</v>
      </c>
      <c r="G32" s="64">
        <v>68844</v>
      </c>
      <c r="H32" s="63">
        <v>1945</v>
      </c>
      <c r="I32" s="63">
        <v>631</v>
      </c>
      <c r="J32" s="63">
        <v>1314</v>
      </c>
      <c r="K32" s="63">
        <v>1797</v>
      </c>
      <c r="L32" s="63">
        <v>948</v>
      </c>
      <c r="M32" s="64">
        <v>849</v>
      </c>
    </row>
    <row r="33" spans="1:13">
      <c r="A33" s="59" t="s">
        <v>64</v>
      </c>
      <c r="B33" s="60">
        <v>78895</v>
      </c>
      <c r="C33" s="60">
        <v>2152</v>
      </c>
      <c r="D33" s="60">
        <v>76743</v>
      </c>
      <c r="E33" s="60">
        <v>109029</v>
      </c>
      <c r="F33" s="60">
        <v>65793</v>
      </c>
      <c r="G33" s="61">
        <v>43236</v>
      </c>
      <c r="H33" s="60">
        <v>1402</v>
      </c>
      <c r="I33" s="60">
        <v>26</v>
      </c>
      <c r="J33" s="60">
        <v>1376</v>
      </c>
      <c r="K33" s="60">
        <v>934</v>
      </c>
      <c r="L33" s="60">
        <v>499</v>
      </c>
      <c r="M33" s="61">
        <v>435</v>
      </c>
    </row>
    <row r="34" spans="1:13">
      <c r="A34" s="62" t="s">
        <v>65</v>
      </c>
      <c r="B34" s="63">
        <v>90673</v>
      </c>
      <c r="C34" s="63">
        <v>2032</v>
      </c>
      <c r="D34" s="63">
        <v>88641</v>
      </c>
      <c r="E34" s="63">
        <v>363441</v>
      </c>
      <c r="F34" s="63">
        <v>141328</v>
      </c>
      <c r="G34" s="64">
        <v>222113</v>
      </c>
      <c r="H34" s="63">
        <v>1278</v>
      </c>
      <c r="I34" s="63">
        <v>43</v>
      </c>
      <c r="J34" s="63">
        <v>1235</v>
      </c>
      <c r="K34" s="63">
        <v>3088</v>
      </c>
      <c r="L34" s="63">
        <v>834</v>
      </c>
      <c r="M34" s="64">
        <v>2254</v>
      </c>
    </row>
    <row r="35" spans="1:13">
      <c r="A35" s="59" t="s">
        <v>66</v>
      </c>
      <c r="B35" s="60">
        <v>173347</v>
      </c>
      <c r="C35" s="60">
        <v>6508</v>
      </c>
      <c r="D35" s="60">
        <v>166839</v>
      </c>
      <c r="E35" s="60">
        <v>563141</v>
      </c>
      <c r="F35" s="60">
        <v>196809</v>
      </c>
      <c r="G35" s="61">
        <v>366332</v>
      </c>
      <c r="H35" s="60">
        <v>2435</v>
      </c>
      <c r="I35" s="60">
        <v>80</v>
      </c>
      <c r="J35" s="60">
        <v>2355</v>
      </c>
      <c r="K35" s="60">
        <v>4477</v>
      </c>
      <c r="L35" s="60">
        <v>1105</v>
      </c>
      <c r="M35" s="61">
        <v>3372</v>
      </c>
    </row>
    <row r="36" spans="1:13">
      <c r="A36" s="62" t="s">
        <v>67</v>
      </c>
      <c r="B36" s="63">
        <v>23249</v>
      </c>
      <c r="C36" s="63">
        <v>9126</v>
      </c>
      <c r="D36" s="63">
        <v>14123</v>
      </c>
      <c r="E36" s="63">
        <v>73732</v>
      </c>
      <c r="F36" s="63">
        <v>31351</v>
      </c>
      <c r="G36" s="64">
        <v>42381</v>
      </c>
      <c r="H36" s="63">
        <v>436</v>
      </c>
      <c r="I36" s="63">
        <v>154</v>
      </c>
      <c r="J36" s="63">
        <v>282</v>
      </c>
      <c r="K36" s="63">
        <v>665</v>
      </c>
      <c r="L36" s="63">
        <v>217</v>
      </c>
      <c r="M36" s="64">
        <v>448</v>
      </c>
    </row>
    <row r="37" spans="1:13">
      <c r="A37" s="59" t="s">
        <v>68</v>
      </c>
      <c r="B37" s="60">
        <v>217022</v>
      </c>
      <c r="C37" s="60">
        <v>27100</v>
      </c>
      <c r="D37" s="60">
        <v>189922</v>
      </c>
      <c r="E37" s="60">
        <v>375492</v>
      </c>
      <c r="F37" s="60">
        <v>129246</v>
      </c>
      <c r="G37" s="61">
        <v>246246</v>
      </c>
      <c r="H37" s="60">
        <v>3294</v>
      </c>
      <c r="I37" s="60">
        <v>394</v>
      </c>
      <c r="J37" s="60">
        <v>2900</v>
      </c>
      <c r="K37" s="60">
        <v>3653</v>
      </c>
      <c r="L37" s="60">
        <v>923</v>
      </c>
      <c r="M37" s="61">
        <v>2730</v>
      </c>
    </row>
    <row r="38" spans="1:13">
      <c r="A38" s="62" t="s">
        <v>69</v>
      </c>
      <c r="B38" s="63">
        <v>873849</v>
      </c>
      <c r="C38" s="63">
        <v>282830</v>
      </c>
      <c r="D38" s="63">
        <v>591019</v>
      </c>
      <c r="E38" s="63">
        <v>816007</v>
      </c>
      <c r="F38" s="63">
        <v>393306</v>
      </c>
      <c r="G38" s="64">
        <v>422701</v>
      </c>
      <c r="H38" s="63">
        <v>15435</v>
      </c>
      <c r="I38" s="63">
        <v>6170</v>
      </c>
      <c r="J38" s="63">
        <v>9265</v>
      </c>
      <c r="K38" s="63">
        <v>7565</v>
      </c>
      <c r="L38" s="63">
        <v>2779</v>
      </c>
      <c r="M38" s="64">
        <v>4786</v>
      </c>
    </row>
    <row r="39" spans="1:13">
      <c r="A39" s="59" t="s">
        <v>70</v>
      </c>
      <c r="B39" s="60">
        <v>11484</v>
      </c>
      <c r="C39" s="60">
        <v>11365</v>
      </c>
      <c r="D39" s="60">
        <v>119</v>
      </c>
      <c r="E39" s="60">
        <v>16341</v>
      </c>
      <c r="F39" s="60">
        <v>11189</v>
      </c>
      <c r="G39" s="61">
        <v>5152</v>
      </c>
      <c r="H39" s="60">
        <v>171</v>
      </c>
      <c r="I39" s="60">
        <v>169</v>
      </c>
      <c r="J39" s="60">
        <v>2</v>
      </c>
      <c r="K39" s="60">
        <v>137</v>
      </c>
      <c r="L39" s="60">
        <v>85</v>
      </c>
      <c r="M39" s="61">
        <v>52</v>
      </c>
    </row>
    <row r="40" spans="1:13">
      <c r="A40" s="62" t="s">
        <v>71</v>
      </c>
      <c r="B40" s="63">
        <v>57265</v>
      </c>
      <c r="C40" s="63">
        <v>7117</v>
      </c>
      <c r="D40" s="63">
        <v>50148</v>
      </c>
      <c r="E40" s="63">
        <v>141628</v>
      </c>
      <c r="F40" s="63">
        <v>98745</v>
      </c>
      <c r="G40" s="64">
        <v>42883</v>
      </c>
      <c r="H40" s="63">
        <v>640</v>
      </c>
      <c r="I40" s="63">
        <v>128</v>
      </c>
      <c r="J40" s="63">
        <v>512</v>
      </c>
      <c r="K40" s="63">
        <v>1075</v>
      </c>
      <c r="L40" s="63">
        <v>659</v>
      </c>
      <c r="M40" s="64">
        <v>416</v>
      </c>
    </row>
    <row r="41" spans="1:13">
      <c r="A41" s="59" t="s">
        <v>72</v>
      </c>
      <c r="B41" s="60">
        <v>2356</v>
      </c>
      <c r="C41" s="60">
        <v>1799</v>
      </c>
      <c r="D41" s="60">
        <v>557</v>
      </c>
      <c r="E41" s="60">
        <v>53234</v>
      </c>
      <c r="F41" s="60">
        <v>29639</v>
      </c>
      <c r="G41" s="61">
        <v>23595</v>
      </c>
      <c r="H41" s="60">
        <v>28</v>
      </c>
      <c r="I41" s="60">
        <v>21</v>
      </c>
      <c r="J41" s="60">
        <v>7</v>
      </c>
      <c r="K41" s="60">
        <v>452</v>
      </c>
      <c r="L41" s="60">
        <v>211</v>
      </c>
      <c r="M41" s="61">
        <v>241</v>
      </c>
    </row>
    <row r="42" spans="1:13">
      <c r="A42" s="62" t="s">
        <v>73</v>
      </c>
      <c r="B42" s="63">
        <v>0</v>
      </c>
      <c r="C42" s="63">
        <v>0</v>
      </c>
      <c r="D42" s="63">
        <v>0</v>
      </c>
      <c r="E42" s="63">
        <v>837</v>
      </c>
      <c r="F42" s="63">
        <v>601</v>
      </c>
      <c r="G42" s="64">
        <v>236</v>
      </c>
      <c r="H42" s="63">
        <v>0</v>
      </c>
      <c r="I42" s="63">
        <v>0</v>
      </c>
      <c r="J42" s="63">
        <v>0</v>
      </c>
      <c r="K42" s="63">
        <v>8</v>
      </c>
      <c r="L42" s="63">
        <v>5</v>
      </c>
      <c r="M42" s="64">
        <v>3</v>
      </c>
    </row>
    <row r="43" spans="1:13">
      <c r="A43" s="59" t="s">
        <v>74</v>
      </c>
      <c r="B43" s="60">
        <v>0</v>
      </c>
      <c r="C43" s="60">
        <v>0</v>
      </c>
      <c r="D43" s="60">
        <v>0</v>
      </c>
      <c r="E43" s="60">
        <v>2449</v>
      </c>
      <c r="F43" s="60">
        <v>2449</v>
      </c>
      <c r="G43" s="61">
        <v>0</v>
      </c>
      <c r="H43" s="60">
        <v>0</v>
      </c>
      <c r="I43" s="60">
        <v>0</v>
      </c>
      <c r="J43" s="60">
        <v>0</v>
      </c>
      <c r="K43" s="60">
        <v>17</v>
      </c>
      <c r="L43" s="60">
        <v>17</v>
      </c>
      <c r="M43" s="61">
        <v>0</v>
      </c>
    </row>
    <row r="44" spans="1:13">
      <c r="A44" s="62" t="s">
        <v>75</v>
      </c>
      <c r="B44" s="63">
        <v>0</v>
      </c>
      <c r="C44" s="63">
        <v>0</v>
      </c>
      <c r="D44" s="63">
        <v>0</v>
      </c>
      <c r="E44" s="63">
        <v>6168</v>
      </c>
      <c r="F44" s="63">
        <v>4713</v>
      </c>
      <c r="G44" s="64">
        <v>1455</v>
      </c>
      <c r="H44" s="63">
        <v>0</v>
      </c>
      <c r="I44" s="63">
        <v>0</v>
      </c>
      <c r="J44" s="63">
        <v>0</v>
      </c>
      <c r="K44" s="63">
        <v>39</v>
      </c>
      <c r="L44" s="63">
        <v>27</v>
      </c>
      <c r="M44" s="64">
        <v>12</v>
      </c>
    </row>
    <row r="45" spans="1:13">
      <c r="A45" s="59" t="s">
        <v>76</v>
      </c>
      <c r="B45" s="60">
        <v>13817</v>
      </c>
      <c r="C45" s="60">
        <v>3059</v>
      </c>
      <c r="D45" s="60">
        <v>10758</v>
      </c>
      <c r="E45" s="60">
        <v>6841</v>
      </c>
      <c r="F45" s="60">
        <v>4444</v>
      </c>
      <c r="G45" s="61">
        <v>2397</v>
      </c>
      <c r="H45" s="60">
        <v>224</v>
      </c>
      <c r="I45" s="60">
        <v>44</v>
      </c>
      <c r="J45" s="60">
        <v>180</v>
      </c>
      <c r="K45" s="60">
        <v>71</v>
      </c>
      <c r="L45" s="60">
        <v>42</v>
      </c>
      <c r="M45" s="61">
        <v>29</v>
      </c>
    </row>
    <row r="46" spans="1:13">
      <c r="A46" s="62" t="s">
        <v>77</v>
      </c>
      <c r="B46" s="63">
        <v>0</v>
      </c>
      <c r="C46" s="63">
        <v>0</v>
      </c>
      <c r="D46" s="63">
        <v>0</v>
      </c>
      <c r="E46" s="63">
        <v>4658</v>
      </c>
      <c r="F46" s="63">
        <v>2001</v>
      </c>
      <c r="G46" s="64">
        <v>2657</v>
      </c>
      <c r="H46" s="63">
        <v>0</v>
      </c>
      <c r="I46" s="63">
        <v>0</v>
      </c>
      <c r="J46" s="63">
        <v>0</v>
      </c>
      <c r="K46" s="63">
        <v>74</v>
      </c>
      <c r="L46" s="63">
        <v>13</v>
      </c>
      <c r="M46" s="64">
        <v>61</v>
      </c>
    </row>
    <row r="47" spans="1:13">
      <c r="A47" s="59" t="s">
        <v>78</v>
      </c>
      <c r="B47" s="60">
        <v>0</v>
      </c>
      <c r="C47" s="60">
        <v>0</v>
      </c>
      <c r="D47" s="60">
        <v>0</v>
      </c>
      <c r="E47" s="60">
        <v>1432</v>
      </c>
      <c r="F47" s="60">
        <v>1240</v>
      </c>
      <c r="G47" s="61">
        <v>192</v>
      </c>
      <c r="H47" s="60">
        <v>0</v>
      </c>
      <c r="I47" s="60">
        <v>0</v>
      </c>
      <c r="J47" s="60">
        <v>0</v>
      </c>
      <c r="K47" s="60">
        <v>13</v>
      </c>
      <c r="L47" s="60">
        <v>10</v>
      </c>
      <c r="M47" s="61">
        <v>3</v>
      </c>
    </row>
    <row r="48" spans="1:13">
      <c r="A48" s="180" t="s">
        <v>35</v>
      </c>
      <c r="B48" s="181">
        <v>5009482</v>
      </c>
      <c r="C48" s="181">
        <v>876607</v>
      </c>
      <c r="D48" s="181">
        <v>4132875</v>
      </c>
      <c r="E48" s="181">
        <v>9952782</v>
      </c>
      <c r="F48" s="181">
        <v>3935326</v>
      </c>
      <c r="G48" s="182">
        <v>6017456</v>
      </c>
      <c r="H48" s="181">
        <v>80919</v>
      </c>
      <c r="I48" s="181">
        <v>15260</v>
      </c>
      <c r="J48" s="181">
        <v>65659</v>
      </c>
      <c r="K48" s="181">
        <v>89000</v>
      </c>
      <c r="L48" s="181">
        <v>26843</v>
      </c>
      <c r="M48" s="182">
        <v>62157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38</v>
      </c>
      <c r="G51" s="69"/>
    </row>
    <row r="52" spans="1:7">
      <c r="A52" s="44" t="s">
        <v>79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A12:A14"/>
    <mergeCell ref="F11:G11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5" t="s">
        <v>154</v>
      </c>
      <c r="B6" s="266"/>
      <c r="C6" s="266"/>
      <c r="D6" s="266"/>
      <c r="E6" s="266"/>
      <c r="F6" s="266"/>
      <c r="G6" s="266"/>
      <c r="H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3" s="3" customFormat="1" ht="14.1" customHeight="1">
      <c r="A8" s="265" t="s">
        <v>182</v>
      </c>
      <c r="B8" s="266"/>
      <c r="C8" s="266"/>
      <c r="D8" s="266"/>
      <c r="E8" s="266"/>
      <c r="F8" s="266"/>
      <c r="G8" s="266"/>
      <c r="H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31</v>
      </c>
      <c r="H10" s="268"/>
      <c r="I10" s="140"/>
    </row>
    <row r="11" spans="1:13" ht="12.75" customHeight="1">
      <c r="A11" s="54"/>
      <c r="B11" s="73"/>
      <c r="C11" s="73"/>
      <c r="D11" s="73"/>
      <c r="E11" s="73"/>
      <c r="F11" s="305" t="s">
        <v>33</v>
      </c>
      <c r="G11" s="305"/>
      <c r="H11" s="3"/>
      <c r="I11" s="3"/>
      <c r="J11" s="3"/>
      <c r="K11" s="3"/>
      <c r="L11" s="3"/>
      <c r="M11" s="36" t="s">
        <v>97</v>
      </c>
    </row>
    <row r="12" spans="1:13" ht="12.75" customHeight="1">
      <c r="A12" s="187"/>
      <c r="B12" s="279" t="s">
        <v>98</v>
      </c>
      <c r="C12" s="279"/>
      <c r="D12" s="279"/>
      <c r="E12" s="279"/>
      <c r="F12" s="279"/>
      <c r="G12" s="279"/>
      <c r="H12" s="286" t="s">
        <v>97</v>
      </c>
      <c r="I12" s="279"/>
      <c r="J12" s="279"/>
      <c r="K12" s="279"/>
      <c r="L12" s="279"/>
      <c r="M12" s="280"/>
    </row>
    <row r="13" spans="1:13">
      <c r="A13" s="295" t="s">
        <v>40</v>
      </c>
      <c r="B13" s="308" t="s">
        <v>99</v>
      </c>
      <c r="C13" s="298"/>
      <c r="D13" s="298"/>
      <c r="E13" s="298" t="s">
        <v>100</v>
      </c>
      <c r="F13" s="298"/>
      <c r="G13" s="300"/>
      <c r="H13" s="308" t="s">
        <v>99</v>
      </c>
      <c r="I13" s="298"/>
      <c r="J13" s="298"/>
      <c r="K13" s="298" t="s">
        <v>103</v>
      </c>
      <c r="L13" s="298"/>
      <c r="M13" s="300"/>
    </row>
    <row r="14" spans="1:13">
      <c r="A14" s="296"/>
      <c r="B14" s="56" t="s">
        <v>35</v>
      </c>
      <c r="C14" s="56" t="s">
        <v>101</v>
      </c>
      <c r="D14" s="56" t="s">
        <v>102</v>
      </c>
      <c r="E14" s="56" t="s">
        <v>35</v>
      </c>
      <c r="F14" s="56" t="s">
        <v>101</v>
      </c>
      <c r="G14" s="58" t="s">
        <v>102</v>
      </c>
      <c r="H14" s="56" t="s">
        <v>35</v>
      </c>
      <c r="I14" s="56" t="s">
        <v>101</v>
      </c>
      <c r="J14" s="56" t="s">
        <v>102</v>
      </c>
      <c r="K14" s="56" t="s">
        <v>35</v>
      </c>
      <c r="L14" s="56" t="s">
        <v>101</v>
      </c>
      <c r="M14" s="58" t="s">
        <v>102</v>
      </c>
    </row>
    <row r="15" spans="1:13">
      <c r="A15" s="59" t="s">
        <v>46</v>
      </c>
      <c r="B15" s="60">
        <v>401851</v>
      </c>
      <c r="C15" s="60">
        <v>18069</v>
      </c>
      <c r="D15" s="60">
        <v>383782</v>
      </c>
      <c r="E15" s="60">
        <v>2215050</v>
      </c>
      <c r="F15" s="60">
        <v>668838</v>
      </c>
      <c r="G15" s="61">
        <v>1546212</v>
      </c>
      <c r="H15" s="108">
        <v>5219</v>
      </c>
      <c r="I15" s="60">
        <v>293</v>
      </c>
      <c r="J15" s="60">
        <v>4926</v>
      </c>
      <c r="K15" s="60">
        <v>18723</v>
      </c>
      <c r="L15" s="60">
        <v>4244</v>
      </c>
      <c r="M15" s="61">
        <v>14479</v>
      </c>
    </row>
    <row r="16" spans="1:13">
      <c r="A16" s="62" t="s">
        <v>47</v>
      </c>
      <c r="B16" s="63">
        <v>307531</v>
      </c>
      <c r="C16" s="63">
        <v>78891</v>
      </c>
      <c r="D16" s="63">
        <v>228640</v>
      </c>
      <c r="E16" s="63">
        <v>283425</v>
      </c>
      <c r="F16" s="63">
        <v>55456</v>
      </c>
      <c r="G16" s="64">
        <v>227969</v>
      </c>
      <c r="H16" s="63">
        <v>5102</v>
      </c>
      <c r="I16" s="63">
        <v>1493</v>
      </c>
      <c r="J16" s="63">
        <v>3609</v>
      </c>
      <c r="K16" s="63">
        <v>2708</v>
      </c>
      <c r="L16" s="63">
        <v>272</v>
      </c>
      <c r="M16" s="64">
        <v>2436</v>
      </c>
    </row>
    <row r="17" spans="1:13">
      <c r="A17" s="59" t="s">
        <v>48</v>
      </c>
      <c r="B17" s="60">
        <v>1229414</v>
      </c>
      <c r="C17" s="60">
        <v>83271</v>
      </c>
      <c r="D17" s="60">
        <v>1146143</v>
      </c>
      <c r="E17" s="60">
        <v>1066857</v>
      </c>
      <c r="F17" s="60">
        <v>159282</v>
      </c>
      <c r="G17" s="61">
        <v>907575</v>
      </c>
      <c r="H17" s="60">
        <v>21543</v>
      </c>
      <c r="I17" s="60">
        <v>735</v>
      </c>
      <c r="J17" s="60">
        <v>20808</v>
      </c>
      <c r="K17" s="60">
        <v>11621</v>
      </c>
      <c r="L17" s="60">
        <v>1154</v>
      </c>
      <c r="M17" s="61">
        <v>10467</v>
      </c>
    </row>
    <row r="18" spans="1:13">
      <c r="A18" s="62" t="s">
        <v>49</v>
      </c>
      <c r="B18" s="63">
        <v>205883</v>
      </c>
      <c r="C18" s="63">
        <v>37575</v>
      </c>
      <c r="D18" s="63">
        <v>168308</v>
      </c>
      <c r="E18" s="63">
        <v>431053</v>
      </c>
      <c r="F18" s="63">
        <v>80182</v>
      </c>
      <c r="G18" s="64">
        <v>350871</v>
      </c>
      <c r="H18" s="63">
        <v>3025</v>
      </c>
      <c r="I18" s="63">
        <v>656</v>
      </c>
      <c r="J18" s="63">
        <v>2369</v>
      </c>
      <c r="K18" s="63">
        <v>3612</v>
      </c>
      <c r="L18" s="63">
        <v>576</v>
      </c>
      <c r="M18" s="64">
        <v>3036</v>
      </c>
    </row>
    <row r="19" spans="1:13">
      <c r="A19" s="59" t="s">
        <v>50</v>
      </c>
      <c r="B19" s="60">
        <v>81604</v>
      </c>
      <c r="C19" s="60">
        <v>14662</v>
      </c>
      <c r="D19" s="60">
        <v>66942</v>
      </c>
      <c r="E19" s="60">
        <v>545927</v>
      </c>
      <c r="F19" s="60">
        <v>287977</v>
      </c>
      <c r="G19" s="61">
        <v>257950</v>
      </c>
      <c r="H19" s="60">
        <v>1164</v>
      </c>
      <c r="I19" s="60">
        <v>194</v>
      </c>
      <c r="J19" s="60">
        <v>970</v>
      </c>
      <c r="K19" s="60">
        <v>4770</v>
      </c>
      <c r="L19" s="60">
        <v>1895</v>
      </c>
      <c r="M19" s="61">
        <v>2875</v>
      </c>
    </row>
    <row r="20" spans="1:13">
      <c r="A20" s="62" t="s">
        <v>51</v>
      </c>
      <c r="B20" s="63">
        <v>25662</v>
      </c>
      <c r="C20" s="63">
        <v>2854</v>
      </c>
      <c r="D20" s="63">
        <v>22808</v>
      </c>
      <c r="E20" s="63">
        <v>195441</v>
      </c>
      <c r="F20" s="63">
        <v>92340</v>
      </c>
      <c r="G20" s="64">
        <v>103101</v>
      </c>
      <c r="H20" s="63">
        <v>410</v>
      </c>
      <c r="I20" s="63">
        <v>39</v>
      </c>
      <c r="J20" s="63">
        <v>371</v>
      </c>
      <c r="K20" s="63">
        <v>1982</v>
      </c>
      <c r="L20" s="63">
        <v>774</v>
      </c>
      <c r="M20" s="64">
        <v>1208</v>
      </c>
    </row>
    <row r="21" spans="1:13">
      <c r="A21" s="59" t="s">
        <v>52</v>
      </c>
      <c r="B21" s="60">
        <v>4914</v>
      </c>
      <c r="C21" s="60">
        <v>4914</v>
      </c>
      <c r="D21" s="60">
        <v>0</v>
      </c>
      <c r="E21" s="60">
        <v>48759</v>
      </c>
      <c r="F21" s="60">
        <v>36911</v>
      </c>
      <c r="G21" s="61">
        <v>11848</v>
      </c>
      <c r="H21" s="60">
        <v>126</v>
      </c>
      <c r="I21" s="60">
        <v>126</v>
      </c>
      <c r="J21" s="60">
        <v>0</v>
      </c>
      <c r="K21" s="60">
        <v>383</v>
      </c>
      <c r="L21" s="60">
        <v>281</v>
      </c>
      <c r="M21" s="61">
        <v>102</v>
      </c>
    </row>
    <row r="22" spans="1:13">
      <c r="A22" s="62" t="s">
        <v>53</v>
      </c>
      <c r="B22" s="63">
        <v>36596</v>
      </c>
      <c r="C22" s="63">
        <v>15429</v>
      </c>
      <c r="D22" s="63">
        <v>21167</v>
      </c>
      <c r="E22" s="63">
        <v>160012</v>
      </c>
      <c r="F22" s="63">
        <v>96024</v>
      </c>
      <c r="G22" s="64">
        <v>63988</v>
      </c>
      <c r="H22" s="63">
        <v>568</v>
      </c>
      <c r="I22" s="63">
        <v>257</v>
      </c>
      <c r="J22" s="63">
        <v>311</v>
      </c>
      <c r="K22" s="63">
        <v>1469</v>
      </c>
      <c r="L22" s="63">
        <v>653</v>
      </c>
      <c r="M22" s="64">
        <v>816</v>
      </c>
    </row>
    <row r="23" spans="1:13">
      <c r="A23" s="59" t="s">
        <v>54</v>
      </c>
      <c r="B23" s="60">
        <v>64576</v>
      </c>
      <c r="C23" s="60">
        <v>59594</v>
      </c>
      <c r="D23" s="60">
        <v>4982</v>
      </c>
      <c r="E23" s="60">
        <v>64898</v>
      </c>
      <c r="F23" s="60">
        <v>39177</v>
      </c>
      <c r="G23" s="61">
        <v>25721</v>
      </c>
      <c r="H23" s="60">
        <v>1009</v>
      </c>
      <c r="I23" s="60">
        <v>893</v>
      </c>
      <c r="J23" s="60">
        <v>116</v>
      </c>
      <c r="K23" s="60">
        <v>523</v>
      </c>
      <c r="L23" s="60">
        <v>284</v>
      </c>
      <c r="M23" s="61">
        <v>239</v>
      </c>
    </row>
    <row r="24" spans="1:13">
      <c r="A24" s="62" t="s">
        <v>55</v>
      </c>
      <c r="B24" s="63">
        <v>31578</v>
      </c>
      <c r="C24" s="63">
        <v>31578</v>
      </c>
      <c r="D24" s="63">
        <v>0</v>
      </c>
      <c r="E24" s="63">
        <v>94683</v>
      </c>
      <c r="F24" s="63">
        <v>67284</v>
      </c>
      <c r="G24" s="64">
        <v>27399</v>
      </c>
      <c r="H24" s="63">
        <v>530</v>
      </c>
      <c r="I24" s="63">
        <v>530</v>
      </c>
      <c r="J24" s="63">
        <v>0</v>
      </c>
      <c r="K24" s="63">
        <v>710</v>
      </c>
      <c r="L24" s="63">
        <v>475</v>
      </c>
      <c r="M24" s="64">
        <v>235</v>
      </c>
    </row>
    <row r="25" spans="1:13">
      <c r="A25" s="59" t="s">
        <v>56</v>
      </c>
      <c r="B25" s="60">
        <v>545230</v>
      </c>
      <c r="C25" s="60">
        <v>41468</v>
      </c>
      <c r="D25" s="60">
        <v>503762</v>
      </c>
      <c r="E25" s="60">
        <v>1032464</v>
      </c>
      <c r="F25" s="60">
        <v>634337</v>
      </c>
      <c r="G25" s="61">
        <v>398127</v>
      </c>
      <c r="H25" s="60">
        <v>8560</v>
      </c>
      <c r="I25" s="60">
        <v>626</v>
      </c>
      <c r="J25" s="60">
        <v>7934</v>
      </c>
      <c r="K25" s="60">
        <v>8775</v>
      </c>
      <c r="L25" s="60">
        <v>4253</v>
      </c>
      <c r="M25" s="61">
        <v>4522</v>
      </c>
    </row>
    <row r="26" spans="1:13">
      <c r="A26" s="62" t="s">
        <v>57</v>
      </c>
      <c r="B26" s="63">
        <v>0</v>
      </c>
      <c r="C26" s="63">
        <v>0</v>
      </c>
      <c r="D26" s="63">
        <v>0</v>
      </c>
      <c r="E26" s="63">
        <v>27437</v>
      </c>
      <c r="F26" s="63">
        <v>13974</v>
      </c>
      <c r="G26" s="64">
        <v>13463</v>
      </c>
      <c r="H26" s="63">
        <v>0</v>
      </c>
      <c r="I26" s="63">
        <v>0</v>
      </c>
      <c r="J26" s="63">
        <v>0</v>
      </c>
      <c r="K26" s="63">
        <v>239</v>
      </c>
      <c r="L26" s="63">
        <v>94</v>
      </c>
      <c r="M26" s="64">
        <v>145</v>
      </c>
    </row>
    <row r="27" spans="1:13">
      <c r="A27" s="59" t="s">
        <v>58</v>
      </c>
      <c r="B27" s="60">
        <v>137025</v>
      </c>
      <c r="C27" s="60">
        <v>19791</v>
      </c>
      <c r="D27" s="60">
        <v>117234</v>
      </c>
      <c r="E27" s="60">
        <v>288180</v>
      </c>
      <c r="F27" s="60">
        <v>188269</v>
      </c>
      <c r="G27" s="61">
        <v>99911</v>
      </c>
      <c r="H27" s="60">
        <v>1984</v>
      </c>
      <c r="I27" s="60">
        <v>287</v>
      </c>
      <c r="J27" s="60">
        <v>1697</v>
      </c>
      <c r="K27" s="60">
        <v>2161</v>
      </c>
      <c r="L27" s="60">
        <v>1449</v>
      </c>
      <c r="M27" s="61">
        <v>712</v>
      </c>
    </row>
    <row r="28" spans="1:13">
      <c r="A28" s="62" t="s">
        <v>59</v>
      </c>
      <c r="B28" s="63">
        <v>69737</v>
      </c>
      <c r="C28" s="63">
        <v>25637</v>
      </c>
      <c r="D28" s="63">
        <v>44100</v>
      </c>
      <c r="E28" s="63">
        <v>17964</v>
      </c>
      <c r="F28" s="63">
        <v>14231</v>
      </c>
      <c r="G28" s="64">
        <v>3733</v>
      </c>
      <c r="H28" s="63">
        <v>1160</v>
      </c>
      <c r="I28" s="63">
        <v>440</v>
      </c>
      <c r="J28" s="63">
        <v>720</v>
      </c>
      <c r="K28" s="63">
        <v>172</v>
      </c>
      <c r="L28" s="63">
        <v>129</v>
      </c>
      <c r="M28" s="64">
        <v>43</v>
      </c>
    </row>
    <row r="29" spans="1:13">
      <c r="A29" s="59" t="s">
        <v>60</v>
      </c>
      <c r="B29" s="60">
        <v>17853</v>
      </c>
      <c r="C29" s="60">
        <v>15839</v>
      </c>
      <c r="D29" s="60">
        <v>2014</v>
      </c>
      <c r="E29" s="60">
        <v>237647</v>
      </c>
      <c r="F29" s="60">
        <v>21905</v>
      </c>
      <c r="G29" s="61">
        <v>215742</v>
      </c>
      <c r="H29" s="60">
        <v>376</v>
      </c>
      <c r="I29" s="60">
        <v>336</v>
      </c>
      <c r="J29" s="60">
        <v>40</v>
      </c>
      <c r="K29" s="60">
        <v>3173</v>
      </c>
      <c r="L29" s="60">
        <v>156</v>
      </c>
      <c r="M29" s="61">
        <v>3017</v>
      </c>
    </row>
    <row r="30" spans="1:13">
      <c r="A30" s="62" t="s">
        <v>61</v>
      </c>
      <c r="B30" s="63">
        <v>176031</v>
      </c>
      <c r="C30" s="63">
        <v>18339</v>
      </c>
      <c r="D30" s="63">
        <v>157692</v>
      </c>
      <c r="E30" s="63">
        <v>317047</v>
      </c>
      <c r="F30" s="63">
        <v>153306</v>
      </c>
      <c r="G30" s="64">
        <v>163741</v>
      </c>
      <c r="H30" s="63">
        <v>2658</v>
      </c>
      <c r="I30" s="63">
        <v>302</v>
      </c>
      <c r="J30" s="63">
        <v>2356</v>
      </c>
      <c r="K30" s="63">
        <v>2516</v>
      </c>
      <c r="L30" s="63">
        <v>1229</v>
      </c>
      <c r="M30" s="64">
        <v>1287</v>
      </c>
    </row>
    <row r="31" spans="1:13">
      <c r="A31" s="59" t="s">
        <v>62</v>
      </c>
      <c r="B31" s="60">
        <v>20811</v>
      </c>
      <c r="C31" s="60">
        <v>20488</v>
      </c>
      <c r="D31" s="60">
        <v>323</v>
      </c>
      <c r="E31" s="60">
        <v>189300</v>
      </c>
      <c r="F31" s="60">
        <v>79615</v>
      </c>
      <c r="G31" s="61">
        <v>109685</v>
      </c>
      <c r="H31" s="60">
        <v>197</v>
      </c>
      <c r="I31" s="60">
        <v>193</v>
      </c>
      <c r="J31" s="60">
        <v>4</v>
      </c>
      <c r="K31" s="60">
        <v>1398</v>
      </c>
      <c r="L31" s="60">
        <v>551</v>
      </c>
      <c r="M31" s="61">
        <v>847</v>
      </c>
    </row>
    <row r="32" spans="1:13">
      <c r="A32" s="62" t="s">
        <v>63</v>
      </c>
      <c r="B32" s="63">
        <v>111229</v>
      </c>
      <c r="C32" s="63">
        <v>35120</v>
      </c>
      <c r="D32" s="63">
        <v>76109</v>
      </c>
      <c r="E32" s="63">
        <v>202208</v>
      </c>
      <c r="F32" s="63">
        <v>133364</v>
      </c>
      <c r="G32" s="64">
        <v>68844</v>
      </c>
      <c r="H32" s="63">
        <v>1945</v>
      </c>
      <c r="I32" s="63">
        <v>631</v>
      </c>
      <c r="J32" s="63">
        <v>1314</v>
      </c>
      <c r="K32" s="63">
        <v>1797</v>
      </c>
      <c r="L32" s="63">
        <v>948</v>
      </c>
      <c r="M32" s="64">
        <v>849</v>
      </c>
    </row>
    <row r="33" spans="1:13">
      <c r="A33" s="59" t="s">
        <v>64</v>
      </c>
      <c r="B33" s="60">
        <v>78895</v>
      </c>
      <c r="C33" s="60">
        <v>2152</v>
      </c>
      <c r="D33" s="60">
        <v>76743</v>
      </c>
      <c r="E33" s="60">
        <v>109029</v>
      </c>
      <c r="F33" s="60">
        <v>65793</v>
      </c>
      <c r="G33" s="61">
        <v>43236</v>
      </c>
      <c r="H33" s="60">
        <v>1402</v>
      </c>
      <c r="I33" s="60">
        <v>26</v>
      </c>
      <c r="J33" s="60">
        <v>1376</v>
      </c>
      <c r="K33" s="60">
        <v>934</v>
      </c>
      <c r="L33" s="60">
        <v>499</v>
      </c>
      <c r="M33" s="61">
        <v>435</v>
      </c>
    </row>
    <row r="34" spans="1:13">
      <c r="A34" s="62" t="s">
        <v>65</v>
      </c>
      <c r="B34" s="63">
        <v>90673</v>
      </c>
      <c r="C34" s="63">
        <v>2032</v>
      </c>
      <c r="D34" s="63">
        <v>88641</v>
      </c>
      <c r="E34" s="63">
        <v>363441</v>
      </c>
      <c r="F34" s="63">
        <v>141328</v>
      </c>
      <c r="G34" s="64">
        <v>222113</v>
      </c>
      <c r="H34" s="63">
        <v>1278</v>
      </c>
      <c r="I34" s="63">
        <v>43</v>
      </c>
      <c r="J34" s="63">
        <v>1235</v>
      </c>
      <c r="K34" s="63">
        <v>3088</v>
      </c>
      <c r="L34" s="63">
        <v>834</v>
      </c>
      <c r="M34" s="64">
        <v>2254</v>
      </c>
    </row>
    <row r="35" spans="1:13">
      <c r="A35" s="59" t="s">
        <v>66</v>
      </c>
      <c r="B35" s="60">
        <v>173347</v>
      </c>
      <c r="C35" s="60">
        <v>6508</v>
      </c>
      <c r="D35" s="60">
        <v>166839</v>
      </c>
      <c r="E35" s="60">
        <v>563141</v>
      </c>
      <c r="F35" s="60">
        <v>196809</v>
      </c>
      <c r="G35" s="61">
        <v>366332</v>
      </c>
      <c r="H35" s="60">
        <v>2435</v>
      </c>
      <c r="I35" s="60">
        <v>80</v>
      </c>
      <c r="J35" s="60">
        <v>2355</v>
      </c>
      <c r="K35" s="60">
        <v>4477</v>
      </c>
      <c r="L35" s="60">
        <v>1105</v>
      </c>
      <c r="M35" s="61">
        <v>3372</v>
      </c>
    </row>
    <row r="36" spans="1:13">
      <c r="A36" s="62" t="s">
        <v>67</v>
      </c>
      <c r="B36" s="63">
        <v>23249</v>
      </c>
      <c r="C36" s="63">
        <v>9126</v>
      </c>
      <c r="D36" s="63">
        <v>14123</v>
      </c>
      <c r="E36" s="63">
        <v>73732</v>
      </c>
      <c r="F36" s="63">
        <v>31351</v>
      </c>
      <c r="G36" s="64">
        <v>42381</v>
      </c>
      <c r="H36" s="63">
        <v>436</v>
      </c>
      <c r="I36" s="63">
        <v>154</v>
      </c>
      <c r="J36" s="63">
        <v>282</v>
      </c>
      <c r="K36" s="63">
        <v>665</v>
      </c>
      <c r="L36" s="63">
        <v>217</v>
      </c>
      <c r="M36" s="64">
        <v>448</v>
      </c>
    </row>
    <row r="37" spans="1:13">
      <c r="A37" s="59" t="s">
        <v>68</v>
      </c>
      <c r="B37" s="60">
        <v>217022</v>
      </c>
      <c r="C37" s="60">
        <v>27100</v>
      </c>
      <c r="D37" s="60">
        <v>189922</v>
      </c>
      <c r="E37" s="60">
        <v>375492</v>
      </c>
      <c r="F37" s="60">
        <v>129246</v>
      </c>
      <c r="G37" s="61">
        <v>246246</v>
      </c>
      <c r="H37" s="60">
        <v>3294</v>
      </c>
      <c r="I37" s="60">
        <v>394</v>
      </c>
      <c r="J37" s="60">
        <v>2900</v>
      </c>
      <c r="K37" s="60">
        <v>3653</v>
      </c>
      <c r="L37" s="60">
        <v>923</v>
      </c>
      <c r="M37" s="61">
        <v>2730</v>
      </c>
    </row>
    <row r="38" spans="1:13">
      <c r="A38" s="62" t="s">
        <v>69</v>
      </c>
      <c r="B38" s="63">
        <v>873849</v>
      </c>
      <c r="C38" s="63">
        <v>282830</v>
      </c>
      <c r="D38" s="63">
        <v>591019</v>
      </c>
      <c r="E38" s="63">
        <v>816007</v>
      </c>
      <c r="F38" s="63">
        <v>393306</v>
      </c>
      <c r="G38" s="64">
        <v>422701</v>
      </c>
      <c r="H38" s="63">
        <v>15435</v>
      </c>
      <c r="I38" s="63">
        <v>6170</v>
      </c>
      <c r="J38" s="63">
        <v>9265</v>
      </c>
      <c r="K38" s="63">
        <v>7565</v>
      </c>
      <c r="L38" s="63">
        <v>2779</v>
      </c>
      <c r="M38" s="64">
        <v>4786</v>
      </c>
    </row>
    <row r="39" spans="1:13">
      <c r="A39" s="59" t="s">
        <v>70</v>
      </c>
      <c r="B39" s="60">
        <v>11484</v>
      </c>
      <c r="C39" s="60">
        <v>11365</v>
      </c>
      <c r="D39" s="60">
        <v>119</v>
      </c>
      <c r="E39" s="60">
        <v>16341</v>
      </c>
      <c r="F39" s="60">
        <v>11189</v>
      </c>
      <c r="G39" s="61">
        <v>5152</v>
      </c>
      <c r="H39" s="60">
        <v>171</v>
      </c>
      <c r="I39" s="60">
        <v>169</v>
      </c>
      <c r="J39" s="60">
        <v>2</v>
      </c>
      <c r="K39" s="60">
        <v>137</v>
      </c>
      <c r="L39" s="60">
        <v>85</v>
      </c>
      <c r="M39" s="61">
        <v>52</v>
      </c>
    </row>
    <row r="40" spans="1:13">
      <c r="A40" s="62" t="s">
        <v>71</v>
      </c>
      <c r="B40" s="63">
        <v>57265</v>
      </c>
      <c r="C40" s="63">
        <v>7117</v>
      </c>
      <c r="D40" s="63">
        <v>50148</v>
      </c>
      <c r="E40" s="63">
        <v>141628</v>
      </c>
      <c r="F40" s="63">
        <v>98745</v>
      </c>
      <c r="G40" s="64">
        <v>42883</v>
      </c>
      <c r="H40" s="63">
        <v>640</v>
      </c>
      <c r="I40" s="63">
        <v>128</v>
      </c>
      <c r="J40" s="63">
        <v>512</v>
      </c>
      <c r="K40" s="63">
        <v>1075</v>
      </c>
      <c r="L40" s="63">
        <v>659</v>
      </c>
      <c r="M40" s="64">
        <v>416</v>
      </c>
    </row>
    <row r="41" spans="1:13">
      <c r="A41" s="59" t="s">
        <v>72</v>
      </c>
      <c r="B41" s="60">
        <v>2356</v>
      </c>
      <c r="C41" s="60">
        <v>1799</v>
      </c>
      <c r="D41" s="60">
        <v>557</v>
      </c>
      <c r="E41" s="60">
        <v>53234</v>
      </c>
      <c r="F41" s="60">
        <v>29639</v>
      </c>
      <c r="G41" s="61">
        <v>23595</v>
      </c>
      <c r="H41" s="60">
        <v>28</v>
      </c>
      <c r="I41" s="60">
        <v>21</v>
      </c>
      <c r="J41" s="60">
        <v>7</v>
      </c>
      <c r="K41" s="60">
        <v>452</v>
      </c>
      <c r="L41" s="60">
        <v>211</v>
      </c>
      <c r="M41" s="61">
        <v>241</v>
      </c>
    </row>
    <row r="42" spans="1:13">
      <c r="A42" s="62" t="s">
        <v>73</v>
      </c>
      <c r="B42" s="63">
        <v>0</v>
      </c>
      <c r="C42" s="63">
        <v>0</v>
      </c>
      <c r="D42" s="63">
        <v>0</v>
      </c>
      <c r="E42" s="63">
        <v>837</v>
      </c>
      <c r="F42" s="63">
        <v>601</v>
      </c>
      <c r="G42" s="64">
        <v>236</v>
      </c>
      <c r="H42" s="63">
        <v>0</v>
      </c>
      <c r="I42" s="63">
        <v>0</v>
      </c>
      <c r="J42" s="63">
        <v>0</v>
      </c>
      <c r="K42" s="63">
        <v>8</v>
      </c>
      <c r="L42" s="63">
        <v>5</v>
      </c>
      <c r="M42" s="64">
        <v>3</v>
      </c>
    </row>
    <row r="43" spans="1:13">
      <c r="A43" s="59" t="s">
        <v>74</v>
      </c>
      <c r="B43" s="60">
        <v>0</v>
      </c>
      <c r="C43" s="60">
        <v>0</v>
      </c>
      <c r="D43" s="60">
        <v>0</v>
      </c>
      <c r="E43" s="60">
        <v>2449</v>
      </c>
      <c r="F43" s="60">
        <v>2449</v>
      </c>
      <c r="G43" s="61">
        <v>0</v>
      </c>
      <c r="H43" s="60">
        <v>0</v>
      </c>
      <c r="I43" s="60">
        <v>0</v>
      </c>
      <c r="J43" s="60">
        <v>0</v>
      </c>
      <c r="K43" s="60">
        <v>17</v>
      </c>
      <c r="L43" s="60">
        <v>17</v>
      </c>
      <c r="M43" s="61">
        <v>0</v>
      </c>
    </row>
    <row r="44" spans="1:13">
      <c r="A44" s="62" t="s">
        <v>75</v>
      </c>
      <c r="B44" s="63">
        <v>0</v>
      </c>
      <c r="C44" s="63">
        <v>0</v>
      </c>
      <c r="D44" s="63">
        <v>0</v>
      </c>
      <c r="E44" s="63">
        <v>6168</v>
      </c>
      <c r="F44" s="63">
        <v>4713</v>
      </c>
      <c r="G44" s="64">
        <v>1455</v>
      </c>
      <c r="H44" s="63">
        <v>0</v>
      </c>
      <c r="I44" s="63">
        <v>0</v>
      </c>
      <c r="J44" s="63">
        <v>0</v>
      </c>
      <c r="K44" s="63">
        <v>39</v>
      </c>
      <c r="L44" s="63">
        <v>27</v>
      </c>
      <c r="M44" s="64">
        <v>12</v>
      </c>
    </row>
    <row r="45" spans="1:13">
      <c r="A45" s="59" t="s">
        <v>76</v>
      </c>
      <c r="B45" s="60">
        <v>13817</v>
      </c>
      <c r="C45" s="60">
        <v>3059</v>
      </c>
      <c r="D45" s="60">
        <v>10758</v>
      </c>
      <c r="E45" s="60">
        <v>6841</v>
      </c>
      <c r="F45" s="60">
        <v>4444</v>
      </c>
      <c r="G45" s="61">
        <v>2397</v>
      </c>
      <c r="H45" s="60">
        <v>224</v>
      </c>
      <c r="I45" s="60">
        <v>44</v>
      </c>
      <c r="J45" s="60">
        <v>180</v>
      </c>
      <c r="K45" s="60">
        <v>71</v>
      </c>
      <c r="L45" s="60">
        <v>42</v>
      </c>
      <c r="M45" s="61">
        <v>29</v>
      </c>
    </row>
    <row r="46" spans="1:13">
      <c r="A46" s="62" t="s">
        <v>77</v>
      </c>
      <c r="B46" s="63">
        <v>0</v>
      </c>
      <c r="C46" s="63">
        <v>0</v>
      </c>
      <c r="D46" s="63">
        <v>0</v>
      </c>
      <c r="E46" s="63">
        <v>4658</v>
      </c>
      <c r="F46" s="63">
        <v>2001</v>
      </c>
      <c r="G46" s="64">
        <v>2657</v>
      </c>
      <c r="H46" s="63">
        <v>0</v>
      </c>
      <c r="I46" s="63">
        <v>0</v>
      </c>
      <c r="J46" s="63">
        <v>0</v>
      </c>
      <c r="K46" s="63">
        <v>74</v>
      </c>
      <c r="L46" s="63">
        <v>13</v>
      </c>
      <c r="M46" s="64">
        <v>61</v>
      </c>
    </row>
    <row r="47" spans="1:13">
      <c r="A47" s="59" t="s">
        <v>78</v>
      </c>
      <c r="B47" s="60">
        <v>0</v>
      </c>
      <c r="C47" s="60">
        <v>0</v>
      </c>
      <c r="D47" s="60">
        <v>0</v>
      </c>
      <c r="E47" s="60">
        <v>1432</v>
      </c>
      <c r="F47" s="60">
        <v>1240</v>
      </c>
      <c r="G47" s="61">
        <v>192</v>
      </c>
      <c r="H47" s="60">
        <v>0</v>
      </c>
      <c r="I47" s="60">
        <v>0</v>
      </c>
      <c r="J47" s="60">
        <v>0</v>
      </c>
      <c r="K47" s="60">
        <v>13</v>
      </c>
      <c r="L47" s="60">
        <v>10</v>
      </c>
      <c r="M47" s="61">
        <v>3</v>
      </c>
    </row>
    <row r="48" spans="1:13">
      <c r="A48" s="180" t="s">
        <v>35</v>
      </c>
      <c r="B48" s="181">
        <v>5009482</v>
      </c>
      <c r="C48" s="181">
        <v>876607</v>
      </c>
      <c r="D48" s="181">
        <v>4132875</v>
      </c>
      <c r="E48" s="181">
        <v>9952782</v>
      </c>
      <c r="F48" s="181">
        <v>3935326</v>
      </c>
      <c r="G48" s="182">
        <v>6017456</v>
      </c>
      <c r="H48" s="181">
        <v>80919</v>
      </c>
      <c r="I48" s="181">
        <v>15260</v>
      </c>
      <c r="J48" s="181">
        <v>65659</v>
      </c>
      <c r="K48" s="181">
        <v>89000</v>
      </c>
      <c r="L48" s="181">
        <v>26843</v>
      </c>
      <c r="M48" s="182">
        <v>62157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38</v>
      </c>
      <c r="G51" s="69"/>
    </row>
    <row r="52" spans="1:7">
      <c r="A52" s="44" t="s">
        <v>79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F11:G11"/>
    <mergeCell ref="A13:A14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>
      <selection activeCell="A3" sqref="A3:G4"/>
    </sheetView>
  </sheetViews>
  <sheetFormatPr baseColWidth="10" defaultColWidth="11.42578125" defaultRowHeight="14.25"/>
  <cols>
    <col min="1" max="1" width="27.140625" style="3" customWidth="1"/>
    <col min="2" max="2" width="11.42578125" style="3"/>
    <col min="3" max="4" width="12.7109375" style="3" customWidth="1"/>
    <col min="5" max="5" width="11.42578125" style="3"/>
    <col min="6" max="7" width="12.7109375" style="3" customWidth="1"/>
    <col min="8" max="8" width="11.42578125" style="3"/>
    <col min="9" max="10" width="12.7109375" style="3" customWidth="1"/>
    <col min="11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2"/>
    </row>
    <row r="4" spans="1:13" ht="18" customHeight="1">
      <c r="A4" s="263"/>
      <c r="B4" s="263"/>
      <c r="C4" s="263"/>
      <c r="D4" s="263"/>
      <c r="E4" s="263"/>
      <c r="F4" s="263"/>
      <c r="G4" s="264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5" t="s">
        <v>155</v>
      </c>
      <c r="B6" s="266"/>
      <c r="C6" s="266"/>
      <c r="D6" s="266"/>
      <c r="E6" s="266"/>
      <c r="F6" s="266"/>
      <c r="G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7"/>
    </row>
    <row r="8" spans="1:13" ht="14.1" customHeight="1">
      <c r="A8" s="265" t="str">
        <f>'a3'!A8</f>
        <v>Diciembre (2023 - 2024)</v>
      </c>
      <c r="B8" s="266"/>
      <c r="C8" s="266"/>
      <c r="D8" s="266"/>
      <c r="E8" s="266"/>
      <c r="F8" s="266"/>
      <c r="G8" s="267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8" t="s">
        <v>31</v>
      </c>
      <c r="G10" s="268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11" t="s">
        <v>104</v>
      </c>
      <c r="B12" s="274" t="s">
        <v>105</v>
      </c>
      <c r="C12" s="274"/>
      <c r="D12" s="274"/>
      <c r="E12" s="274"/>
      <c r="F12" s="274"/>
      <c r="G12" s="274"/>
      <c r="H12" s="274"/>
      <c r="I12" s="274"/>
      <c r="J12" s="275"/>
    </row>
    <row r="13" spans="1:13" s="96" customFormat="1" ht="21.75" customHeight="1">
      <c r="A13" s="303"/>
      <c r="B13" s="274" t="s">
        <v>36</v>
      </c>
      <c r="C13" s="274"/>
      <c r="D13" s="274"/>
      <c r="E13" s="274" t="s">
        <v>99</v>
      </c>
      <c r="F13" s="274"/>
      <c r="G13" s="274"/>
      <c r="H13" s="274" t="s">
        <v>103</v>
      </c>
      <c r="I13" s="274"/>
      <c r="J13" s="275"/>
    </row>
    <row r="14" spans="1:13" s="96" customFormat="1">
      <c r="A14" s="273"/>
      <c r="B14" s="12" t="s">
        <v>35</v>
      </c>
      <c r="C14" s="12" t="s">
        <v>101</v>
      </c>
      <c r="D14" s="13" t="s">
        <v>106</v>
      </c>
      <c r="E14" s="12" t="s">
        <v>35</v>
      </c>
      <c r="F14" s="12" t="s">
        <v>101</v>
      </c>
      <c r="G14" s="13" t="s">
        <v>106</v>
      </c>
      <c r="H14" s="12" t="s">
        <v>35</v>
      </c>
      <c r="I14" s="12" t="s">
        <v>101</v>
      </c>
      <c r="J14" s="163" t="s">
        <v>106</v>
      </c>
    </row>
    <row r="15" spans="1:13">
      <c r="A15" s="204" t="s">
        <v>172</v>
      </c>
      <c r="B15" s="190">
        <v>1483633</v>
      </c>
      <c r="C15" s="191">
        <v>636803</v>
      </c>
      <c r="D15" s="188">
        <v>846830</v>
      </c>
      <c r="E15" s="192">
        <v>627425</v>
      </c>
      <c r="F15" s="192">
        <v>235068</v>
      </c>
      <c r="G15" s="193">
        <v>392357</v>
      </c>
      <c r="H15" s="192">
        <v>856208</v>
      </c>
      <c r="I15" s="192">
        <v>401735</v>
      </c>
      <c r="J15" s="193">
        <v>454473</v>
      </c>
      <c r="L15" s="43"/>
      <c r="M15" s="43"/>
    </row>
    <row r="16" spans="1:13">
      <c r="A16" s="205" t="s">
        <v>176</v>
      </c>
      <c r="B16" s="194">
        <v>3260249</v>
      </c>
      <c r="C16" s="195">
        <v>1210363</v>
      </c>
      <c r="D16" s="100">
        <v>2049886</v>
      </c>
      <c r="E16" s="195">
        <v>1082049</v>
      </c>
      <c r="F16" s="195">
        <v>226481</v>
      </c>
      <c r="G16" s="100">
        <v>855568</v>
      </c>
      <c r="H16" s="195">
        <v>2178200</v>
      </c>
      <c r="I16" s="195">
        <v>983882</v>
      </c>
      <c r="J16" s="100">
        <v>1194318</v>
      </c>
      <c r="L16" s="43"/>
    </row>
    <row r="17" spans="1:23">
      <c r="A17" s="206" t="s">
        <v>173</v>
      </c>
      <c r="B17" s="196">
        <v>2024822</v>
      </c>
      <c r="C17" s="197">
        <v>475095</v>
      </c>
      <c r="D17" s="189">
        <v>1549727</v>
      </c>
      <c r="E17" s="198">
        <v>835414</v>
      </c>
      <c r="F17" s="198">
        <v>52393</v>
      </c>
      <c r="G17" s="99">
        <v>783021</v>
      </c>
      <c r="H17" s="198">
        <v>1189408</v>
      </c>
      <c r="I17" s="198">
        <v>422702</v>
      </c>
      <c r="J17" s="99">
        <v>766706</v>
      </c>
      <c r="K17" s="43"/>
      <c r="L17" s="43"/>
    </row>
    <row r="18" spans="1:23">
      <c r="A18" s="205" t="s">
        <v>186</v>
      </c>
      <c r="B18" s="194">
        <v>19676091</v>
      </c>
      <c r="C18" s="195">
        <v>6833461</v>
      </c>
      <c r="D18" s="100">
        <v>12842630</v>
      </c>
      <c r="E18" s="195">
        <v>6840219</v>
      </c>
      <c r="F18" s="195">
        <v>1067078</v>
      </c>
      <c r="G18" s="100">
        <v>5773141</v>
      </c>
      <c r="H18" s="195">
        <v>12835872</v>
      </c>
      <c r="I18" s="195">
        <v>5766383</v>
      </c>
      <c r="J18" s="100">
        <v>7069489</v>
      </c>
      <c r="K18" s="43"/>
      <c r="L18" s="248"/>
    </row>
    <row r="19" spans="1:23">
      <c r="A19" s="206" t="s">
        <v>187</v>
      </c>
      <c r="B19" s="196">
        <v>14962264</v>
      </c>
      <c r="C19" s="197">
        <v>4811933</v>
      </c>
      <c r="D19" s="189">
        <v>10150331</v>
      </c>
      <c r="E19" s="198">
        <v>5009482</v>
      </c>
      <c r="F19" s="198">
        <v>876607</v>
      </c>
      <c r="G19" s="99">
        <v>4132875</v>
      </c>
      <c r="H19" s="198">
        <v>9952782</v>
      </c>
      <c r="I19" s="198">
        <v>3935326</v>
      </c>
      <c r="J19" s="99">
        <v>6017456</v>
      </c>
      <c r="K19" s="43"/>
      <c r="L19" s="248"/>
      <c r="M19" s="248"/>
    </row>
    <row r="20" spans="1:23">
      <c r="A20" s="205" t="s">
        <v>181</v>
      </c>
      <c r="B20" s="194">
        <v>19676091</v>
      </c>
      <c r="C20" s="195">
        <v>6833461</v>
      </c>
      <c r="D20" s="100">
        <v>12842630</v>
      </c>
      <c r="E20" s="195">
        <v>6840219</v>
      </c>
      <c r="F20" s="195">
        <v>1067078</v>
      </c>
      <c r="G20" s="100">
        <v>5773141</v>
      </c>
      <c r="H20" s="195">
        <v>12835872</v>
      </c>
      <c r="I20" s="195">
        <v>5766383</v>
      </c>
      <c r="J20" s="100">
        <v>7069489</v>
      </c>
    </row>
    <row r="21" spans="1:23">
      <c r="A21" s="207" t="s">
        <v>182</v>
      </c>
      <c r="B21" s="199">
        <v>14962264</v>
      </c>
      <c r="C21" s="200">
        <v>4811933</v>
      </c>
      <c r="D21" s="201">
        <v>10150331</v>
      </c>
      <c r="E21" s="202">
        <v>5009482</v>
      </c>
      <c r="F21" s="202">
        <v>876607</v>
      </c>
      <c r="G21" s="203">
        <v>4132875</v>
      </c>
      <c r="H21" s="202">
        <v>9952782</v>
      </c>
      <c r="I21" s="202">
        <v>3935326</v>
      </c>
      <c r="J21" s="203">
        <v>6017456</v>
      </c>
      <c r="L21" s="248"/>
    </row>
    <row r="22" spans="1:23" ht="15" customHeight="1">
      <c r="A22" s="303" t="s">
        <v>107</v>
      </c>
      <c r="B22" s="309"/>
      <c r="C22" s="309"/>
      <c r="D22" s="309"/>
      <c r="E22" s="309"/>
      <c r="F22" s="309"/>
      <c r="G22" s="309"/>
      <c r="H22" s="309"/>
      <c r="I22" s="309"/>
      <c r="J22" s="310"/>
    </row>
    <row r="23" spans="1:23">
      <c r="A23" s="208" t="s">
        <v>170</v>
      </c>
      <c r="B23" s="211">
        <v>36.477282454623207</v>
      </c>
      <c r="C23" s="211">
        <v>-25.393724589865315</v>
      </c>
      <c r="D23" s="212">
        <v>83.003318257501519</v>
      </c>
      <c r="E23" s="211">
        <v>33.14961947643144</v>
      </c>
      <c r="F23" s="211">
        <v>-77.711555805128725</v>
      </c>
      <c r="G23" s="212">
        <v>99.568505213364347</v>
      </c>
      <c r="H23" s="211">
        <v>38.915777474632335</v>
      </c>
      <c r="I23" s="211">
        <v>5.2191121012607766</v>
      </c>
      <c r="J23" s="212">
        <v>68.702211132454522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167</v>
      </c>
      <c r="B24" s="213">
        <v>-37.893639412204408</v>
      </c>
      <c r="C24" s="213">
        <v>-60.747726095394519</v>
      </c>
      <c r="D24" s="103">
        <v>-24.399356842282941</v>
      </c>
      <c r="E24" s="213">
        <v>-22.793330061762447</v>
      </c>
      <c r="F24" s="213">
        <v>-76.86649211192109</v>
      </c>
      <c r="G24" s="103">
        <v>-8.479396143848291</v>
      </c>
      <c r="H24" s="213">
        <v>-45.394913231108255</v>
      </c>
      <c r="I24" s="213">
        <v>-57.037327647014578</v>
      </c>
      <c r="J24" s="103">
        <v>-35.803864632367606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09" t="s">
        <v>188</v>
      </c>
      <c r="B25" s="214">
        <v>-23.957131525769015</v>
      </c>
      <c r="C25" s="214">
        <v>-29.582783892378984</v>
      </c>
      <c r="D25" s="101">
        <v>-20.963766767398894</v>
      </c>
      <c r="E25" s="214">
        <v>-26.764303891439738</v>
      </c>
      <c r="F25" s="214">
        <v>-17.849772931313353</v>
      </c>
      <c r="G25" s="101">
        <v>-28.412020423544135</v>
      </c>
      <c r="H25" s="214">
        <v>-22.461193131249672</v>
      </c>
      <c r="I25" s="214">
        <v>-31.753995528913009</v>
      </c>
      <c r="J25" s="101">
        <v>-14.881316032884413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10" t="s">
        <v>182</v>
      </c>
      <c r="B26" s="104">
        <v>-23.957131525769015</v>
      </c>
      <c r="C26" s="104">
        <v>-29.582783892378984</v>
      </c>
      <c r="D26" s="105">
        <v>-20.963766767398894</v>
      </c>
      <c r="E26" s="104">
        <v>-26.764303891439738</v>
      </c>
      <c r="F26" s="104">
        <v>-17.849772931313353</v>
      </c>
      <c r="G26" s="105">
        <v>-28.412020423544135</v>
      </c>
      <c r="H26" s="104">
        <v>-22.461193131249672</v>
      </c>
      <c r="I26" s="104">
        <v>-31.753995528913009</v>
      </c>
      <c r="J26" s="105">
        <v>-14.881316032884413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303" t="s">
        <v>42</v>
      </c>
      <c r="B27" s="309"/>
      <c r="C27" s="309"/>
      <c r="D27" s="309"/>
      <c r="E27" s="309"/>
      <c r="F27" s="309"/>
      <c r="G27" s="309"/>
      <c r="H27" s="309"/>
      <c r="I27" s="309"/>
      <c r="J27" s="310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08" t="s">
        <v>170</v>
      </c>
      <c r="B28" s="211">
        <v>36.477282454623207</v>
      </c>
      <c r="C28" s="211">
        <v>-10.899460985297576</v>
      </c>
      <c r="D28" s="212">
        <v>47.37674343992078</v>
      </c>
      <c r="E28" s="211">
        <v>14.018898204609897</v>
      </c>
      <c r="F28" s="211">
        <v>-12.312681101053967</v>
      </c>
      <c r="G28" s="212">
        <v>26.331579305663865</v>
      </c>
      <c r="H28" s="211">
        <v>22.458384250013307</v>
      </c>
      <c r="I28" s="211">
        <v>1.4132201157563897</v>
      </c>
      <c r="J28" s="212">
        <v>21.045164134256918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167</v>
      </c>
      <c r="B29" s="213">
        <v>-37.893639412204408</v>
      </c>
      <c r="C29" s="213">
        <v>-22.552510559776266</v>
      </c>
      <c r="D29" s="103">
        <v>-15.341128852428145</v>
      </c>
      <c r="E29" s="213">
        <v>-7.5649129867074567</v>
      </c>
      <c r="F29" s="213">
        <v>-5.3397148500007212</v>
      </c>
      <c r="G29" s="103">
        <v>-2.2251981367067364</v>
      </c>
      <c r="H29" s="213">
        <v>-30.328726425496949</v>
      </c>
      <c r="I29" s="213">
        <v>-17.212795709775545</v>
      </c>
      <c r="J29" s="103">
        <v>-13.115930715721406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09" t="s">
        <v>188</v>
      </c>
      <c r="B30" s="214">
        <v>-23.957131525769015</v>
      </c>
      <c r="C30" s="214">
        <v>-10.274032580963363</v>
      </c>
      <c r="D30" s="101">
        <v>-13.68309894480565</v>
      </c>
      <c r="E30" s="214">
        <v>-9.304373516060684</v>
      </c>
      <c r="F30" s="214">
        <v>-0.96803272560591425</v>
      </c>
      <c r="G30" s="101">
        <v>-8.3363407904547699</v>
      </c>
      <c r="H30" s="214">
        <v>-14.652758009708329</v>
      </c>
      <c r="I30" s="214">
        <v>-9.3059998553574488</v>
      </c>
      <c r="J30" s="101">
        <v>-5.3467581543508818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10" t="s">
        <v>182</v>
      </c>
      <c r="B31" s="104">
        <v>-23.957131525769015</v>
      </c>
      <c r="C31" s="104">
        <v>-10.274032580963363</v>
      </c>
      <c r="D31" s="105">
        <v>-13.68309894480565</v>
      </c>
      <c r="E31" s="104">
        <v>-9.304373516060684</v>
      </c>
      <c r="F31" s="104">
        <v>-0.96803272560591425</v>
      </c>
      <c r="G31" s="105">
        <v>-8.3363407904547699</v>
      </c>
      <c r="H31" s="104">
        <v>-14.652758009708329</v>
      </c>
      <c r="I31" s="104">
        <v>-9.3059998553574488</v>
      </c>
      <c r="J31" s="105">
        <v>-5.3467581543508818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11" t="s">
        <v>104</v>
      </c>
      <c r="B33" s="274" t="s">
        <v>97</v>
      </c>
      <c r="C33" s="274"/>
      <c r="D33" s="274"/>
      <c r="E33" s="274"/>
      <c r="F33" s="274"/>
      <c r="G33" s="274"/>
      <c r="H33" s="274"/>
      <c r="I33" s="274"/>
      <c r="J33" s="275"/>
    </row>
    <row r="34" spans="1:22" ht="24" customHeight="1">
      <c r="A34" s="303"/>
      <c r="B34" s="274" t="s">
        <v>36</v>
      </c>
      <c r="C34" s="274"/>
      <c r="D34" s="274"/>
      <c r="E34" s="274" t="s">
        <v>99</v>
      </c>
      <c r="F34" s="274"/>
      <c r="G34" s="274"/>
      <c r="H34" s="274" t="s">
        <v>103</v>
      </c>
      <c r="I34" s="274"/>
      <c r="J34" s="275"/>
    </row>
    <row r="35" spans="1:22">
      <c r="A35" s="273"/>
      <c r="B35" s="12" t="s">
        <v>35</v>
      </c>
      <c r="C35" s="12" t="s">
        <v>101</v>
      </c>
      <c r="D35" s="12" t="s">
        <v>106</v>
      </c>
      <c r="E35" s="12" t="s">
        <v>35</v>
      </c>
      <c r="F35" s="12" t="s">
        <v>101</v>
      </c>
      <c r="G35" s="12" t="s">
        <v>106</v>
      </c>
      <c r="H35" s="12" t="s">
        <v>35</v>
      </c>
      <c r="I35" s="12" t="s">
        <v>101</v>
      </c>
      <c r="J35" s="163" t="s">
        <v>106</v>
      </c>
    </row>
    <row r="36" spans="1:22">
      <c r="A36" s="204" t="s">
        <v>172</v>
      </c>
      <c r="B36" s="191">
        <v>19175</v>
      </c>
      <c r="C36" s="191">
        <v>7353</v>
      </c>
      <c r="D36" s="188">
        <v>11822</v>
      </c>
      <c r="E36" s="192">
        <v>11299</v>
      </c>
      <c r="F36" s="192">
        <v>4591</v>
      </c>
      <c r="G36" s="193">
        <v>6708</v>
      </c>
      <c r="H36" s="192">
        <v>7876</v>
      </c>
      <c r="I36" s="192">
        <v>2762</v>
      </c>
      <c r="J36" s="193">
        <v>5114</v>
      </c>
    </row>
    <row r="37" spans="1:22" ht="12.75" customHeight="1">
      <c r="A37" s="205" t="s">
        <v>176</v>
      </c>
      <c r="B37" s="195">
        <v>37336</v>
      </c>
      <c r="C37" s="195">
        <v>10885</v>
      </c>
      <c r="D37" s="100">
        <v>26451</v>
      </c>
      <c r="E37" s="195">
        <v>18566</v>
      </c>
      <c r="F37" s="195">
        <v>4143</v>
      </c>
      <c r="G37" s="100">
        <v>14423</v>
      </c>
      <c r="H37" s="195">
        <v>18770</v>
      </c>
      <c r="I37" s="195">
        <v>6742</v>
      </c>
      <c r="J37" s="100">
        <v>12028</v>
      </c>
    </row>
    <row r="38" spans="1:22">
      <c r="A38" s="206" t="s">
        <v>173</v>
      </c>
      <c r="B38" s="197">
        <v>23770</v>
      </c>
      <c r="C38" s="197">
        <v>3817</v>
      </c>
      <c r="D38" s="189">
        <v>19953</v>
      </c>
      <c r="E38" s="198">
        <v>12797</v>
      </c>
      <c r="F38" s="198">
        <v>752</v>
      </c>
      <c r="G38" s="99">
        <v>12045</v>
      </c>
      <c r="H38" s="198">
        <v>10973</v>
      </c>
      <c r="I38" s="198">
        <v>3065</v>
      </c>
      <c r="J38" s="99">
        <v>7908</v>
      </c>
      <c r="L38" s="102"/>
      <c r="M38" s="130"/>
    </row>
    <row r="39" spans="1:22">
      <c r="A39" s="205" t="s">
        <v>186</v>
      </c>
      <c r="B39" s="195">
        <v>218675</v>
      </c>
      <c r="C39" s="195">
        <v>56901</v>
      </c>
      <c r="D39" s="100">
        <v>161774</v>
      </c>
      <c r="E39" s="195">
        <v>108021</v>
      </c>
      <c r="F39" s="195">
        <v>16593</v>
      </c>
      <c r="G39" s="100">
        <v>91428</v>
      </c>
      <c r="H39" s="195">
        <v>110654</v>
      </c>
      <c r="I39" s="195">
        <v>40308</v>
      </c>
      <c r="J39" s="100">
        <v>70346</v>
      </c>
      <c r="L39" s="248"/>
    </row>
    <row r="40" spans="1:22">
      <c r="A40" s="206" t="s">
        <v>187</v>
      </c>
      <c r="B40" s="197">
        <v>169919</v>
      </c>
      <c r="C40" s="197">
        <v>42103</v>
      </c>
      <c r="D40" s="189">
        <v>127816</v>
      </c>
      <c r="E40" s="198">
        <v>80919</v>
      </c>
      <c r="F40" s="198">
        <v>15260</v>
      </c>
      <c r="G40" s="99">
        <v>65659</v>
      </c>
      <c r="H40" s="198">
        <v>89000</v>
      </c>
      <c r="I40" s="198">
        <v>26843</v>
      </c>
      <c r="J40" s="99">
        <v>62157</v>
      </c>
      <c r="L40" s="248"/>
    </row>
    <row r="41" spans="1:22">
      <c r="A41" s="205" t="s">
        <v>181</v>
      </c>
      <c r="B41" s="195">
        <v>218675</v>
      </c>
      <c r="C41" s="195">
        <v>56901</v>
      </c>
      <c r="D41" s="100">
        <v>161774</v>
      </c>
      <c r="E41" s="195">
        <v>108021</v>
      </c>
      <c r="F41" s="195">
        <v>16593</v>
      </c>
      <c r="G41" s="100">
        <v>91428</v>
      </c>
      <c r="H41" s="195">
        <v>110654</v>
      </c>
      <c r="I41" s="195">
        <v>40308</v>
      </c>
      <c r="J41" s="100">
        <v>70346</v>
      </c>
    </row>
    <row r="42" spans="1:22">
      <c r="A42" s="207" t="s">
        <v>182</v>
      </c>
      <c r="B42" s="200">
        <v>169919</v>
      </c>
      <c r="C42" s="200">
        <v>42103</v>
      </c>
      <c r="D42" s="201">
        <v>127816</v>
      </c>
      <c r="E42" s="202">
        <v>80919</v>
      </c>
      <c r="F42" s="202">
        <v>15260</v>
      </c>
      <c r="G42" s="203">
        <v>65659</v>
      </c>
      <c r="H42" s="202">
        <v>89000</v>
      </c>
      <c r="I42" s="202">
        <v>26843</v>
      </c>
      <c r="J42" s="203">
        <v>62157</v>
      </c>
    </row>
    <row r="43" spans="1:22" ht="15" customHeight="1">
      <c r="A43" s="303" t="s">
        <v>107</v>
      </c>
      <c r="B43" s="309"/>
      <c r="C43" s="309"/>
      <c r="D43" s="309"/>
      <c r="E43" s="309"/>
      <c r="F43" s="309"/>
      <c r="G43" s="309"/>
      <c r="H43" s="309"/>
      <c r="I43" s="309"/>
      <c r="J43" s="310"/>
    </row>
    <row r="44" spans="1:22">
      <c r="A44" s="208" t="s">
        <v>170</v>
      </c>
      <c r="B44" s="211">
        <v>23.963494132985659</v>
      </c>
      <c r="C44" s="211">
        <v>-48.089215286277707</v>
      </c>
      <c r="D44" s="212">
        <v>68.778548468956188</v>
      </c>
      <c r="E44" s="211">
        <v>13.257810425701393</v>
      </c>
      <c r="F44" s="211">
        <v>-83.620126334131996</v>
      </c>
      <c r="G44" s="212">
        <v>79.56171735241503</v>
      </c>
      <c r="H44" s="211">
        <v>39.321990858303707</v>
      </c>
      <c r="I44" s="211">
        <v>10.970311368573491</v>
      </c>
      <c r="J44" s="212">
        <v>54.634337113805231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167</v>
      </c>
      <c r="B45" s="213">
        <v>-36.334904649667877</v>
      </c>
      <c r="C45" s="213">
        <v>-64.933394579696824</v>
      </c>
      <c r="D45" s="103">
        <v>-24.566178972439602</v>
      </c>
      <c r="E45" s="213">
        <v>-31.072929010018314</v>
      </c>
      <c r="F45" s="213">
        <v>-81.848901762008211</v>
      </c>
      <c r="G45" s="103">
        <v>-16.487554600291205</v>
      </c>
      <c r="H45" s="213">
        <v>-41.539690996270636</v>
      </c>
      <c r="I45" s="213">
        <v>-54.538712548205282</v>
      </c>
      <c r="J45" s="103">
        <v>-34.253408713002997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09" t="s">
        <v>188</v>
      </c>
      <c r="B46" s="214">
        <v>-22.296101520521319</v>
      </c>
      <c r="C46" s="214">
        <v>-26.006572819458356</v>
      </c>
      <c r="D46" s="101">
        <v>-20.991012152756312</v>
      </c>
      <c r="E46" s="214">
        <v>-25.089565917738227</v>
      </c>
      <c r="F46" s="214">
        <v>-8.0335081058277638</v>
      </c>
      <c r="G46" s="101">
        <v>-28.185019906374421</v>
      </c>
      <c r="H46" s="214">
        <v>-19.5691073074629</v>
      </c>
      <c r="I46" s="214">
        <v>-33.405279349012602</v>
      </c>
      <c r="J46" s="101">
        <v>-11.641031473004858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10" t="s">
        <v>182</v>
      </c>
      <c r="B47" s="104">
        <v>-22.296101520521319</v>
      </c>
      <c r="C47" s="104">
        <v>-26.006572819458356</v>
      </c>
      <c r="D47" s="105">
        <v>-20.991012152756312</v>
      </c>
      <c r="E47" s="104">
        <v>-25.089565917738227</v>
      </c>
      <c r="F47" s="104">
        <v>-8.0335081058277638</v>
      </c>
      <c r="G47" s="105">
        <v>-28.185019906374421</v>
      </c>
      <c r="H47" s="104">
        <v>-19.5691073074629</v>
      </c>
      <c r="I47" s="104">
        <v>-33.405279349012602</v>
      </c>
      <c r="J47" s="105">
        <v>-11.641031473004858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303" t="s">
        <v>42</v>
      </c>
      <c r="B48" s="309"/>
      <c r="C48" s="309"/>
      <c r="D48" s="309"/>
      <c r="E48" s="309"/>
      <c r="F48" s="309"/>
      <c r="G48" s="309"/>
      <c r="H48" s="309"/>
      <c r="I48" s="309"/>
      <c r="J48" s="310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08" t="s">
        <v>170</v>
      </c>
      <c r="B49" s="211">
        <v>23.963494132985659</v>
      </c>
      <c r="C49" s="211">
        <v>-18.440677966101696</v>
      </c>
      <c r="D49" s="212">
        <v>42.404172099087354</v>
      </c>
      <c r="E49" s="211">
        <v>7.812255541069101</v>
      </c>
      <c r="F49" s="211">
        <v>-20.020860495436768</v>
      </c>
      <c r="G49" s="212">
        <v>27.833116036505867</v>
      </c>
      <c r="H49" s="211">
        <v>16.15123859191656</v>
      </c>
      <c r="I49" s="211">
        <v>1.580182529335072</v>
      </c>
      <c r="J49" s="212">
        <v>14.571056062581485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167</v>
      </c>
      <c r="B50" s="213">
        <v>-36.334904649667877</v>
      </c>
      <c r="C50" s="213">
        <v>-18.930790657810157</v>
      </c>
      <c r="D50" s="103">
        <v>-17.404113991857724</v>
      </c>
      <c r="E50" s="213">
        <v>-15.451574887508034</v>
      </c>
      <c r="F50" s="213">
        <v>-9.0823869723591155</v>
      </c>
      <c r="G50" s="103">
        <v>-6.3691879151489168</v>
      </c>
      <c r="H50" s="213">
        <v>-20.883329762159846</v>
      </c>
      <c r="I50" s="213">
        <v>-9.8484036854510375</v>
      </c>
      <c r="J50" s="103">
        <v>-11.034926076708805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09" t="s">
        <v>188</v>
      </c>
      <c r="B51" s="214">
        <v>-22.296101520521319</v>
      </c>
      <c r="C51" s="214">
        <v>-6.7671201554818792</v>
      </c>
      <c r="D51" s="101">
        <v>-15.52898136503944</v>
      </c>
      <c r="E51" s="214">
        <v>-12.393734994855379</v>
      </c>
      <c r="F51" s="214">
        <v>-0.6095804275751685</v>
      </c>
      <c r="G51" s="101">
        <v>-11.784154567280209</v>
      </c>
      <c r="H51" s="214">
        <v>-9.9023665256659399</v>
      </c>
      <c r="I51" s="214">
        <v>-6.1575397279067099</v>
      </c>
      <c r="J51" s="101">
        <v>-3.7448267977592313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10" t="s">
        <v>182</v>
      </c>
      <c r="B52" s="104">
        <v>-22.296101520521319</v>
      </c>
      <c r="C52" s="104">
        <v>-6.7671201554818792</v>
      </c>
      <c r="D52" s="105">
        <v>-15.52898136503944</v>
      </c>
      <c r="E52" s="104">
        <v>-12.393734994855379</v>
      </c>
      <c r="F52" s="104">
        <v>-0.6095804275751685</v>
      </c>
      <c r="G52" s="105">
        <v>-11.784154567280209</v>
      </c>
      <c r="H52" s="104">
        <v>-9.9023665256659399</v>
      </c>
      <c r="I52" s="104">
        <v>-6.1575397279067099</v>
      </c>
      <c r="J52" s="105">
        <v>-3.7448267977592313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38</v>
      </c>
      <c r="J55" s="45"/>
    </row>
    <row r="56" spans="1:22">
      <c r="A56" s="107" t="s">
        <v>96</v>
      </c>
      <c r="J56" s="45"/>
    </row>
    <row r="57" spans="1:22">
      <c r="A57" s="139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5" ht="18" customHeight="1">
      <c r="A4" s="263"/>
      <c r="B4" s="263"/>
      <c r="C4" s="263"/>
      <c r="D4" s="263"/>
      <c r="E4" s="263"/>
      <c r="F4" s="263"/>
      <c r="G4" s="263"/>
      <c r="H4" s="264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5" t="s">
        <v>156</v>
      </c>
      <c r="B6" s="266"/>
      <c r="C6" s="266"/>
      <c r="D6" s="266"/>
      <c r="E6" s="266"/>
      <c r="F6" s="266"/>
      <c r="G6" s="266"/>
      <c r="H6" s="267"/>
    </row>
    <row r="7" spans="1:15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5" ht="14.1" customHeight="1">
      <c r="A8" s="312" t="s">
        <v>173</v>
      </c>
      <c r="B8" s="313"/>
      <c r="C8" s="313"/>
      <c r="D8" s="313"/>
      <c r="E8" s="313"/>
      <c r="F8" s="313"/>
      <c r="G8" s="313"/>
      <c r="H8" s="314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8" t="s">
        <v>31</v>
      </c>
      <c r="H10" s="268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5" t="s">
        <v>33</v>
      </c>
      <c r="N11" s="315"/>
    </row>
    <row r="12" spans="1:15" ht="24">
      <c r="A12" s="94" t="s">
        <v>40</v>
      </c>
      <c r="B12" s="95" t="s">
        <v>36</v>
      </c>
      <c r="C12" s="95" t="s">
        <v>84</v>
      </c>
      <c r="D12" s="95" t="s">
        <v>85</v>
      </c>
      <c r="E12" s="95" t="s">
        <v>86</v>
      </c>
      <c r="F12" s="95" t="s">
        <v>87</v>
      </c>
      <c r="G12" s="95" t="s">
        <v>88</v>
      </c>
      <c r="H12" s="10" t="s">
        <v>89</v>
      </c>
      <c r="I12" s="10" t="s">
        <v>90</v>
      </c>
      <c r="J12" s="10" t="s">
        <v>91</v>
      </c>
      <c r="K12" s="10" t="s">
        <v>92</v>
      </c>
      <c r="L12" s="10" t="s">
        <v>108</v>
      </c>
      <c r="M12" s="10" t="s">
        <v>109</v>
      </c>
      <c r="N12" s="13" t="s">
        <v>35</v>
      </c>
      <c r="O12" s="96"/>
    </row>
    <row r="13" spans="1:15">
      <c r="A13" s="37" t="s">
        <v>46</v>
      </c>
      <c r="B13" s="38">
        <v>336656</v>
      </c>
      <c r="C13" s="38">
        <v>1250</v>
      </c>
      <c r="D13" s="38">
        <v>2984</v>
      </c>
      <c r="E13" s="38">
        <v>2902</v>
      </c>
      <c r="F13" s="38">
        <v>29798</v>
      </c>
      <c r="G13" s="38">
        <v>13966</v>
      </c>
      <c r="H13" s="38">
        <v>215</v>
      </c>
      <c r="I13" s="38">
        <v>1979</v>
      </c>
      <c r="J13" s="38">
        <v>0</v>
      </c>
      <c r="K13" s="38">
        <v>9602</v>
      </c>
      <c r="L13" s="38">
        <v>3371</v>
      </c>
      <c r="M13" s="38">
        <v>7325</v>
      </c>
      <c r="N13" s="39">
        <v>410048</v>
      </c>
      <c r="O13" s="96"/>
    </row>
    <row r="14" spans="1:15">
      <c r="A14" s="40" t="s">
        <v>47</v>
      </c>
      <c r="B14" s="41">
        <v>140029</v>
      </c>
      <c r="C14" s="41">
        <v>823</v>
      </c>
      <c r="D14" s="41">
        <v>0</v>
      </c>
      <c r="E14" s="41">
        <v>663</v>
      </c>
      <c r="F14" s="41">
        <v>2651</v>
      </c>
      <c r="G14" s="41">
        <v>25</v>
      </c>
      <c r="H14" s="41">
        <v>50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2">
        <v>144241</v>
      </c>
      <c r="O14" s="96"/>
    </row>
    <row r="15" spans="1:15">
      <c r="A15" s="37" t="s">
        <v>48</v>
      </c>
      <c r="B15" s="38">
        <v>327905</v>
      </c>
      <c r="C15" s="38">
        <v>1610</v>
      </c>
      <c r="D15" s="38">
        <v>3413</v>
      </c>
      <c r="E15" s="38">
        <v>0</v>
      </c>
      <c r="F15" s="38">
        <v>13465</v>
      </c>
      <c r="G15" s="38">
        <v>0</v>
      </c>
      <c r="H15" s="38">
        <v>1151</v>
      </c>
      <c r="I15" s="38">
        <v>401</v>
      </c>
      <c r="J15" s="38">
        <v>1734</v>
      </c>
      <c r="K15" s="38">
        <v>1413</v>
      </c>
      <c r="L15" s="38">
        <v>160</v>
      </c>
      <c r="M15" s="38">
        <v>0</v>
      </c>
      <c r="N15" s="39">
        <v>351252</v>
      </c>
      <c r="O15" s="96"/>
    </row>
    <row r="16" spans="1:15">
      <c r="A16" s="40" t="s">
        <v>49</v>
      </c>
      <c r="B16" s="41">
        <v>83322</v>
      </c>
      <c r="C16" s="41">
        <v>31</v>
      </c>
      <c r="D16" s="41">
        <v>302</v>
      </c>
      <c r="E16" s="41">
        <v>20859</v>
      </c>
      <c r="F16" s="41">
        <v>4443</v>
      </c>
      <c r="G16" s="41">
        <v>432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2">
        <v>109389</v>
      </c>
      <c r="O16" s="96"/>
    </row>
    <row r="17" spans="1:15">
      <c r="A17" s="37" t="s">
        <v>50</v>
      </c>
      <c r="B17" s="38">
        <v>75776</v>
      </c>
      <c r="C17" s="38">
        <v>158</v>
      </c>
      <c r="D17" s="38">
        <v>0</v>
      </c>
      <c r="E17" s="38">
        <v>269</v>
      </c>
      <c r="F17" s="38">
        <v>7683</v>
      </c>
      <c r="G17" s="38">
        <v>136</v>
      </c>
      <c r="H17" s="38">
        <v>19</v>
      </c>
      <c r="I17" s="38">
        <v>0</v>
      </c>
      <c r="J17" s="38">
        <v>0</v>
      </c>
      <c r="K17" s="38">
        <v>1126</v>
      </c>
      <c r="L17" s="38">
        <v>1131</v>
      </c>
      <c r="M17" s="38">
        <v>90</v>
      </c>
      <c r="N17" s="39">
        <v>86388</v>
      </c>
      <c r="O17" s="96"/>
    </row>
    <row r="18" spans="1:15">
      <c r="A18" s="40" t="s">
        <v>51</v>
      </c>
      <c r="B18" s="41">
        <v>41476</v>
      </c>
      <c r="C18" s="41">
        <v>0</v>
      </c>
      <c r="D18" s="41">
        <v>367</v>
      </c>
      <c r="E18" s="41">
        <v>0</v>
      </c>
      <c r="F18" s="41">
        <v>3579</v>
      </c>
      <c r="G18" s="41">
        <v>0</v>
      </c>
      <c r="H18" s="41">
        <v>4671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2">
        <v>50093</v>
      </c>
      <c r="O18" s="96"/>
    </row>
    <row r="19" spans="1:15">
      <c r="A19" s="37" t="s">
        <v>52</v>
      </c>
      <c r="B19" s="38">
        <v>4952</v>
      </c>
      <c r="C19" s="38">
        <v>9857</v>
      </c>
      <c r="D19" s="38">
        <v>0</v>
      </c>
      <c r="E19" s="38">
        <v>0</v>
      </c>
      <c r="F19" s="38">
        <v>901</v>
      </c>
      <c r="G19" s="38">
        <v>1629</v>
      </c>
      <c r="H19" s="38">
        <v>0</v>
      </c>
      <c r="I19" s="38">
        <v>0</v>
      </c>
      <c r="J19" s="38">
        <v>0</v>
      </c>
      <c r="K19" s="38">
        <v>184</v>
      </c>
      <c r="L19" s="38">
        <v>0</v>
      </c>
      <c r="M19" s="38">
        <v>0</v>
      </c>
      <c r="N19" s="39">
        <v>17523</v>
      </c>
      <c r="O19" s="96"/>
    </row>
    <row r="20" spans="1:15">
      <c r="A20" s="40" t="s">
        <v>53</v>
      </c>
      <c r="B20" s="41">
        <v>11566</v>
      </c>
      <c r="C20" s="41">
        <v>0</v>
      </c>
      <c r="D20" s="41">
        <v>64</v>
      </c>
      <c r="E20" s="41">
        <v>1969</v>
      </c>
      <c r="F20" s="41">
        <v>4606</v>
      </c>
      <c r="G20" s="41">
        <v>44</v>
      </c>
      <c r="H20" s="41">
        <v>0</v>
      </c>
      <c r="I20" s="41">
        <v>2212</v>
      </c>
      <c r="J20" s="41">
        <v>0</v>
      </c>
      <c r="K20" s="41">
        <v>0</v>
      </c>
      <c r="L20" s="41">
        <v>0</v>
      </c>
      <c r="M20" s="41">
        <v>0</v>
      </c>
      <c r="N20" s="42">
        <v>20461</v>
      </c>
      <c r="O20" s="96"/>
    </row>
    <row r="21" spans="1:15">
      <c r="A21" s="37" t="s">
        <v>54</v>
      </c>
      <c r="B21" s="38">
        <v>12872</v>
      </c>
      <c r="C21" s="38">
        <v>4240</v>
      </c>
      <c r="D21" s="38">
        <v>0</v>
      </c>
      <c r="E21" s="38">
        <v>676</v>
      </c>
      <c r="F21" s="38">
        <v>2361</v>
      </c>
      <c r="G21" s="38">
        <v>0</v>
      </c>
      <c r="H21" s="38">
        <v>447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9">
        <v>20596</v>
      </c>
      <c r="O21" s="96"/>
    </row>
    <row r="22" spans="1:15">
      <c r="A22" s="40" t="s">
        <v>55</v>
      </c>
      <c r="B22" s="41">
        <v>22929</v>
      </c>
      <c r="C22" s="41">
        <v>0</v>
      </c>
      <c r="D22" s="41">
        <v>2037</v>
      </c>
      <c r="E22" s="41">
        <v>961</v>
      </c>
      <c r="F22" s="41">
        <v>19014</v>
      </c>
      <c r="G22" s="41">
        <v>1145</v>
      </c>
      <c r="H22" s="41">
        <v>0</v>
      </c>
      <c r="I22" s="41">
        <v>0</v>
      </c>
      <c r="J22" s="41">
        <v>0</v>
      </c>
      <c r="K22" s="41">
        <v>0</v>
      </c>
      <c r="L22" s="41">
        <v>1158</v>
      </c>
      <c r="M22" s="41">
        <v>0</v>
      </c>
      <c r="N22" s="42">
        <v>47244</v>
      </c>
      <c r="O22" s="96"/>
    </row>
    <row r="23" spans="1:15">
      <c r="A23" s="37" t="s">
        <v>56</v>
      </c>
      <c r="B23" s="38">
        <v>234446</v>
      </c>
      <c r="C23" s="38">
        <v>5304</v>
      </c>
      <c r="D23" s="38">
        <v>996</v>
      </c>
      <c r="E23" s="38">
        <v>8921</v>
      </c>
      <c r="F23" s="38">
        <v>15285</v>
      </c>
      <c r="G23" s="38">
        <v>233</v>
      </c>
      <c r="H23" s="38">
        <v>3688</v>
      </c>
      <c r="I23" s="38">
        <v>8729</v>
      </c>
      <c r="J23" s="38">
        <v>0</v>
      </c>
      <c r="K23" s="38">
        <v>427</v>
      </c>
      <c r="L23" s="38">
        <v>4389</v>
      </c>
      <c r="M23" s="38">
        <v>0</v>
      </c>
      <c r="N23" s="39">
        <v>282418</v>
      </c>
      <c r="O23" s="96"/>
    </row>
    <row r="24" spans="1:15">
      <c r="A24" s="40" t="s">
        <v>57</v>
      </c>
      <c r="B24" s="41">
        <v>1221</v>
      </c>
      <c r="C24" s="41">
        <v>0</v>
      </c>
      <c r="D24" s="41">
        <v>0</v>
      </c>
      <c r="E24" s="41">
        <v>0</v>
      </c>
      <c r="F24" s="41">
        <v>180</v>
      </c>
      <c r="G24" s="41">
        <v>0</v>
      </c>
      <c r="H24" s="41">
        <v>130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1531</v>
      </c>
      <c r="O24" s="96"/>
    </row>
    <row r="25" spans="1:15">
      <c r="A25" s="37" t="s">
        <v>58</v>
      </c>
      <c r="B25" s="38">
        <v>75096</v>
      </c>
      <c r="C25" s="38">
        <v>0</v>
      </c>
      <c r="D25" s="38">
        <v>1689</v>
      </c>
      <c r="E25" s="38">
        <v>88</v>
      </c>
      <c r="F25" s="38">
        <v>3315</v>
      </c>
      <c r="G25" s="38">
        <v>0</v>
      </c>
      <c r="H25" s="38">
        <v>670</v>
      </c>
      <c r="I25" s="38">
        <v>484</v>
      </c>
      <c r="J25" s="38">
        <v>0</v>
      </c>
      <c r="K25" s="38">
        <v>0</v>
      </c>
      <c r="L25" s="38">
        <v>0</v>
      </c>
      <c r="M25" s="38">
        <v>37</v>
      </c>
      <c r="N25" s="39">
        <v>81379</v>
      </c>
      <c r="O25" s="96"/>
    </row>
    <row r="26" spans="1:15">
      <c r="A26" s="40" t="s">
        <v>59</v>
      </c>
      <c r="B26" s="41">
        <v>2416</v>
      </c>
      <c r="C26" s="41">
        <v>0</v>
      </c>
      <c r="D26" s="41">
        <v>0</v>
      </c>
      <c r="E26" s="41">
        <v>0</v>
      </c>
      <c r="F26" s="41">
        <v>430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37</v>
      </c>
      <c r="M26" s="41">
        <v>0</v>
      </c>
      <c r="N26" s="42">
        <v>2883</v>
      </c>
      <c r="O26" s="96"/>
    </row>
    <row r="27" spans="1:15">
      <c r="A27" s="37" t="s">
        <v>60</v>
      </c>
      <c r="B27" s="38">
        <v>5673</v>
      </c>
      <c r="C27" s="38">
        <v>0</v>
      </c>
      <c r="D27" s="38">
        <v>0</v>
      </c>
      <c r="E27" s="38">
        <v>0</v>
      </c>
      <c r="F27" s="38">
        <v>13320</v>
      </c>
      <c r="G27" s="38">
        <v>14748</v>
      </c>
      <c r="H27" s="38">
        <v>0</v>
      </c>
      <c r="I27" s="38">
        <v>0</v>
      </c>
      <c r="J27" s="38">
        <v>0</v>
      </c>
      <c r="K27" s="38">
        <v>530</v>
      </c>
      <c r="L27" s="38">
        <v>0</v>
      </c>
      <c r="M27" s="38">
        <v>0</v>
      </c>
      <c r="N27" s="39">
        <v>34271</v>
      </c>
      <c r="O27" s="96"/>
    </row>
    <row r="28" spans="1:15">
      <c r="A28" s="40" t="s">
        <v>61</v>
      </c>
      <c r="B28" s="41">
        <v>21187</v>
      </c>
      <c r="C28" s="41">
        <v>0</v>
      </c>
      <c r="D28" s="41">
        <v>0</v>
      </c>
      <c r="E28" s="41">
        <v>0</v>
      </c>
      <c r="F28" s="41">
        <v>4097</v>
      </c>
      <c r="G28" s="41">
        <v>0</v>
      </c>
      <c r="H28" s="41">
        <v>0</v>
      </c>
      <c r="I28" s="41">
        <v>0</v>
      </c>
      <c r="J28" s="41">
        <v>2699</v>
      </c>
      <c r="K28" s="41">
        <v>408</v>
      </c>
      <c r="L28" s="41">
        <v>0</v>
      </c>
      <c r="M28" s="41">
        <v>0</v>
      </c>
      <c r="N28" s="42">
        <v>28391</v>
      </c>
      <c r="O28" s="96"/>
    </row>
    <row r="29" spans="1:15">
      <c r="A29" s="37" t="s">
        <v>62</v>
      </c>
      <c r="B29" s="38">
        <v>12762</v>
      </c>
      <c r="C29" s="38">
        <v>0</v>
      </c>
      <c r="D29" s="38">
        <v>0</v>
      </c>
      <c r="E29" s="38">
        <v>0</v>
      </c>
      <c r="F29" s="38">
        <v>2856</v>
      </c>
      <c r="G29" s="38">
        <v>0</v>
      </c>
      <c r="H29" s="38">
        <v>10480</v>
      </c>
      <c r="I29" s="38">
        <v>0</v>
      </c>
      <c r="J29" s="38">
        <v>0</v>
      </c>
      <c r="K29" s="38">
        <v>0</v>
      </c>
      <c r="L29" s="38">
        <v>11000</v>
      </c>
      <c r="M29" s="38">
        <v>0</v>
      </c>
      <c r="N29" s="39">
        <v>37098</v>
      </c>
      <c r="O29" s="96"/>
    </row>
    <row r="30" spans="1:15">
      <c r="A30" s="40" t="s">
        <v>63</v>
      </c>
      <c r="B30" s="41">
        <v>19170</v>
      </c>
      <c r="C30" s="41">
        <v>0</v>
      </c>
      <c r="D30" s="41">
        <v>118</v>
      </c>
      <c r="E30" s="41">
        <v>0</v>
      </c>
      <c r="F30" s="41">
        <v>3483</v>
      </c>
      <c r="G30" s="41">
        <v>473</v>
      </c>
      <c r="H30" s="41">
        <v>7687</v>
      </c>
      <c r="I30" s="41">
        <v>523</v>
      </c>
      <c r="J30" s="41">
        <v>0</v>
      </c>
      <c r="K30" s="41">
        <v>415</v>
      </c>
      <c r="L30" s="41">
        <v>20247</v>
      </c>
      <c r="M30" s="41">
        <v>0</v>
      </c>
      <c r="N30" s="42">
        <v>52116</v>
      </c>
      <c r="O30" s="96"/>
    </row>
    <row r="31" spans="1:15">
      <c r="A31" s="37" t="s">
        <v>64</v>
      </c>
      <c r="B31" s="38">
        <v>22137</v>
      </c>
      <c r="C31" s="38">
        <v>0</v>
      </c>
      <c r="D31" s="38">
        <v>0</v>
      </c>
      <c r="E31" s="38">
        <v>0</v>
      </c>
      <c r="F31" s="38">
        <v>2871</v>
      </c>
      <c r="G31" s="38">
        <v>1173</v>
      </c>
      <c r="H31" s="38">
        <v>493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26674</v>
      </c>
      <c r="O31" s="96"/>
    </row>
    <row r="32" spans="1:15">
      <c r="A32" s="40" t="s">
        <v>65</v>
      </c>
      <c r="B32" s="41">
        <v>90935</v>
      </c>
      <c r="C32" s="41">
        <v>187</v>
      </c>
      <c r="D32" s="41">
        <v>4</v>
      </c>
      <c r="E32" s="41">
        <v>9091</v>
      </c>
      <c r="F32" s="41">
        <v>6854</v>
      </c>
      <c r="G32" s="41">
        <v>741</v>
      </c>
      <c r="H32" s="41">
        <v>18</v>
      </c>
      <c r="I32" s="41">
        <v>0</v>
      </c>
      <c r="J32" s="41">
        <v>0</v>
      </c>
      <c r="K32" s="41">
        <v>0</v>
      </c>
      <c r="L32" s="41">
        <v>535</v>
      </c>
      <c r="M32" s="41">
        <v>0</v>
      </c>
      <c r="N32" s="42">
        <v>108365</v>
      </c>
      <c r="O32" s="96"/>
    </row>
    <row r="33" spans="1:15">
      <c r="A33" s="37" t="s">
        <v>66</v>
      </c>
      <c r="B33" s="38">
        <v>45076</v>
      </c>
      <c r="C33" s="38">
        <v>261</v>
      </c>
      <c r="D33" s="38">
        <v>0</v>
      </c>
      <c r="E33" s="38">
        <v>3387</v>
      </c>
      <c r="F33" s="38">
        <v>10220</v>
      </c>
      <c r="G33" s="38">
        <v>92</v>
      </c>
      <c r="H33" s="38">
        <v>148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9">
        <v>59184</v>
      </c>
      <c r="O33" s="96"/>
    </row>
    <row r="34" spans="1:15">
      <c r="A34" s="40" t="s">
        <v>67</v>
      </c>
      <c r="B34" s="41">
        <v>12266</v>
      </c>
      <c r="C34" s="41">
        <v>19218</v>
      </c>
      <c r="D34" s="41">
        <v>0</v>
      </c>
      <c r="E34" s="41">
        <v>697</v>
      </c>
      <c r="F34" s="41">
        <v>3475</v>
      </c>
      <c r="G34" s="41">
        <v>0</v>
      </c>
      <c r="H34" s="41">
        <v>0</v>
      </c>
      <c r="I34" s="41">
        <v>9798</v>
      </c>
      <c r="J34" s="41">
        <v>0</v>
      </c>
      <c r="K34" s="41">
        <v>0</v>
      </c>
      <c r="L34" s="41">
        <v>0</v>
      </c>
      <c r="M34" s="41">
        <v>1906</v>
      </c>
      <c r="N34" s="42">
        <v>47360</v>
      </c>
      <c r="O34" s="96"/>
    </row>
    <row r="35" spans="1:15">
      <c r="A35" s="37" t="s">
        <v>68</v>
      </c>
      <c r="B35" s="38">
        <v>20431</v>
      </c>
      <c r="C35" s="38">
        <v>0</v>
      </c>
      <c r="D35" s="38">
        <v>0</v>
      </c>
      <c r="E35" s="38">
        <v>1938</v>
      </c>
      <c r="F35" s="38">
        <v>2510</v>
      </c>
      <c r="G35" s="38">
        <v>657</v>
      </c>
      <c r="H35" s="38">
        <v>0</v>
      </c>
      <c r="I35" s="38">
        <v>0</v>
      </c>
      <c r="J35" s="38">
        <v>0</v>
      </c>
      <c r="K35" s="38">
        <v>210</v>
      </c>
      <c r="L35" s="38">
        <v>0</v>
      </c>
      <c r="M35" s="38">
        <v>0</v>
      </c>
      <c r="N35" s="39">
        <v>25746</v>
      </c>
      <c r="O35" s="96"/>
    </row>
    <row r="36" spans="1:15">
      <c r="A36" s="40" t="s">
        <v>69</v>
      </c>
      <c r="B36" s="41">
        <v>364038</v>
      </c>
      <c r="C36" s="41">
        <v>252</v>
      </c>
      <c r="D36" s="41">
        <v>290</v>
      </c>
      <c r="E36" s="41">
        <v>7893</v>
      </c>
      <c r="F36" s="41">
        <v>6211</v>
      </c>
      <c r="G36" s="41">
        <v>5271</v>
      </c>
      <c r="H36" s="41">
        <v>7677</v>
      </c>
      <c r="I36" s="41">
        <v>3030</v>
      </c>
      <c r="J36" s="41">
        <v>0</v>
      </c>
      <c r="K36" s="41">
        <v>0</v>
      </c>
      <c r="L36" s="41">
        <v>3811</v>
      </c>
      <c r="M36" s="41">
        <v>0</v>
      </c>
      <c r="N36" s="42">
        <v>398473</v>
      </c>
      <c r="O36" s="96"/>
    </row>
    <row r="37" spans="1:15">
      <c r="A37" s="37" t="s">
        <v>70</v>
      </c>
      <c r="B37" s="38">
        <v>2999</v>
      </c>
      <c r="C37" s="38">
        <v>0</v>
      </c>
      <c r="D37" s="38">
        <v>0</v>
      </c>
      <c r="E37" s="38">
        <v>345</v>
      </c>
      <c r="F37" s="38">
        <v>762</v>
      </c>
      <c r="G37" s="38">
        <v>0</v>
      </c>
      <c r="H37" s="38">
        <v>3265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9">
        <v>7371</v>
      </c>
      <c r="O37" s="96"/>
    </row>
    <row r="38" spans="1:15">
      <c r="A38" s="40" t="s">
        <v>71</v>
      </c>
      <c r="B38" s="41">
        <v>21614</v>
      </c>
      <c r="C38" s="41">
        <v>0</v>
      </c>
      <c r="D38" s="41">
        <v>0</v>
      </c>
      <c r="E38" s="41">
        <v>0</v>
      </c>
      <c r="F38" s="41">
        <v>10262</v>
      </c>
      <c r="G38" s="41">
        <v>0</v>
      </c>
      <c r="H38" s="41">
        <v>0</v>
      </c>
      <c r="I38" s="41">
        <v>1035</v>
      </c>
      <c r="J38" s="41">
        <v>0</v>
      </c>
      <c r="K38" s="41">
        <v>0</v>
      </c>
      <c r="L38" s="41">
        <v>0</v>
      </c>
      <c r="M38" s="41">
        <v>0</v>
      </c>
      <c r="N38" s="42">
        <v>32911</v>
      </c>
      <c r="O38" s="96"/>
    </row>
    <row r="39" spans="1:15">
      <c r="A39" s="37" t="s">
        <v>72</v>
      </c>
      <c r="B39" s="38">
        <v>10879</v>
      </c>
      <c r="C39" s="38">
        <v>0</v>
      </c>
      <c r="D39" s="38">
        <v>0</v>
      </c>
      <c r="E39" s="38">
        <v>24</v>
      </c>
      <c r="F39" s="38">
        <v>3699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9">
        <v>14602</v>
      </c>
      <c r="O39" s="96"/>
    </row>
    <row r="40" spans="1:15">
      <c r="A40" s="40" t="s">
        <v>73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0</v>
      </c>
      <c r="O40" s="96"/>
    </row>
    <row r="41" spans="1:15">
      <c r="A41" s="37" t="s">
        <v>74</v>
      </c>
      <c r="B41" s="38">
        <v>746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206</v>
      </c>
      <c r="L41" s="38">
        <v>0</v>
      </c>
      <c r="M41" s="38">
        <v>0</v>
      </c>
      <c r="N41" s="39">
        <v>952</v>
      </c>
      <c r="O41" s="96"/>
    </row>
    <row r="42" spans="1:15">
      <c r="A42" s="40" t="s">
        <v>75</v>
      </c>
      <c r="B42" s="41">
        <v>2884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2884</v>
      </c>
    </row>
    <row r="43" spans="1:15">
      <c r="A43" s="37" t="s">
        <v>76</v>
      </c>
      <c r="B43" s="38">
        <v>1087</v>
      </c>
      <c r="C43" s="38">
        <v>0</v>
      </c>
      <c r="D43" s="38">
        <v>0</v>
      </c>
      <c r="E43" s="38">
        <v>0</v>
      </c>
      <c r="F43" s="38">
        <v>962</v>
      </c>
      <c r="G43" s="38">
        <v>0</v>
      </c>
      <c r="H43" s="38">
        <v>468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9">
        <v>2517</v>
      </c>
    </row>
    <row r="44" spans="1:15">
      <c r="A44" s="40" t="s">
        <v>77</v>
      </c>
      <c r="B44" s="41">
        <v>276</v>
      </c>
      <c r="C44" s="41">
        <v>0</v>
      </c>
      <c r="D44" s="41">
        <v>0</v>
      </c>
      <c r="E44" s="41">
        <v>0</v>
      </c>
      <c r="F44" s="41">
        <v>211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487</v>
      </c>
    </row>
    <row r="45" spans="1:15">
      <c r="A45" s="37" t="s">
        <v>78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0</v>
      </c>
    </row>
    <row r="46" spans="1:15">
      <c r="A46" s="165" t="s">
        <v>35</v>
      </c>
      <c r="B46" s="184">
        <v>2024822</v>
      </c>
      <c r="C46" s="184">
        <v>43191</v>
      </c>
      <c r="D46" s="184">
        <v>12264</v>
      </c>
      <c r="E46" s="184">
        <v>60683</v>
      </c>
      <c r="F46" s="184">
        <v>179504</v>
      </c>
      <c r="G46" s="184">
        <v>40765</v>
      </c>
      <c r="H46" s="184">
        <v>41277</v>
      </c>
      <c r="I46" s="184">
        <v>28191</v>
      </c>
      <c r="J46" s="184">
        <v>4433</v>
      </c>
      <c r="K46" s="184">
        <v>14521</v>
      </c>
      <c r="L46" s="184">
        <v>45839</v>
      </c>
      <c r="M46" s="184">
        <v>9358</v>
      </c>
      <c r="N46" s="185">
        <v>2504848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38</v>
      </c>
      <c r="N49" s="45"/>
    </row>
    <row r="50" spans="1:14">
      <c r="A50" s="44" t="s">
        <v>79</v>
      </c>
      <c r="N50" s="45"/>
    </row>
    <row r="51" spans="1:14">
      <c r="A51" s="139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4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5" t="s">
        <v>157</v>
      </c>
      <c r="B6" s="266"/>
      <c r="C6" s="266"/>
      <c r="D6" s="266"/>
      <c r="E6" s="266"/>
      <c r="F6" s="266"/>
      <c r="G6" s="266"/>
      <c r="H6" s="267"/>
    </row>
    <row r="7" spans="1:14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4" s="3" customFormat="1" ht="14.1" customHeight="1">
      <c r="A8" s="265" t="s">
        <v>185</v>
      </c>
      <c r="B8" s="266"/>
      <c r="C8" s="266"/>
      <c r="D8" s="266"/>
      <c r="E8" s="266"/>
      <c r="F8" s="266"/>
      <c r="G8" s="266"/>
      <c r="H8" s="267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8" t="s">
        <v>31</v>
      </c>
      <c r="H10" s="268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33</v>
      </c>
      <c r="N11" s="316"/>
    </row>
    <row r="12" spans="1:14" ht="24">
      <c r="A12" s="86" t="s">
        <v>40</v>
      </c>
      <c r="B12" s="87" t="s">
        <v>36</v>
      </c>
      <c r="C12" s="87" t="s">
        <v>84</v>
      </c>
      <c r="D12" s="87" t="s">
        <v>85</v>
      </c>
      <c r="E12" s="87" t="s">
        <v>86</v>
      </c>
      <c r="F12" s="87" t="s">
        <v>87</v>
      </c>
      <c r="G12" s="95" t="s">
        <v>88</v>
      </c>
      <c r="H12" s="56" t="s">
        <v>89</v>
      </c>
      <c r="I12" s="10" t="s">
        <v>90</v>
      </c>
      <c r="J12" s="56" t="s">
        <v>91</v>
      </c>
      <c r="K12" s="56" t="s">
        <v>92</v>
      </c>
      <c r="L12" s="56" t="s">
        <v>108</v>
      </c>
      <c r="M12" s="56" t="s">
        <v>109</v>
      </c>
      <c r="N12" s="58" t="s">
        <v>35</v>
      </c>
    </row>
    <row r="13" spans="1:14">
      <c r="A13" s="88" t="s">
        <v>46</v>
      </c>
      <c r="B13" s="60">
        <v>2616901</v>
      </c>
      <c r="C13" s="60">
        <v>89418</v>
      </c>
      <c r="D13" s="60">
        <v>42372</v>
      </c>
      <c r="E13" s="60">
        <v>58231</v>
      </c>
      <c r="F13" s="60">
        <v>220051</v>
      </c>
      <c r="G13" s="60">
        <v>114735</v>
      </c>
      <c r="H13" s="60">
        <v>34230</v>
      </c>
      <c r="I13" s="60">
        <v>44234</v>
      </c>
      <c r="J13" s="60">
        <v>15905</v>
      </c>
      <c r="K13" s="60">
        <v>33984</v>
      </c>
      <c r="L13" s="60">
        <v>24714</v>
      </c>
      <c r="M13" s="60">
        <v>77234</v>
      </c>
      <c r="N13" s="89">
        <v>3372009</v>
      </c>
    </row>
    <row r="14" spans="1:14">
      <c r="A14" s="90" t="s">
        <v>47</v>
      </c>
      <c r="B14" s="63">
        <v>590956</v>
      </c>
      <c r="C14" s="63">
        <v>13774</v>
      </c>
      <c r="D14" s="63">
        <v>13424</v>
      </c>
      <c r="E14" s="63">
        <v>28433</v>
      </c>
      <c r="F14" s="63">
        <v>52692</v>
      </c>
      <c r="G14" s="63">
        <v>5412</v>
      </c>
      <c r="H14" s="63">
        <v>10532</v>
      </c>
      <c r="I14" s="63">
        <v>16043</v>
      </c>
      <c r="J14" s="63">
        <v>0</v>
      </c>
      <c r="K14" s="63">
        <v>300</v>
      </c>
      <c r="L14" s="63">
        <v>4478</v>
      </c>
      <c r="M14" s="63">
        <v>0</v>
      </c>
      <c r="N14" s="91">
        <v>736044</v>
      </c>
    </row>
    <row r="15" spans="1:14">
      <c r="A15" s="88" t="s">
        <v>48</v>
      </c>
      <c r="B15" s="60">
        <v>2296271</v>
      </c>
      <c r="C15" s="60">
        <v>23889</v>
      </c>
      <c r="D15" s="60">
        <v>90908</v>
      </c>
      <c r="E15" s="60">
        <v>8101</v>
      </c>
      <c r="F15" s="60">
        <v>144130</v>
      </c>
      <c r="G15" s="60">
        <v>6335</v>
      </c>
      <c r="H15" s="60">
        <v>112651</v>
      </c>
      <c r="I15" s="60">
        <v>155390</v>
      </c>
      <c r="J15" s="60">
        <v>6194</v>
      </c>
      <c r="K15" s="60">
        <v>13193</v>
      </c>
      <c r="L15" s="60">
        <v>9607</v>
      </c>
      <c r="M15" s="60">
        <v>2582</v>
      </c>
      <c r="N15" s="89">
        <v>2869251</v>
      </c>
    </row>
    <row r="16" spans="1:14">
      <c r="A16" s="90" t="s">
        <v>49</v>
      </c>
      <c r="B16" s="63">
        <v>636936</v>
      </c>
      <c r="C16" s="63">
        <v>2089</v>
      </c>
      <c r="D16" s="63">
        <v>907</v>
      </c>
      <c r="E16" s="63">
        <v>55620</v>
      </c>
      <c r="F16" s="63">
        <v>33256</v>
      </c>
      <c r="G16" s="63">
        <v>84820</v>
      </c>
      <c r="H16" s="63">
        <v>660</v>
      </c>
      <c r="I16" s="63">
        <v>1435</v>
      </c>
      <c r="J16" s="63">
        <v>0</v>
      </c>
      <c r="K16" s="63">
        <v>1798</v>
      </c>
      <c r="L16" s="63">
        <v>4620</v>
      </c>
      <c r="M16" s="63">
        <v>0</v>
      </c>
      <c r="N16" s="91">
        <v>822141</v>
      </c>
    </row>
    <row r="17" spans="1:14">
      <c r="A17" s="88" t="s">
        <v>50</v>
      </c>
      <c r="B17" s="60">
        <v>627531</v>
      </c>
      <c r="C17" s="60">
        <v>3079</v>
      </c>
      <c r="D17" s="60">
        <v>1871</v>
      </c>
      <c r="E17" s="60">
        <v>51360</v>
      </c>
      <c r="F17" s="60">
        <v>91044</v>
      </c>
      <c r="G17" s="60">
        <v>5676</v>
      </c>
      <c r="H17" s="60">
        <v>26806</v>
      </c>
      <c r="I17" s="60">
        <v>11128</v>
      </c>
      <c r="J17" s="60">
        <v>1770</v>
      </c>
      <c r="K17" s="60">
        <v>8675</v>
      </c>
      <c r="L17" s="60">
        <v>10873</v>
      </c>
      <c r="M17" s="60">
        <v>90</v>
      </c>
      <c r="N17" s="89">
        <v>839903</v>
      </c>
    </row>
    <row r="18" spans="1:14">
      <c r="A18" s="90" t="s">
        <v>51</v>
      </c>
      <c r="B18" s="63">
        <v>221103</v>
      </c>
      <c r="C18" s="63">
        <v>3058</v>
      </c>
      <c r="D18" s="63">
        <v>4507</v>
      </c>
      <c r="E18" s="63">
        <v>1680</v>
      </c>
      <c r="F18" s="63">
        <v>24359</v>
      </c>
      <c r="G18" s="63">
        <v>2712</v>
      </c>
      <c r="H18" s="63">
        <v>24304</v>
      </c>
      <c r="I18" s="63">
        <v>1055</v>
      </c>
      <c r="J18" s="63">
        <v>812</v>
      </c>
      <c r="K18" s="63">
        <v>0</v>
      </c>
      <c r="L18" s="63">
        <v>2857</v>
      </c>
      <c r="M18" s="63">
        <v>1301</v>
      </c>
      <c r="N18" s="91">
        <v>287748</v>
      </c>
    </row>
    <row r="19" spans="1:14">
      <c r="A19" s="88" t="s">
        <v>52</v>
      </c>
      <c r="B19" s="60">
        <v>53673</v>
      </c>
      <c r="C19" s="60">
        <v>9857</v>
      </c>
      <c r="D19" s="60">
        <v>0</v>
      </c>
      <c r="E19" s="60">
        <v>1456</v>
      </c>
      <c r="F19" s="60">
        <v>7453</v>
      </c>
      <c r="G19" s="60">
        <v>3457</v>
      </c>
      <c r="H19" s="60">
        <v>1924</v>
      </c>
      <c r="I19" s="60">
        <v>497</v>
      </c>
      <c r="J19" s="60">
        <v>1481</v>
      </c>
      <c r="K19" s="60">
        <v>184</v>
      </c>
      <c r="L19" s="60">
        <v>656</v>
      </c>
      <c r="M19" s="60">
        <v>0</v>
      </c>
      <c r="N19" s="89">
        <v>80638</v>
      </c>
    </row>
    <row r="20" spans="1:14">
      <c r="A20" s="90" t="s">
        <v>53</v>
      </c>
      <c r="B20" s="63">
        <v>196608</v>
      </c>
      <c r="C20" s="63">
        <v>14797</v>
      </c>
      <c r="D20" s="63">
        <v>1257</v>
      </c>
      <c r="E20" s="63">
        <v>5273</v>
      </c>
      <c r="F20" s="63">
        <v>30595</v>
      </c>
      <c r="G20" s="63">
        <v>1045</v>
      </c>
      <c r="H20" s="63">
        <v>10214</v>
      </c>
      <c r="I20" s="63">
        <v>8488</v>
      </c>
      <c r="J20" s="63">
        <v>2741</v>
      </c>
      <c r="K20" s="63">
        <v>504</v>
      </c>
      <c r="L20" s="63">
        <v>4278</v>
      </c>
      <c r="M20" s="63">
        <v>0</v>
      </c>
      <c r="N20" s="91">
        <v>275800</v>
      </c>
    </row>
    <row r="21" spans="1:14">
      <c r="A21" s="88" t="s">
        <v>54</v>
      </c>
      <c r="B21" s="60">
        <v>129474</v>
      </c>
      <c r="C21" s="60">
        <v>4915</v>
      </c>
      <c r="D21" s="60">
        <v>208</v>
      </c>
      <c r="E21" s="60">
        <v>3335</v>
      </c>
      <c r="F21" s="60">
        <v>24335</v>
      </c>
      <c r="G21" s="60">
        <v>5919</v>
      </c>
      <c r="H21" s="60">
        <v>18086</v>
      </c>
      <c r="I21" s="60">
        <v>2165</v>
      </c>
      <c r="J21" s="60">
        <v>3568</v>
      </c>
      <c r="K21" s="60">
        <v>3067</v>
      </c>
      <c r="L21" s="60">
        <v>2918</v>
      </c>
      <c r="M21" s="60">
        <v>0</v>
      </c>
      <c r="N21" s="89">
        <v>197990</v>
      </c>
    </row>
    <row r="22" spans="1:14">
      <c r="A22" s="90" t="s">
        <v>55</v>
      </c>
      <c r="B22" s="63">
        <v>126261</v>
      </c>
      <c r="C22" s="63">
        <v>0</v>
      </c>
      <c r="D22" s="63">
        <v>2413</v>
      </c>
      <c r="E22" s="63">
        <v>12791</v>
      </c>
      <c r="F22" s="63">
        <v>46090</v>
      </c>
      <c r="G22" s="63">
        <v>7464</v>
      </c>
      <c r="H22" s="63">
        <v>8228</v>
      </c>
      <c r="I22" s="63">
        <v>434</v>
      </c>
      <c r="J22" s="63">
        <v>0</v>
      </c>
      <c r="K22" s="63">
        <v>518</v>
      </c>
      <c r="L22" s="63">
        <v>4136</v>
      </c>
      <c r="M22" s="63">
        <v>0</v>
      </c>
      <c r="N22" s="91">
        <v>208335</v>
      </c>
    </row>
    <row r="23" spans="1:14">
      <c r="A23" s="88" t="s">
        <v>56</v>
      </c>
      <c r="B23" s="60">
        <v>1577694</v>
      </c>
      <c r="C23" s="60">
        <v>131355</v>
      </c>
      <c r="D23" s="60">
        <v>4593</v>
      </c>
      <c r="E23" s="60">
        <v>87091</v>
      </c>
      <c r="F23" s="60">
        <v>117314</v>
      </c>
      <c r="G23" s="60">
        <v>7613</v>
      </c>
      <c r="H23" s="60">
        <v>29997</v>
      </c>
      <c r="I23" s="60">
        <v>15935</v>
      </c>
      <c r="J23" s="60">
        <v>7220</v>
      </c>
      <c r="K23" s="60">
        <v>8352</v>
      </c>
      <c r="L23" s="60">
        <v>24735</v>
      </c>
      <c r="M23" s="60">
        <v>11740</v>
      </c>
      <c r="N23" s="89">
        <v>2023639</v>
      </c>
    </row>
    <row r="24" spans="1:14">
      <c r="A24" s="90" t="s">
        <v>57</v>
      </c>
      <c r="B24" s="63">
        <v>27437</v>
      </c>
      <c r="C24" s="63">
        <v>0</v>
      </c>
      <c r="D24" s="63">
        <v>2247</v>
      </c>
      <c r="E24" s="63">
        <v>120</v>
      </c>
      <c r="F24" s="63">
        <v>6808</v>
      </c>
      <c r="G24" s="63">
        <v>1424</v>
      </c>
      <c r="H24" s="63">
        <v>1665</v>
      </c>
      <c r="I24" s="63">
        <v>2561</v>
      </c>
      <c r="J24" s="63">
        <v>0</v>
      </c>
      <c r="K24" s="63">
        <v>0</v>
      </c>
      <c r="L24" s="63">
        <v>457</v>
      </c>
      <c r="M24" s="63">
        <v>0</v>
      </c>
      <c r="N24" s="91">
        <v>42719</v>
      </c>
    </row>
    <row r="25" spans="1:14">
      <c r="A25" s="88" t="s">
        <v>58</v>
      </c>
      <c r="B25" s="60">
        <v>425205</v>
      </c>
      <c r="C25" s="60">
        <v>83</v>
      </c>
      <c r="D25" s="60">
        <v>1911</v>
      </c>
      <c r="E25" s="60">
        <v>1481</v>
      </c>
      <c r="F25" s="60">
        <v>35665</v>
      </c>
      <c r="G25" s="60">
        <v>1032</v>
      </c>
      <c r="H25" s="60">
        <v>9030</v>
      </c>
      <c r="I25" s="60">
        <v>23370</v>
      </c>
      <c r="J25" s="60">
        <v>120</v>
      </c>
      <c r="K25" s="60">
        <v>2463</v>
      </c>
      <c r="L25" s="60">
        <v>3017</v>
      </c>
      <c r="M25" s="60">
        <v>37</v>
      </c>
      <c r="N25" s="89">
        <v>503414</v>
      </c>
    </row>
    <row r="26" spans="1:14">
      <c r="A26" s="90" t="s">
        <v>59</v>
      </c>
      <c r="B26" s="63">
        <v>87701</v>
      </c>
      <c r="C26" s="63">
        <v>0</v>
      </c>
      <c r="D26" s="63">
        <v>933</v>
      </c>
      <c r="E26" s="63">
        <v>0</v>
      </c>
      <c r="F26" s="63">
        <v>7844</v>
      </c>
      <c r="G26" s="63">
        <v>1630</v>
      </c>
      <c r="H26" s="63">
        <v>7386</v>
      </c>
      <c r="I26" s="63">
        <v>3983</v>
      </c>
      <c r="J26" s="63">
        <v>0</v>
      </c>
      <c r="K26" s="63">
        <v>812</v>
      </c>
      <c r="L26" s="63">
        <v>2145</v>
      </c>
      <c r="M26" s="63">
        <v>0</v>
      </c>
      <c r="N26" s="91">
        <v>112434</v>
      </c>
    </row>
    <row r="27" spans="1:14">
      <c r="A27" s="88" t="s">
        <v>60</v>
      </c>
      <c r="B27" s="60">
        <v>255500</v>
      </c>
      <c r="C27" s="60">
        <v>6670</v>
      </c>
      <c r="D27" s="60">
        <v>7707</v>
      </c>
      <c r="E27" s="60">
        <v>9958</v>
      </c>
      <c r="F27" s="60">
        <v>48052</v>
      </c>
      <c r="G27" s="60">
        <v>150732</v>
      </c>
      <c r="H27" s="60">
        <v>15859</v>
      </c>
      <c r="I27" s="60">
        <v>4551</v>
      </c>
      <c r="J27" s="60">
        <v>288</v>
      </c>
      <c r="K27" s="60">
        <v>1427</v>
      </c>
      <c r="L27" s="60">
        <v>6379</v>
      </c>
      <c r="M27" s="60">
        <v>0</v>
      </c>
      <c r="N27" s="89">
        <v>507123</v>
      </c>
    </row>
    <row r="28" spans="1:14">
      <c r="A28" s="90" t="s">
        <v>61</v>
      </c>
      <c r="B28" s="63">
        <v>493078</v>
      </c>
      <c r="C28" s="63">
        <v>987</v>
      </c>
      <c r="D28" s="63">
        <v>146</v>
      </c>
      <c r="E28" s="63">
        <v>2849</v>
      </c>
      <c r="F28" s="63">
        <v>32299</v>
      </c>
      <c r="G28" s="63">
        <v>5765</v>
      </c>
      <c r="H28" s="63">
        <v>13822</v>
      </c>
      <c r="I28" s="63">
        <v>2627</v>
      </c>
      <c r="J28" s="63">
        <v>2748</v>
      </c>
      <c r="K28" s="63">
        <v>2840</v>
      </c>
      <c r="L28" s="63">
        <v>4041</v>
      </c>
      <c r="M28" s="63">
        <v>152</v>
      </c>
      <c r="N28" s="91">
        <v>561354</v>
      </c>
    </row>
    <row r="29" spans="1:14">
      <c r="A29" s="88" t="s">
        <v>62</v>
      </c>
      <c r="B29" s="60">
        <v>210111</v>
      </c>
      <c r="C29" s="60">
        <v>20850</v>
      </c>
      <c r="D29" s="60">
        <v>877</v>
      </c>
      <c r="E29" s="60">
        <v>4095</v>
      </c>
      <c r="F29" s="60">
        <v>37095</v>
      </c>
      <c r="G29" s="60">
        <v>8774</v>
      </c>
      <c r="H29" s="60">
        <v>36470</v>
      </c>
      <c r="I29" s="60">
        <v>3838</v>
      </c>
      <c r="J29" s="60">
        <v>911</v>
      </c>
      <c r="K29" s="60">
        <v>93</v>
      </c>
      <c r="L29" s="60">
        <v>31885</v>
      </c>
      <c r="M29" s="60">
        <v>0</v>
      </c>
      <c r="N29" s="89">
        <v>354999</v>
      </c>
    </row>
    <row r="30" spans="1:14">
      <c r="A30" s="90" t="s">
        <v>63</v>
      </c>
      <c r="B30" s="63">
        <v>313437</v>
      </c>
      <c r="C30" s="63">
        <v>2746</v>
      </c>
      <c r="D30" s="63">
        <v>537</v>
      </c>
      <c r="E30" s="63">
        <v>9916</v>
      </c>
      <c r="F30" s="63">
        <v>44354</v>
      </c>
      <c r="G30" s="63">
        <v>2348</v>
      </c>
      <c r="H30" s="63">
        <v>75490</v>
      </c>
      <c r="I30" s="63">
        <v>15989</v>
      </c>
      <c r="J30" s="63">
        <v>0</v>
      </c>
      <c r="K30" s="63">
        <v>3874</v>
      </c>
      <c r="L30" s="63">
        <v>33006</v>
      </c>
      <c r="M30" s="63">
        <v>1859</v>
      </c>
      <c r="N30" s="91">
        <v>503556</v>
      </c>
    </row>
    <row r="31" spans="1:14">
      <c r="A31" s="88" t="s">
        <v>64</v>
      </c>
      <c r="B31" s="60">
        <v>187924</v>
      </c>
      <c r="C31" s="60">
        <v>3045</v>
      </c>
      <c r="D31" s="60">
        <v>508</v>
      </c>
      <c r="E31" s="60">
        <v>5667</v>
      </c>
      <c r="F31" s="60">
        <v>18532</v>
      </c>
      <c r="G31" s="60">
        <v>5173</v>
      </c>
      <c r="H31" s="60">
        <v>1932</v>
      </c>
      <c r="I31" s="60">
        <v>504</v>
      </c>
      <c r="J31" s="60">
        <v>0</v>
      </c>
      <c r="K31" s="60">
        <v>1402</v>
      </c>
      <c r="L31" s="60">
        <v>0</v>
      </c>
      <c r="M31" s="60">
        <v>0</v>
      </c>
      <c r="N31" s="89">
        <v>224687</v>
      </c>
    </row>
    <row r="32" spans="1:14">
      <c r="A32" s="90" t="s">
        <v>65</v>
      </c>
      <c r="B32" s="63">
        <v>454114</v>
      </c>
      <c r="C32" s="63">
        <v>9280</v>
      </c>
      <c r="D32" s="63">
        <v>1892</v>
      </c>
      <c r="E32" s="63">
        <v>54036</v>
      </c>
      <c r="F32" s="63">
        <v>47807</v>
      </c>
      <c r="G32" s="63">
        <v>27523</v>
      </c>
      <c r="H32" s="63">
        <v>5760</v>
      </c>
      <c r="I32" s="63">
        <v>99455</v>
      </c>
      <c r="J32" s="63">
        <v>609</v>
      </c>
      <c r="K32" s="63">
        <v>0</v>
      </c>
      <c r="L32" s="63">
        <v>10200</v>
      </c>
      <c r="M32" s="63">
        <v>276</v>
      </c>
      <c r="N32" s="91">
        <v>710952</v>
      </c>
    </row>
    <row r="33" spans="1:14">
      <c r="A33" s="88" t="s">
        <v>66</v>
      </c>
      <c r="B33" s="60">
        <v>736488</v>
      </c>
      <c r="C33" s="60">
        <v>28678</v>
      </c>
      <c r="D33" s="60">
        <v>1955</v>
      </c>
      <c r="E33" s="60">
        <v>13378</v>
      </c>
      <c r="F33" s="60">
        <v>80286</v>
      </c>
      <c r="G33" s="60">
        <v>9117</v>
      </c>
      <c r="H33" s="60">
        <v>36539</v>
      </c>
      <c r="I33" s="60">
        <v>817</v>
      </c>
      <c r="J33" s="60">
        <v>434</v>
      </c>
      <c r="K33" s="60">
        <v>6634</v>
      </c>
      <c r="L33" s="60">
        <v>38443</v>
      </c>
      <c r="M33" s="60">
        <v>9</v>
      </c>
      <c r="N33" s="89">
        <v>952778</v>
      </c>
    </row>
    <row r="34" spans="1:14">
      <c r="A34" s="90" t="s">
        <v>67</v>
      </c>
      <c r="B34" s="63">
        <v>96981</v>
      </c>
      <c r="C34" s="63">
        <v>19218</v>
      </c>
      <c r="D34" s="63">
        <v>1967</v>
      </c>
      <c r="E34" s="63">
        <v>4980</v>
      </c>
      <c r="F34" s="63">
        <v>12780</v>
      </c>
      <c r="G34" s="63">
        <v>5065</v>
      </c>
      <c r="H34" s="63">
        <v>9568</v>
      </c>
      <c r="I34" s="63">
        <v>19441</v>
      </c>
      <c r="J34" s="63">
        <v>260</v>
      </c>
      <c r="K34" s="63">
        <v>603</v>
      </c>
      <c r="L34" s="63">
        <v>2178</v>
      </c>
      <c r="M34" s="63">
        <v>1906</v>
      </c>
      <c r="N34" s="91">
        <v>174947</v>
      </c>
    </row>
    <row r="35" spans="1:14">
      <c r="A35" s="88" t="s">
        <v>68</v>
      </c>
      <c r="B35" s="60">
        <v>592514</v>
      </c>
      <c r="C35" s="60">
        <v>10470</v>
      </c>
      <c r="D35" s="60">
        <v>3204</v>
      </c>
      <c r="E35" s="60">
        <v>5607</v>
      </c>
      <c r="F35" s="60">
        <v>75495</v>
      </c>
      <c r="G35" s="60">
        <v>27539</v>
      </c>
      <c r="H35" s="60">
        <v>9781</v>
      </c>
      <c r="I35" s="60">
        <v>10850</v>
      </c>
      <c r="J35" s="60">
        <v>1139</v>
      </c>
      <c r="K35" s="60">
        <v>777</v>
      </c>
      <c r="L35" s="60">
        <v>6249</v>
      </c>
      <c r="M35" s="60">
        <v>50</v>
      </c>
      <c r="N35" s="89">
        <v>743675</v>
      </c>
    </row>
    <row r="36" spans="1:14">
      <c r="A36" s="90" t="s">
        <v>69</v>
      </c>
      <c r="B36" s="63">
        <v>1689856</v>
      </c>
      <c r="C36" s="63">
        <v>19965</v>
      </c>
      <c r="D36" s="63">
        <v>1570</v>
      </c>
      <c r="E36" s="63">
        <v>45848</v>
      </c>
      <c r="F36" s="63">
        <v>135604</v>
      </c>
      <c r="G36" s="63">
        <v>14309</v>
      </c>
      <c r="H36" s="63">
        <v>76215</v>
      </c>
      <c r="I36" s="63">
        <v>24200</v>
      </c>
      <c r="J36" s="63">
        <v>4020</v>
      </c>
      <c r="K36" s="63">
        <v>3095</v>
      </c>
      <c r="L36" s="63">
        <v>4315</v>
      </c>
      <c r="M36" s="63">
        <v>0</v>
      </c>
      <c r="N36" s="91">
        <v>2018997</v>
      </c>
    </row>
    <row r="37" spans="1:14">
      <c r="A37" s="88" t="s">
        <v>70</v>
      </c>
      <c r="B37" s="60">
        <v>27825</v>
      </c>
      <c r="C37" s="60">
        <v>3050</v>
      </c>
      <c r="D37" s="60">
        <v>902</v>
      </c>
      <c r="E37" s="60">
        <v>3232</v>
      </c>
      <c r="F37" s="60">
        <v>5724</v>
      </c>
      <c r="G37" s="60">
        <v>0</v>
      </c>
      <c r="H37" s="60">
        <v>4154</v>
      </c>
      <c r="I37" s="60">
        <v>1813</v>
      </c>
      <c r="J37" s="60">
        <v>0</v>
      </c>
      <c r="K37" s="60">
        <v>1399</v>
      </c>
      <c r="L37" s="60">
        <v>243</v>
      </c>
      <c r="M37" s="60">
        <v>531</v>
      </c>
      <c r="N37" s="89">
        <v>48873</v>
      </c>
    </row>
    <row r="38" spans="1:14">
      <c r="A38" s="90" t="s">
        <v>71</v>
      </c>
      <c r="B38" s="63">
        <v>198893</v>
      </c>
      <c r="C38" s="63">
        <v>419</v>
      </c>
      <c r="D38" s="63">
        <v>246</v>
      </c>
      <c r="E38" s="63">
        <v>5439</v>
      </c>
      <c r="F38" s="63">
        <v>32402</v>
      </c>
      <c r="G38" s="63">
        <v>1628</v>
      </c>
      <c r="H38" s="63">
        <v>15806</v>
      </c>
      <c r="I38" s="63">
        <v>3653</v>
      </c>
      <c r="J38" s="63">
        <v>628</v>
      </c>
      <c r="K38" s="63">
        <v>4357</v>
      </c>
      <c r="L38" s="63">
        <v>6628</v>
      </c>
      <c r="M38" s="63">
        <v>0</v>
      </c>
      <c r="N38" s="91">
        <v>270099</v>
      </c>
    </row>
    <row r="39" spans="1:14">
      <c r="A39" s="88" t="s">
        <v>72</v>
      </c>
      <c r="B39" s="60">
        <v>55590</v>
      </c>
      <c r="C39" s="60">
        <v>454</v>
      </c>
      <c r="D39" s="60">
        <v>122</v>
      </c>
      <c r="E39" s="60">
        <v>1976</v>
      </c>
      <c r="F39" s="60">
        <v>10458</v>
      </c>
      <c r="G39" s="60">
        <v>2301</v>
      </c>
      <c r="H39" s="60">
        <v>5072</v>
      </c>
      <c r="I39" s="60">
        <v>219</v>
      </c>
      <c r="J39" s="60">
        <v>1522</v>
      </c>
      <c r="K39" s="60">
        <v>1787</v>
      </c>
      <c r="L39" s="60">
        <v>1753</v>
      </c>
      <c r="M39" s="60">
        <v>0</v>
      </c>
      <c r="N39" s="89">
        <v>81254</v>
      </c>
    </row>
    <row r="40" spans="1:14">
      <c r="A40" s="90" t="s">
        <v>73</v>
      </c>
      <c r="B40" s="63">
        <v>837</v>
      </c>
      <c r="C40" s="63">
        <v>0</v>
      </c>
      <c r="D40" s="63">
        <v>0</v>
      </c>
      <c r="E40" s="63">
        <v>0</v>
      </c>
      <c r="F40" s="63">
        <v>130</v>
      </c>
      <c r="G40" s="63">
        <v>0</v>
      </c>
      <c r="H40" s="63">
        <v>2569</v>
      </c>
      <c r="I40" s="63">
        <v>0</v>
      </c>
      <c r="J40" s="63">
        <v>1393</v>
      </c>
      <c r="K40" s="63">
        <v>0</v>
      </c>
      <c r="L40" s="63">
        <v>911</v>
      </c>
      <c r="M40" s="63">
        <v>0</v>
      </c>
      <c r="N40" s="91">
        <v>5840</v>
      </c>
    </row>
    <row r="41" spans="1:14">
      <c r="A41" s="88" t="s">
        <v>74</v>
      </c>
      <c r="B41" s="60">
        <v>2449</v>
      </c>
      <c r="C41" s="60">
        <v>220</v>
      </c>
      <c r="D41" s="60">
        <v>176</v>
      </c>
      <c r="E41" s="60">
        <v>217</v>
      </c>
      <c r="F41" s="60">
        <v>309</v>
      </c>
      <c r="G41" s="60">
        <v>0</v>
      </c>
      <c r="H41" s="60">
        <v>0</v>
      </c>
      <c r="I41" s="60">
        <v>0</v>
      </c>
      <c r="J41" s="60">
        <v>0</v>
      </c>
      <c r="K41" s="60">
        <v>386</v>
      </c>
      <c r="L41" s="60">
        <v>0</v>
      </c>
      <c r="M41" s="60">
        <v>0</v>
      </c>
      <c r="N41" s="89">
        <v>3757</v>
      </c>
    </row>
    <row r="42" spans="1:14">
      <c r="A42" s="90" t="s">
        <v>75</v>
      </c>
      <c r="B42" s="63">
        <v>6168</v>
      </c>
      <c r="C42" s="63">
        <v>0</v>
      </c>
      <c r="D42" s="63">
        <v>0</v>
      </c>
      <c r="E42" s="63">
        <v>0</v>
      </c>
      <c r="F42" s="63">
        <v>1064</v>
      </c>
      <c r="G42" s="63">
        <v>0</v>
      </c>
      <c r="H42" s="63">
        <v>0</v>
      </c>
      <c r="I42" s="63">
        <v>0</v>
      </c>
      <c r="J42" s="63">
        <v>304</v>
      </c>
      <c r="K42" s="63">
        <v>0</v>
      </c>
      <c r="L42" s="63">
        <v>0</v>
      </c>
      <c r="M42" s="63">
        <v>0</v>
      </c>
      <c r="N42" s="91">
        <v>7536</v>
      </c>
    </row>
    <row r="43" spans="1:14">
      <c r="A43" s="88" t="s">
        <v>76</v>
      </c>
      <c r="B43" s="60">
        <v>20658</v>
      </c>
      <c r="C43" s="60">
        <v>0</v>
      </c>
      <c r="D43" s="60">
        <v>0</v>
      </c>
      <c r="E43" s="60">
        <v>1666</v>
      </c>
      <c r="F43" s="60">
        <v>2240</v>
      </c>
      <c r="G43" s="60">
        <v>2435</v>
      </c>
      <c r="H43" s="60">
        <v>3746</v>
      </c>
      <c r="I43" s="60">
        <v>7405</v>
      </c>
      <c r="J43" s="60">
        <v>0</v>
      </c>
      <c r="K43" s="60">
        <v>0</v>
      </c>
      <c r="L43" s="60">
        <v>0</v>
      </c>
      <c r="M43" s="60">
        <v>0</v>
      </c>
      <c r="N43" s="89">
        <v>38150</v>
      </c>
    </row>
    <row r="44" spans="1:14">
      <c r="A44" s="90" t="s">
        <v>77</v>
      </c>
      <c r="B44" s="63">
        <v>4658</v>
      </c>
      <c r="C44" s="63">
        <v>105</v>
      </c>
      <c r="D44" s="63">
        <v>159</v>
      </c>
      <c r="E44" s="63">
        <v>0</v>
      </c>
      <c r="F44" s="63">
        <v>441</v>
      </c>
      <c r="G44" s="63">
        <v>514</v>
      </c>
      <c r="H44" s="63">
        <v>0</v>
      </c>
      <c r="I44" s="63">
        <v>6434</v>
      </c>
      <c r="J44" s="63">
        <v>0</v>
      </c>
      <c r="K44" s="63">
        <v>0</v>
      </c>
      <c r="L44" s="63">
        <v>0</v>
      </c>
      <c r="M44" s="63">
        <v>0</v>
      </c>
      <c r="N44" s="91">
        <v>12311</v>
      </c>
    </row>
    <row r="45" spans="1:14">
      <c r="A45" s="88" t="s">
        <v>78</v>
      </c>
      <c r="B45" s="60">
        <v>1432</v>
      </c>
      <c r="C45" s="60">
        <v>0</v>
      </c>
      <c r="D45" s="60">
        <v>0</v>
      </c>
      <c r="E45" s="60">
        <v>0</v>
      </c>
      <c r="F45" s="60">
        <v>900</v>
      </c>
      <c r="G45" s="60">
        <v>99</v>
      </c>
      <c r="H45" s="60">
        <v>4123</v>
      </c>
      <c r="I45" s="60">
        <v>0</v>
      </c>
      <c r="J45" s="60">
        <v>339</v>
      </c>
      <c r="K45" s="60">
        <v>0</v>
      </c>
      <c r="L45" s="60">
        <v>585</v>
      </c>
      <c r="M45" s="60">
        <v>0</v>
      </c>
      <c r="N45" s="89">
        <v>7478</v>
      </c>
    </row>
    <row r="46" spans="1:14">
      <c r="A46" s="183" t="s">
        <v>35</v>
      </c>
      <c r="B46" s="181">
        <v>14962264</v>
      </c>
      <c r="C46" s="181">
        <v>422471</v>
      </c>
      <c r="D46" s="181">
        <v>189519</v>
      </c>
      <c r="E46" s="181">
        <v>483836</v>
      </c>
      <c r="F46" s="181">
        <v>1427608</v>
      </c>
      <c r="G46" s="181">
        <v>512596</v>
      </c>
      <c r="H46" s="181">
        <v>612619</v>
      </c>
      <c r="I46" s="181">
        <v>488514</v>
      </c>
      <c r="J46" s="181">
        <v>54406</v>
      </c>
      <c r="K46" s="181">
        <v>102524</v>
      </c>
      <c r="L46" s="181">
        <v>246307</v>
      </c>
      <c r="M46" s="181">
        <v>97767</v>
      </c>
      <c r="N46" s="186">
        <v>19600431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38</v>
      </c>
      <c r="N49" s="69"/>
    </row>
    <row r="50" spans="1:14">
      <c r="A50" s="44" t="s">
        <v>79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4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5" t="s">
        <v>158</v>
      </c>
      <c r="B6" s="266"/>
      <c r="C6" s="266"/>
      <c r="D6" s="266"/>
      <c r="E6" s="266"/>
      <c r="F6" s="266"/>
      <c r="G6" s="266"/>
      <c r="H6" s="267"/>
    </row>
    <row r="7" spans="1:14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4" s="3" customFormat="1" ht="14.1" customHeight="1">
      <c r="A8" s="265" t="s">
        <v>182</v>
      </c>
      <c r="B8" s="266"/>
      <c r="C8" s="266"/>
      <c r="D8" s="266"/>
      <c r="E8" s="266"/>
      <c r="F8" s="266"/>
      <c r="G8" s="266"/>
      <c r="H8" s="267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8" t="s">
        <v>31</v>
      </c>
      <c r="H10" s="268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33</v>
      </c>
      <c r="N11" s="316"/>
    </row>
    <row r="12" spans="1:14" ht="24">
      <c r="A12" s="86" t="s">
        <v>40</v>
      </c>
      <c r="B12" s="87" t="s">
        <v>36</v>
      </c>
      <c r="C12" s="87" t="s">
        <v>84</v>
      </c>
      <c r="D12" s="87" t="s">
        <v>85</v>
      </c>
      <c r="E12" s="87" t="s">
        <v>86</v>
      </c>
      <c r="F12" s="87" t="s">
        <v>87</v>
      </c>
      <c r="G12" s="95" t="s">
        <v>88</v>
      </c>
      <c r="H12" s="56" t="s">
        <v>89</v>
      </c>
      <c r="I12" s="10" t="s">
        <v>90</v>
      </c>
      <c r="J12" s="56" t="s">
        <v>91</v>
      </c>
      <c r="K12" s="56" t="s">
        <v>92</v>
      </c>
      <c r="L12" s="56" t="s">
        <v>108</v>
      </c>
      <c r="M12" s="56" t="s">
        <v>109</v>
      </c>
      <c r="N12" s="58" t="s">
        <v>35</v>
      </c>
    </row>
    <row r="13" spans="1:14">
      <c r="A13" s="88" t="s">
        <v>46</v>
      </c>
      <c r="B13" s="60">
        <v>2616901</v>
      </c>
      <c r="C13" s="60">
        <v>89418</v>
      </c>
      <c r="D13" s="60">
        <v>42372</v>
      </c>
      <c r="E13" s="60">
        <v>58231</v>
      </c>
      <c r="F13" s="60">
        <v>220051</v>
      </c>
      <c r="G13" s="60">
        <v>114735</v>
      </c>
      <c r="H13" s="60">
        <v>34230</v>
      </c>
      <c r="I13" s="60">
        <v>44234</v>
      </c>
      <c r="J13" s="60">
        <v>15905</v>
      </c>
      <c r="K13" s="60">
        <v>33984</v>
      </c>
      <c r="L13" s="60">
        <v>24714</v>
      </c>
      <c r="M13" s="60">
        <v>77234</v>
      </c>
      <c r="N13" s="89">
        <v>3372009</v>
      </c>
    </row>
    <row r="14" spans="1:14">
      <c r="A14" s="90" t="s">
        <v>47</v>
      </c>
      <c r="B14" s="63">
        <v>590956</v>
      </c>
      <c r="C14" s="63">
        <v>13774</v>
      </c>
      <c r="D14" s="63">
        <v>13424</v>
      </c>
      <c r="E14" s="63">
        <v>28433</v>
      </c>
      <c r="F14" s="63">
        <v>52692</v>
      </c>
      <c r="G14" s="63">
        <v>5412</v>
      </c>
      <c r="H14" s="63">
        <v>10532</v>
      </c>
      <c r="I14" s="63">
        <v>16043</v>
      </c>
      <c r="J14" s="63">
        <v>0</v>
      </c>
      <c r="K14" s="63">
        <v>300</v>
      </c>
      <c r="L14" s="63">
        <v>4478</v>
      </c>
      <c r="M14" s="63">
        <v>0</v>
      </c>
      <c r="N14" s="91">
        <v>736044</v>
      </c>
    </row>
    <row r="15" spans="1:14">
      <c r="A15" s="88" t="s">
        <v>48</v>
      </c>
      <c r="B15" s="60">
        <v>2296271</v>
      </c>
      <c r="C15" s="60">
        <v>23889</v>
      </c>
      <c r="D15" s="60">
        <v>90908</v>
      </c>
      <c r="E15" s="60">
        <v>8101</v>
      </c>
      <c r="F15" s="60">
        <v>144130</v>
      </c>
      <c r="G15" s="60">
        <v>6335</v>
      </c>
      <c r="H15" s="60">
        <v>112651</v>
      </c>
      <c r="I15" s="60">
        <v>155390</v>
      </c>
      <c r="J15" s="60">
        <v>6194</v>
      </c>
      <c r="K15" s="60">
        <v>13193</v>
      </c>
      <c r="L15" s="60">
        <v>9607</v>
      </c>
      <c r="M15" s="60">
        <v>2582</v>
      </c>
      <c r="N15" s="89">
        <v>2869251</v>
      </c>
    </row>
    <row r="16" spans="1:14">
      <c r="A16" s="90" t="s">
        <v>49</v>
      </c>
      <c r="B16" s="63">
        <v>636936</v>
      </c>
      <c r="C16" s="63">
        <v>2089</v>
      </c>
      <c r="D16" s="63">
        <v>907</v>
      </c>
      <c r="E16" s="63">
        <v>55620</v>
      </c>
      <c r="F16" s="63">
        <v>33256</v>
      </c>
      <c r="G16" s="63">
        <v>84820</v>
      </c>
      <c r="H16" s="63">
        <v>660</v>
      </c>
      <c r="I16" s="63">
        <v>1435</v>
      </c>
      <c r="J16" s="63">
        <v>0</v>
      </c>
      <c r="K16" s="63">
        <v>1798</v>
      </c>
      <c r="L16" s="63">
        <v>4620</v>
      </c>
      <c r="M16" s="63">
        <v>0</v>
      </c>
      <c r="N16" s="91">
        <v>822141</v>
      </c>
    </row>
    <row r="17" spans="1:14">
      <c r="A17" s="88" t="s">
        <v>50</v>
      </c>
      <c r="B17" s="60">
        <v>627531</v>
      </c>
      <c r="C17" s="60">
        <v>3079</v>
      </c>
      <c r="D17" s="60">
        <v>1871</v>
      </c>
      <c r="E17" s="60">
        <v>51360</v>
      </c>
      <c r="F17" s="60">
        <v>91044</v>
      </c>
      <c r="G17" s="60">
        <v>5676</v>
      </c>
      <c r="H17" s="60">
        <v>26806</v>
      </c>
      <c r="I17" s="60">
        <v>11128</v>
      </c>
      <c r="J17" s="60">
        <v>1770</v>
      </c>
      <c r="K17" s="60">
        <v>8675</v>
      </c>
      <c r="L17" s="60">
        <v>10873</v>
      </c>
      <c r="M17" s="60">
        <v>90</v>
      </c>
      <c r="N17" s="89">
        <v>839903</v>
      </c>
    </row>
    <row r="18" spans="1:14">
      <c r="A18" s="90" t="s">
        <v>51</v>
      </c>
      <c r="B18" s="63">
        <v>221103</v>
      </c>
      <c r="C18" s="63">
        <v>3058</v>
      </c>
      <c r="D18" s="63">
        <v>4507</v>
      </c>
      <c r="E18" s="63">
        <v>1680</v>
      </c>
      <c r="F18" s="63">
        <v>24359</v>
      </c>
      <c r="G18" s="63">
        <v>2712</v>
      </c>
      <c r="H18" s="63">
        <v>24304</v>
      </c>
      <c r="I18" s="63">
        <v>1055</v>
      </c>
      <c r="J18" s="63">
        <v>812</v>
      </c>
      <c r="K18" s="63">
        <v>0</v>
      </c>
      <c r="L18" s="63">
        <v>2857</v>
      </c>
      <c r="M18" s="63">
        <v>1301</v>
      </c>
      <c r="N18" s="91">
        <v>287748</v>
      </c>
    </row>
    <row r="19" spans="1:14">
      <c r="A19" s="88" t="s">
        <v>52</v>
      </c>
      <c r="B19" s="60">
        <v>53673</v>
      </c>
      <c r="C19" s="60">
        <v>9857</v>
      </c>
      <c r="D19" s="60">
        <v>0</v>
      </c>
      <c r="E19" s="60">
        <v>1456</v>
      </c>
      <c r="F19" s="60">
        <v>7453</v>
      </c>
      <c r="G19" s="60">
        <v>3457</v>
      </c>
      <c r="H19" s="60">
        <v>1924</v>
      </c>
      <c r="I19" s="60">
        <v>497</v>
      </c>
      <c r="J19" s="60">
        <v>1481</v>
      </c>
      <c r="K19" s="60">
        <v>184</v>
      </c>
      <c r="L19" s="60">
        <v>656</v>
      </c>
      <c r="M19" s="60">
        <v>0</v>
      </c>
      <c r="N19" s="89">
        <v>80638</v>
      </c>
    </row>
    <row r="20" spans="1:14">
      <c r="A20" s="90" t="s">
        <v>53</v>
      </c>
      <c r="B20" s="63">
        <v>196608</v>
      </c>
      <c r="C20" s="63">
        <v>14797</v>
      </c>
      <c r="D20" s="63">
        <v>1257</v>
      </c>
      <c r="E20" s="63">
        <v>5273</v>
      </c>
      <c r="F20" s="63">
        <v>30595</v>
      </c>
      <c r="G20" s="63">
        <v>1045</v>
      </c>
      <c r="H20" s="63">
        <v>10214</v>
      </c>
      <c r="I20" s="63">
        <v>8488</v>
      </c>
      <c r="J20" s="63">
        <v>2741</v>
      </c>
      <c r="K20" s="63">
        <v>504</v>
      </c>
      <c r="L20" s="63">
        <v>4278</v>
      </c>
      <c r="M20" s="63">
        <v>0</v>
      </c>
      <c r="N20" s="91">
        <v>275800</v>
      </c>
    </row>
    <row r="21" spans="1:14">
      <c r="A21" s="88" t="s">
        <v>54</v>
      </c>
      <c r="B21" s="60">
        <v>129474</v>
      </c>
      <c r="C21" s="60">
        <v>4915</v>
      </c>
      <c r="D21" s="60">
        <v>208</v>
      </c>
      <c r="E21" s="60">
        <v>3335</v>
      </c>
      <c r="F21" s="60">
        <v>24335</v>
      </c>
      <c r="G21" s="60">
        <v>5919</v>
      </c>
      <c r="H21" s="60">
        <v>18086</v>
      </c>
      <c r="I21" s="60">
        <v>2165</v>
      </c>
      <c r="J21" s="60">
        <v>3568</v>
      </c>
      <c r="K21" s="60">
        <v>3067</v>
      </c>
      <c r="L21" s="60">
        <v>2918</v>
      </c>
      <c r="M21" s="60">
        <v>0</v>
      </c>
      <c r="N21" s="89">
        <v>197990</v>
      </c>
    </row>
    <row r="22" spans="1:14">
      <c r="A22" s="90" t="s">
        <v>55</v>
      </c>
      <c r="B22" s="63">
        <v>126261</v>
      </c>
      <c r="C22" s="63">
        <v>0</v>
      </c>
      <c r="D22" s="63">
        <v>2413</v>
      </c>
      <c r="E22" s="63">
        <v>12791</v>
      </c>
      <c r="F22" s="63">
        <v>46090</v>
      </c>
      <c r="G22" s="63">
        <v>7464</v>
      </c>
      <c r="H22" s="63">
        <v>8228</v>
      </c>
      <c r="I22" s="63">
        <v>434</v>
      </c>
      <c r="J22" s="63">
        <v>0</v>
      </c>
      <c r="K22" s="63">
        <v>518</v>
      </c>
      <c r="L22" s="63">
        <v>4136</v>
      </c>
      <c r="M22" s="63">
        <v>0</v>
      </c>
      <c r="N22" s="91">
        <v>208335</v>
      </c>
    </row>
    <row r="23" spans="1:14">
      <c r="A23" s="88" t="s">
        <v>56</v>
      </c>
      <c r="B23" s="60">
        <v>1577694</v>
      </c>
      <c r="C23" s="60">
        <v>131355</v>
      </c>
      <c r="D23" s="60">
        <v>4593</v>
      </c>
      <c r="E23" s="60">
        <v>87091</v>
      </c>
      <c r="F23" s="60">
        <v>117314</v>
      </c>
      <c r="G23" s="60">
        <v>7613</v>
      </c>
      <c r="H23" s="60">
        <v>29997</v>
      </c>
      <c r="I23" s="60">
        <v>15935</v>
      </c>
      <c r="J23" s="60">
        <v>7220</v>
      </c>
      <c r="K23" s="60">
        <v>8352</v>
      </c>
      <c r="L23" s="60">
        <v>24735</v>
      </c>
      <c r="M23" s="60">
        <v>11740</v>
      </c>
      <c r="N23" s="89">
        <v>2023639</v>
      </c>
    </row>
    <row r="24" spans="1:14">
      <c r="A24" s="90" t="s">
        <v>57</v>
      </c>
      <c r="B24" s="63">
        <v>27437</v>
      </c>
      <c r="C24" s="63">
        <v>0</v>
      </c>
      <c r="D24" s="63">
        <v>2247</v>
      </c>
      <c r="E24" s="63">
        <v>120</v>
      </c>
      <c r="F24" s="63">
        <v>6808</v>
      </c>
      <c r="G24" s="63">
        <v>1424</v>
      </c>
      <c r="H24" s="63">
        <v>1665</v>
      </c>
      <c r="I24" s="63">
        <v>2561</v>
      </c>
      <c r="J24" s="63">
        <v>0</v>
      </c>
      <c r="K24" s="63">
        <v>0</v>
      </c>
      <c r="L24" s="63">
        <v>457</v>
      </c>
      <c r="M24" s="63">
        <v>0</v>
      </c>
      <c r="N24" s="91">
        <v>42719</v>
      </c>
    </row>
    <row r="25" spans="1:14">
      <c r="A25" s="88" t="s">
        <v>58</v>
      </c>
      <c r="B25" s="60">
        <v>425205</v>
      </c>
      <c r="C25" s="60">
        <v>83</v>
      </c>
      <c r="D25" s="60">
        <v>1911</v>
      </c>
      <c r="E25" s="60">
        <v>1481</v>
      </c>
      <c r="F25" s="60">
        <v>35665</v>
      </c>
      <c r="G25" s="60">
        <v>1032</v>
      </c>
      <c r="H25" s="60">
        <v>9030</v>
      </c>
      <c r="I25" s="60">
        <v>23370</v>
      </c>
      <c r="J25" s="60">
        <v>120</v>
      </c>
      <c r="K25" s="60">
        <v>2463</v>
      </c>
      <c r="L25" s="60">
        <v>3017</v>
      </c>
      <c r="M25" s="60">
        <v>37</v>
      </c>
      <c r="N25" s="89">
        <v>503414</v>
      </c>
    </row>
    <row r="26" spans="1:14">
      <c r="A26" s="90" t="s">
        <v>59</v>
      </c>
      <c r="B26" s="63">
        <v>87701</v>
      </c>
      <c r="C26" s="63">
        <v>0</v>
      </c>
      <c r="D26" s="63">
        <v>933</v>
      </c>
      <c r="E26" s="63">
        <v>0</v>
      </c>
      <c r="F26" s="63">
        <v>7844</v>
      </c>
      <c r="G26" s="63">
        <v>1630</v>
      </c>
      <c r="H26" s="63">
        <v>7386</v>
      </c>
      <c r="I26" s="63">
        <v>3983</v>
      </c>
      <c r="J26" s="63">
        <v>0</v>
      </c>
      <c r="K26" s="63">
        <v>812</v>
      </c>
      <c r="L26" s="63">
        <v>2145</v>
      </c>
      <c r="M26" s="63">
        <v>0</v>
      </c>
      <c r="N26" s="91">
        <v>112434</v>
      </c>
    </row>
    <row r="27" spans="1:14">
      <c r="A27" s="88" t="s">
        <v>60</v>
      </c>
      <c r="B27" s="60">
        <v>255500</v>
      </c>
      <c r="C27" s="60">
        <v>6670</v>
      </c>
      <c r="D27" s="60">
        <v>7707</v>
      </c>
      <c r="E27" s="60">
        <v>9958</v>
      </c>
      <c r="F27" s="60">
        <v>48052</v>
      </c>
      <c r="G27" s="60">
        <v>150732</v>
      </c>
      <c r="H27" s="60">
        <v>15859</v>
      </c>
      <c r="I27" s="60">
        <v>4551</v>
      </c>
      <c r="J27" s="60">
        <v>288</v>
      </c>
      <c r="K27" s="60">
        <v>1427</v>
      </c>
      <c r="L27" s="60">
        <v>6379</v>
      </c>
      <c r="M27" s="60">
        <v>0</v>
      </c>
      <c r="N27" s="89">
        <v>507123</v>
      </c>
    </row>
    <row r="28" spans="1:14">
      <c r="A28" s="90" t="s">
        <v>61</v>
      </c>
      <c r="B28" s="63">
        <v>493078</v>
      </c>
      <c r="C28" s="63">
        <v>987</v>
      </c>
      <c r="D28" s="63">
        <v>146</v>
      </c>
      <c r="E28" s="63">
        <v>2849</v>
      </c>
      <c r="F28" s="63">
        <v>32299</v>
      </c>
      <c r="G28" s="63">
        <v>5765</v>
      </c>
      <c r="H28" s="63">
        <v>13822</v>
      </c>
      <c r="I28" s="63">
        <v>2627</v>
      </c>
      <c r="J28" s="63">
        <v>2748</v>
      </c>
      <c r="K28" s="63">
        <v>2840</v>
      </c>
      <c r="L28" s="63">
        <v>4041</v>
      </c>
      <c r="M28" s="63">
        <v>152</v>
      </c>
      <c r="N28" s="91">
        <v>561354</v>
      </c>
    </row>
    <row r="29" spans="1:14">
      <c r="A29" s="88" t="s">
        <v>62</v>
      </c>
      <c r="B29" s="60">
        <v>210111</v>
      </c>
      <c r="C29" s="60">
        <v>20850</v>
      </c>
      <c r="D29" s="60">
        <v>877</v>
      </c>
      <c r="E29" s="60">
        <v>4095</v>
      </c>
      <c r="F29" s="60">
        <v>37095</v>
      </c>
      <c r="G29" s="60">
        <v>8774</v>
      </c>
      <c r="H29" s="60">
        <v>36470</v>
      </c>
      <c r="I29" s="60">
        <v>3838</v>
      </c>
      <c r="J29" s="60">
        <v>911</v>
      </c>
      <c r="K29" s="60">
        <v>93</v>
      </c>
      <c r="L29" s="60">
        <v>31885</v>
      </c>
      <c r="M29" s="60">
        <v>0</v>
      </c>
      <c r="N29" s="89">
        <v>354999</v>
      </c>
    </row>
    <row r="30" spans="1:14">
      <c r="A30" s="90" t="s">
        <v>63</v>
      </c>
      <c r="B30" s="63">
        <v>313437</v>
      </c>
      <c r="C30" s="63">
        <v>2746</v>
      </c>
      <c r="D30" s="63">
        <v>537</v>
      </c>
      <c r="E30" s="63">
        <v>9916</v>
      </c>
      <c r="F30" s="63">
        <v>44354</v>
      </c>
      <c r="G30" s="63">
        <v>2348</v>
      </c>
      <c r="H30" s="63">
        <v>75490</v>
      </c>
      <c r="I30" s="63">
        <v>15989</v>
      </c>
      <c r="J30" s="63">
        <v>0</v>
      </c>
      <c r="K30" s="63">
        <v>3874</v>
      </c>
      <c r="L30" s="63">
        <v>33006</v>
      </c>
      <c r="M30" s="63">
        <v>1859</v>
      </c>
      <c r="N30" s="91">
        <v>503556</v>
      </c>
    </row>
    <row r="31" spans="1:14">
      <c r="A31" s="88" t="s">
        <v>64</v>
      </c>
      <c r="B31" s="60">
        <v>187924</v>
      </c>
      <c r="C31" s="60">
        <v>3045</v>
      </c>
      <c r="D31" s="60">
        <v>508</v>
      </c>
      <c r="E31" s="60">
        <v>5667</v>
      </c>
      <c r="F31" s="60">
        <v>18532</v>
      </c>
      <c r="G31" s="60">
        <v>5173</v>
      </c>
      <c r="H31" s="60">
        <v>1932</v>
      </c>
      <c r="I31" s="60">
        <v>504</v>
      </c>
      <c r="J31" s="60">
        <v>0</v>
      </c>
      <c r="K31" s="60">
        <v>1402</v>
      </c>
      <c r="L31" s="60">
        <v>0</v>
      </c>
      <c r="M31" s="60">
        <v>0</v>
      </c>
      <c r="N31" s="89">
        <v>224687</v>
      </c>
    </row>
    <row r="32" spans="1:14">
      <c r="A32" s="90" t="s">
        <v>65</v>
      </c>
      <c r="B32" s="63">
        <v>454114</v>
      </c>
      <c r="C32" s="63">
        <v>9280</v>
      </c>
      <c r="D32" s="63">
        <v>1892</v>
      </c>
      <c r="E32" s="63">
        <v>54036</v>
      </c>
      <c r="F32" s="63">
        <v>47807</v>
      </c>
      <c r="G32" s="63">
        <v>27523</v>
      </c>
      <c r="H32" s="63">
        <v>5760</v>
      </c>
      <c r="I32" s="63">
        <v>99455</v>
      </c>
      <c r="J32" s="63">
        <v>609</v>
      </c>
      <c r="K32" s="63">
        <v>0</v>
      </c>
      <c r="L32" s="63">
        <v>10200</v>
      </c>
      <c r="M32" s="63">
        <v>276</v>
      </c>
      <c r="N32" s="91">
        <v>710952</v>
      </c>
    </row>
    <row r="33" spans="1:14">
      <c r="A33" s="88" t="s">
        <v>66</v>
      </c>
      <c r="B33" s="60">
        <v>736488</v>
      </c>
      <c r="C33" s="60">
        <v>28678</v>
      </c>
      <c r="D33" s="60">
        <v>1955</v>
      </c>
      <c r="E33" s="60">
        <v>13378</v>
      </c>
      <c r="F33" s="60">
        <v>80286</v>
      </c>
      <c r="G33" s="60">
        <v>9117</v>
      </c>
      <c r="H33" s="60">
        <v>36539</v>
      </c>
      <c r="I33" s="60">
        <v>817</v>
      </c>
      <c r="J33" s="60">
        <v>434</v>
      </c>
      <c r="K33" s="60">
        <v>6634</v>
      </c>
      <c r="L33" s="60">
        <v>38443</v>
      </c>
      <c r="M33" s="60">
        <v>9</v>
      </c>
      <c r="N33" s="89">
        <v>952778</v>
      </c>
    </row>
    <row r="34" spans="1:14">
      <c r="A34" s="90" t="s">
        <v>67</v>
      </c>
      <c r="B34" s="63">
        <v>96981</v>
      </c>
      <c r="C34" s="63">
        <v>19218</v>
      </c>
      <c r="D34" s="63">
        <v>1967</v>
      </c>
      <c r="E34" s="63">
        <v>4980</v>
      </c>
      <c r="F34" s="63">
        <v>12780</v>
      </c>
      <c r="G34" s="63">
        <v>5065</v>
      </c>
      <c r="H34" s="63">
        <v>9568</v>
      </c>
      <c r="I34" s="63">
        <v>19441</v>
      </c>
      <c r="J34" s="63">
        <v>260</v>
      </c>
      <c r="K34" s="63">
        <v>603</v>
      </c>
      <c r="L34" s="63">
        <v>2178</v>
      </c>
      <c r="M34" s="63">
        <v>1906</v>
      </c>
      <c r="N34" s="91">
        <v>174947</v>
      </c>
    </row>
    <row r="35" spans="1:14">
      <c r="A35" s="88" t="s">
        <v>68</v>
      </c>
      <c r="B35" s="60">
        <v>592514</v>
      </c>
      <c r="C35" s="60">
        <v>10470</v>
      </c>
      <c r="D35" s="60">
        <v>3204</v>
      </c>
      <c r="E35" s="60">
        <v>5607</v>
      </c>
      <c r="F35" s="60">
        <v>75495</v>
      </c>
      <c r="G35" s="60">
        <v>27539</v>
      </c>
      <c r="H35" s="60">
        <v>9781</v>
      </c>
      <c r="I35" s="60">
        <v>10850</v>
      </c>
      <c r="J35" s="60">
        <v>1139</v>
      </c>
      <c r="K35" s="60">
        <v>777</v>
      </c>
      <c r="L35" s="60">
        <v>6249</v>
      </c>
      <c r="M35" s="60">
        <v>50</v>
      </c>
      <c r="N35" s="89">
        <v>743675</v>
      </c>
    </row>
    <row r="36" spans="1:14">
      <c r="A36" s="90" t="s">
        <v>69</v>
      </c>
      <c r="B36" s="63">
        <v>1689856</v>
      </c>
      <c r="C36" s="63">
        <v>19965</v>
      </c>
      <c r="D36" s="63">
        <v>1570</v>
      </c>
      <c r="E36" s="63">
        <v>45848</v>
      </c>
      <c r="F36" s="63">
        <v>135604</v>
      </c>
      <c r="G36" s="63">
        <v>14309</v>
      </c>
      <c r="H36" s="63">
        <v>76215</v>
      </c>
      <c r="I36" s="63">
        <v>24200</v>
      </c>
      <c r="J36" s="63">
        <v>4020</v>
      </c>
      <c r="K36" s="63">
        <v>3095</v>
      </c>
      <c r="L36" s="63">
        <v>4315</v>
      </c>
      <c r="M36" s="63">
        <v>0</v>
      </c>
      <c r="N36" s="91">
        <v>2018997</v>
      </c>
    </row>
    <row r="37" spans="1:14">
      <c r="A37" s="88" t="s">
        <v>70</v>
      </c>
      <c r="B37" s="60">
        <v>27825</v>
      </c>
      <c r="C37" s="60">
        <v>3050</v>
      </c>
      <c r="D37" s="60">
        <v>902</v>
      </c>
      <c r="E37" s="60">
        <v>3232</v>
      </c>
      <c r="F37" s="60">
        <v>5724</v>
      </c>
      <c r="G37" s="60">
        <v>0</v>
      </c>
      <c r="H37" s="60">
        <v>4154</v>
      </c>
      <c r="I37" s="60">
        <v>1813</v>
      </c>
      <c r="J37" s="60">
        <v>0</v>
      </c>
      <c r="K37" s="60">
        <v>1399</v>
      </c>
      <c r="L37" s="60">
        <v>243</v>
      </c>
      <c r="M37" s="60">
        <v>531</v>
      </c>
      <c r="N37" s="89">
        <v>48873</v>
      </c>
    </row>
    <row r="38" spans="1:14">
      <c r="A38" s="90" t="s">
        <v>71</v>
      </c>
      <c r="B38" s="63">
        <v>198893</v>
      </c>
      <c r="C38" s="63">
        <v>419</v>
      </c>
      <c r="D38" s="63">
        <v>246</v>
      </c>
      <c r="E38" s="63">
        <v>5439</v>
      </c>
      <c r="F38" s="63">
        <v>32402</v>
      </c>
      <c r="G38" s="63">
        <v>1628</v>
      </c>
      <c r="H38" s="63">
        <v>15806</v>
      </c>
      <c r="I38" s="63">
        <v>3653</v>
      </c>
      <c r="J38" s="63">
        <v>628</v>
      </c>
      <c r="K38" s="63">
        <v>4357</v>
      </c>
      <c r="L38" s="63">
        <v>6628</v>
      </c>
      <c r="M38" s="63">
        <v>0</v>
      </c>
      <c r="N38" s="91">
        <v>270099</v>
      </c>
    </row>
    <row r="39" spans="1:14">
      <c r="A39" s="88" t="s">
        <v>72</v>
      </c>
      <c r="B39" s="60">
        <v>55590</v>
      </c>
      <c r="C39" s="60">
        <v>454</v>
      </c>
      <c r="D39" s="60">
        <v>122</v>
      </c>
      <c r="E39" s="60">
        <v>1976</v>
      </c>
      <c r="F39" s="60">
        <v>10458</v>
      </c>
      <c r="G39" s="60">
        <v>2301</v>
      </c>
      <c r="H39" s="60">
        <v>5072</v>
      </c>
      <c r="I39" s="60">
        <v>219</v>
      </c>
      <c r="J39" s="60">
        <v>1522</v>
      </c>
      <c r="K39" s="60">
        <v>1787</v>
      </c>
      <c r="L39" s="60">
        <v>1753</v>
      </c>
      <c r="M39" s="60">
        <v>0</v>
      </c>
      <c r="N39" s="89">
        <v>81254</v>
      </c>
    </row>
    <row r="40" spans="1:14">
      <c r="A40" s="90" t="s">
        <v>73</v>
      </c>
      <c r="B40" s="63">
        <v>837</v>
      </c>
      <c r="C40" s="63">
        <v>0</v>
      </c>
      <c r="D40" s="63">
        <v>0</v>
      </c>
      <c r="E40" s="63">
        <v>0</v>
      </c>
      <c r="F40" s="63">
        <v>130</v>
      </c>
      <c r="G40" s="63">
        <v>0</v>
      </c>
      <c r="H40" s="63">
        <v>2569</v>
      </c>
      <c r="I40" s="63">
        <v>0</v>
      </c>
      <c r="J40" s="63">
        <v>1393</v>
      </c>
      <c r="K40" s="63">
        <v>0</v>
      </c>
      <c r="L40" s="63">
        <v>911</v>
      </c>
      <c r="M40" s="63">
        <v>0</v>
      </c>
      <c r="N40" s="91">
        <v>5840</v>
      </c>
    </row>
    <row r="41" spans="1:14">
      <c r="A41" s="88" t="s">
        <v>74</v>
      </c>
      <c r="B41" s="60">
        <v>2449</v>
      </c>
      <c r="C41" s="60">
        <v>220</v>
      </c>
      <c r="D41" s="60">
        <v>176</v>
      </c>
      <c r="E41" s="60">
        <v>217</v>
      </c>
      <c r="F41" s="60">
        <v>309</v>
      </c>
      <c r="G41" s="60">
        <v>0</v>
      </c>
      <c r="H41" s="60">
        <v>0</v>
      </c>
      <c r="I41" s="60">
        <v>0</v>
      </c>
      <c r="J41" s="60">
        <v>0</v>
      </c>
      <c r="K41" s="60">
        <v>386</v>
      </c>
      <c r="L41" s="60">
        <v>0</v>
      </c>
      <c r="M41" s="60">
        <v>0</v>
      </c>
      <c r="N41" s="89">
        <v>3757</v>
      </c>
    </row>
    <row r="42" spans="1:14">
      <c r="A42" s="90" t="s">
        <v>75</v>
      </c>
      <c r="B42" s="63">
        <v>6168</v>
      </c>
      <c r="C42" s="63">
        <v>0</v>
      </c>
      <c r="D42" s="63">
        <v>0</v>
      </c>
      <c r="E42" s="63">
        <v>0</v>
      </c>
      <c r="F42" s="63">
        <v>1064</v>
      </c>
      <c r="G42" s="63">
        <v>0</v>
      </c>
      <c r="H42" s="63">
        <v>0</v>
      </c>
      <c r="I42" s="63">
        <v>0</v>
      </c>
      <c r="J42" s="63">
        <v>304</v>
      </c>
      <c r="K42" s="63">
        <v>0</v>
      </c>
      <c r="L42" s="63">
        <v>0</v>
      </c>
      <c r="M42" s="63">
        <v>0</v>
      </c>
      <c r="N42" s="91">
        <v>7536</v>
      </c>
    </row>
    <row r="43" spans="1:14">
      <c r="A43" s="88" t="s">
        <v>76</v>
      </c>
      <c r="B43" s="60">
        <v>20658</v>
      </c>
      <c r="C43" s="60">
        <v>0</v>
      </c>
      <c r="D43" s="60">
        <v>0</v>
      </c>
      <c r="E43" s="60">
        <v>1666</v>
      </c>
      <c r="F43" s="60">
        <v>2240</v>
      </c>
      <c r="G43" s="60">
        <v>2435</v>
      </c>
      <c r="H43" s="60">
        <v>3746</v>
      </c>
      <c r="I43" s="60">
        <v>7405</v>
      </c>
      <c r="J43" s="60">
        <v>0</v>
      </c>
      <c r="K43" s="60">
        <v>0</v>
      </c>
      <c r="L43" s="60">
        <v>0</v>
      </c>
      <c r="M43" s="60">
        <v>0</v>
      </c>
      <c r="N43" s="89">
        <v>38150</v>
      </c>
    </row>
    <row r="44" spans="1:14">
      <c r="A44" s="90" t="s">
        <v>77</v>
      </c>
      <c r="B44" s="63">
        <v>4658</v>
      </c>
      <c r="C44" s="63">
        <v>105</v>
      </c>
      <c r="D44" s="63">
        <v>159</v>
      </c>
      <c r="E44" s="63">
        <v>0</v>
      </c>
      <c r="F44" s="63">
        <v>441</v>
      </c>
      <c r="G44" s="63">
        <v>514</v>
      </c>
      <c r="H44" s="63">
        <v>0</v>
      </c>
      <c r="I44" s="63">
        <v>6434</v>
      </c>
      <c r="J44" s="63">
        <v>0</v>
      </c>
      <c r="K44" s="63">
        <v>0</v>
      </c>
      <c r="L44" s="63">
        <v>0</v>
      </c>
      <c r="M44" s="63">
        <v>0</v>
      </c>
      <c r="N44" s="91">
        <v>12311</v>
      </c>
    </row>
    <row r="45" spans="1:14">
      <c r="A45" s="88" t="s">
        <v>78</v>
      </c>
      <c r="B45" s="60">
        <v>1432</v>
      </c>
      <c r="C45" s="60">
        <v>0</v>
      </c>
      <c r="D45" s="60">
        <v>0</v>
      </c>
      <c r="E45" s="60">
        <v>0</v>
      </c>
      <c r="F45" s="60">
        <v>900</v>
      </c>
      <c r="G45" s="60">
        <v>99</v>
      </c>
      <c r="H45" s="60">
        <v>4123</v>
      </c>
      <c r="I45" s="60">
        <v>0</v>
      </c>
      <c r="J45" s="60">
        <v>339</v>
      </c>
      <c r="K45" s="60">
        <v>0</v>
      </c>
      <c r="L45" s="60">
        <v>585</v>
      </c>
      <c r="M45" s="60">
        <v>0</v>
      </c>
      <c r="N45" s="89">
        <v>7478</v>
      </c>
    </row>
    <row r="46" spans="1:14">
      <c r="A46" s="183" t="s">
        <v>35</v>
      </c>
      <c r="B46" s="181">
        <v>14962264</v>
      </c>
      <c r="C46" s="181">
        <v>422471</v>
      </c>
      <c r="D46" s="181">
        <v>189519</v>
      </c>
      <c r="E46" s="181">
        <v>483836</v>
      </c>
      <c r="F46" s="181">
        <v>1427608</v>
      </c>
      <c r="G46" s="181">
        <v>512596</v>
      </c>
      <c r="H46" s="181">
        <v>612619</v>
      </c>
      <c r="I46" s="181">
        <v>488514</v>
      </c>
      <c r="J46" s="181">
        <v>54406</v>
      </c>
      <c r="K46" s="181">
        <v>102524</v>
      </c>
      <c r="L46" s="181">
        <v>246307</v>
      </c>
      <c r="M46" s="181">
        <v>97767</v>
      </c>
      <c r="N46" s="186">
        <v>19600431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38</v>
      </c>
      <c r="N49" s="69"/>
    </row>
    <row r="50" spans="1:14">
      <c r="A50" s="44" t="s">
        <v>79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85546875" style="74" customWidth="1"/>
    <col min="9" max="16384" width="11.425781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159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110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173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8" t="s">
        <v>31</v>
      </c>
      <c r="H10" s="268"/>
      <c r="I10" s="140"/>
    </row>
    <row r="11" spans="1:9" s="3" customFormat="1" ht="12.75" customHeight="1">
      <c r="A11" s="72"/>
      <c r="B11" s="73"/>
      <c r="C11" s="73"/>
      <c r="D11" s="73"/>
      <c r="E11" s="317" t="s">
        <v>111</v>
      </c>
      <c r="F11" s="317"/>
      <c r="G11" s="317"/>
    </row>
    <row r="12" spans="1:9" ht="12.75" customHeight="1">
      <c r="A12" s="281" t="s">
        <v>40</v>
      </c>
      <c r="B12" s="284" t="s">
        <v>112</v>
      </c>
      <c r="C12" s="284"/>
      <c r="D12" s="284"/>
      <c r="E12" s="274" t="s">
        <v>113</v>
      </c>
      <c r="F12" s="274"/>
      <c r="G12" s="275"/>
    </row>
    <row r="13" spans="1:9">
      <c r="A13" s="282"/>
      <c r="B13" s="10" t="s">
        <v>35</v>
      </c>
      <c r="C13" s="10" t="s">
        <v>101</v>
      </c>
      <c r="D13" s="10" t="s">
        <v>102</v>
      </c>
      <c r="E13" s="10" t="s">
        <v>35</v>
      </c>
      <c r="F13" s="10" t="s">
        <v>101</v>
      </c>
      <c r="G13" s="13" t="s">
        <v>102</v>
      </c>
    </row>
    <row r="14" spans="1:9">
      <c r="A14" s="75" t="s">
        <v>46</v>
      </c>
      <c r="B14" s="38">
        <v>19088</v>
      </c>
      <c r="C14" s="38">
        <v>0</v>
      </c>
      <c r="D14" s="38">
        <v>19088</v>
      </c>
      <c r="E14" s="38">
        <v>313</v>
      </c>
      <c r="F14" s="38">
        <v>0</v>
      </c>
      <c r="G14" s="39">
        <v>313</v>
      </c>
    </row>
    <row r="15" spans="1:9">
      <c r="A15" s="76" t="s">
        <v>47</v>
      </c>
      <c r="B15" s="41">
        <v>2735</v>
      </c>
      <c r="C15" s="41">
        <v>2735</v>
      </c>
      <c r="D15" s="41">
        <v>0</v>
      </c>
      <c r="E15" s="41">
        <v>49</v>
      </c>
      <c r="F15" s="41">
        <v>49</v>
      </c>
      <c r="G15" s="42">
        <v>0</v>
      </c>
    </row>
    <row r="16" spans="1:9">
      <c r="A16" s="75" t="s">
        <v>48</v>
      </c>
      <c r="B16" s="38">
        <v>1081</v>
      </c>
      <c r="C16" s="38">
        <v>0</v>
      </c>
      <c r="D16" s="38">
        <v>1081</v>
      </c>
      <c r="E16" s="38">
        <v>34</v>
      </c>
      <c r="F16" s="38">
        <v>0</v>
      </c>
      <c r="G16" s="39">
        <v>34</v>
      </c>
    </row>
    <row r="17" spans="1:7">
      <c r="A17" s="76" t="s">
        <v>49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2">
        <v>0</v>
      </c>
    </row>
    <row r="18" spans="1:7">
      <c r="A18" s="75" t="s">
        <v>50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9">
        <v>0</v>
      </c>
    </row>
    <row r="19" spans="1:7">
      <c r="A19" s="76" t="s">
        <v>51</v>
      </c>
      <c r="B19" s="41">
        <v>672</v>
      </c>
      <c r="C19" s="41">
        <v>0</v>
      </c>
      <c r="D19" s="41">
        <v>672</v>
      </c>
      <c r="E19" s="41">
        <v>14</v>
      </c>
      <c r="F19" s="41">
        <v>0</v>
      </c>
      <c r="G19" s="42">
        <v>14</v>
      </c>
    </row>
    <row r="20" spans="1:7">
      <c r="A20" s="75" t="s">
        <v>52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53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2">
        <v>0</v>
      </c>
    </row>
    <row r="22" spans="1:7">
      <c r="A22" s="75" t="s">
        <v>54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55</v>
      </c>
      <c r="B23" s="41">
        <v>9305</v>
      </c>
      <c r="C23" s="41">
        <v>9305</v>
      </c>
      <c r="D23" s="41">
        <v>0</v>
      </c>
      <c r="E23" s="41">
        <v>122</v>
      </c>
      <c r="F23" s="41">
        <v>122</v>
      </c>
      <c r="G23" s="42">
        <v>0</v>
      </c>
    </row>
    <row r="24" spans="1:7">
      <c r="A24" s="75" t="s">
        <v>56</v>
      </c>
      <c r="B24" s="38">
        <v>824</v>
      </c>
      <c r="C24" s="38">
        <v>824</v>
      </c>
      <c r="D24" s="38">
        <v>0</v>
      </c>
      <c r="E24" s="38">
        <v>16</v>
      </c>
      <c r="F24" s="38">
        <v>16</v>
      </c>
      <c r="G24" s="39">
        <v>0</v>
      </c>
    </row>
    <row r="25" spans="1:7">
      <c r="A25" s="76" t="s">
        <v>57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58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9">
        <v>0</v>
      </c>
    </row>
    <row r="27" spans="1:7">
      <c r="A27" s="76" t="s">
        <v>59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7">
      <c r="A28" s="75" t="s">
        <v>60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61</v>
      </c>
      <c r="B29" s="41">
        <v>796</v>
      </c>
      <c r="C29" s="41">
        <v>0</v>
      </c>
      <c r="D29" s="41">
        <v>796</v>
      </c>
      <c r="E29" s="41">
        <v>16</v>
      </c>
      <c r="F29" s="41">
        <v>0</v>
      </c>
      <c r="G29" s="42">
        <v>16</v>
      </c>
    </row>
    <row r="30" spans="1:7">
      <c r="A30" s="75" t="s">
        <v>62</v>
      </c>
      <c r="B30" s="38">
        <v>80</v>
      </c>
      <c r="C30" s="38">
        <v>80</v>
      </c>
      <c r="D30" s="38">
        <v>0</v>
      </c>
      <c r="E30" s="38">
        <v>1</v>
      </c>
      <c r="F30" s="38">
        <v>1</v>
      </c>
      <c r="G30" s="39">
        <v>0</v>
      </c>
    </row>
    <row r="31" spans="1:7">
      <c r="A31" s="76" t="s">
        <v>63</v>
      </c>
      <c r="B31" s="41">
        <v>324</v>
      </c>
      <c r="C31" s="41">
        <v>324</v>
      </c>
      <c r="D31" s="41">
        <v>0</v>
      </c>
      <c r="E31" s="41">
        <v>6</v>
      </c>
      <c r="F31" s="41">
        <v>6</v>
      </c>
      <c r="G31" s="42">
        <v>0</v>
      </c>
    </row>
    <row r="32" spans="1:7">
      <c r="A32" s="75" t="s">
        <v>64</v>
      </c>
      <c r="B32" s="38">
        <v>16473</v>
      </c>
      <c r="C32" s="38">
        <v>0</v>
      </c>
      <c r="D32" s="38">
        <v>16473</v>
      </c>
      <c r="E32" s="38">
        <v>360</v>
      </c>
      <c r="F32" s="38">
        <v>0</v>
      </c>
      <c r="G32" s="39">
        <v>360</v>
      </c>
    </row>
    <row r="33" spans="1:7">
      <c r="A33" s="76" t="s">
        <v>65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66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9">
        <v>0</v>
      </c>
    </row>
    <row r="35" spans="1:7">
      <c r="A35" s="76" t="s">
        <v>67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68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9">
        <v>0</v>
      </c>
    </row>
    <row r="37" spans="1:7">
      <c r="A37" s="76" t="s">
        <v>69</v>
      </c>
      <c r="B37" s="41">
        <v>23699</v>
      </c>
      <c r="C37" s="41">
        <v>0</v>
      </c>
      <c r="D37" s="41">
        <v>23699</v>
      </c>
      <c r="E37" s="41">
        <v>500</v>
      </c>
      <c r="F37" s="41">
        <v>0</v>
      </c>
      <c r="G37" s="42">
        <v>500</v>
      </c>
    </row>
    <row r="38" spans="1:7">
      <c r="A38" s="75" t="s">
        <v>70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71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0</v>
      </c>
    </row>
    <row r="40" spans="1:7">
      <c r="A40" s="75" t="s">
        <v>72</v>
      </c>
      <c r="B40" s="38">
        <v>665</v>
      </c>
      <c r="C40" s="38">
        <v>665</v>
      </c>
      <c r="D40" s="38">
        <v>0</v>
      </c>
      <c r="E40" s="38">
        <v>5</v>
      </c>
      <c r="F40" s="38">
        <v>5</v>
      </c>
      <c r="G40" s="39">
        <v>0</v>
      </c>
    </row>
    <row r="41" spans="1:7">
      <c r="A41" s="76" t="s">
        <v>73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74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75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76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78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35</v>
      </c>
      <c r="B47" s="78">
        <v>75742</v>
      </c>
      <c r="C47" s="78">
        <v>13933</v>
      </c>
      <c r="D47" s="78">
        <v>61809</v>
      </c>
      <c r="E47" s="78">
        <v>1436</v>
      </c>
      <c r="F47" s="78">
        <v>199</v>
      </c>
      <c r="G47" s="79">
        <v>1237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38</v>
      </c>
      <c r="G50" s="45"/>
    </row>
    <row r="51" spans="1:7">
      <c r="A51" s="67" t="s">
        <v>79</v>
      </c>
      <c r="G51" s="45"/>
    </row>
    <row r="52" spans="1:7">
      <c r="A52" s="139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160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110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185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31</v>
      </c>
      <c r="H10" s="268"/>
      <c r="I10" s="140"/>
    </row>
    <row r="11" spans="1:9" ht="12.75" customHeight="1">
      <c r="A11" s="54"/>
      <c r="B11" s="55"/>
      <c r="C11" s="55"/>
      <c r="D11" s="55"/>
      <c r="E11" s="318" t="s">
        <v>111</v>
      </c>
      <c r="F11" s="318"/>
      <c r="G11" s="318"/>
    </row>
    <row r="12" spans="1:9" ht="12.75" customHeight="1">
      <c r="A12" s="295" t="s">
        <v>40</v>
      </c>
      <c r="B12" s="297" t="s">
        <v>112</v>
      </c>
      <c r="C12" s="297"/>
      <c r="D12" s="297"/>
      <c r="E12" s="319" t="s">
        <v>113</v>
      </c>
      <c r="F12" s="319"/>
      <c r="G12" s="320"/>
    </row>
    <row r="13" spans="1:9">
      <c r="A13" s="296"/>
      <c r="B13" s="56" t="s">
        <v>35</v>
      </c>
      <c r="C13" s="56" t="s">
        <v>101</v>
      </c>
      <c r="D13" s="56" t="s">
        <v>102</v>
      </c>
      <c r="E13" s="56" t="s">
        <v>35</v>
      </c>
      <c r="F13" s="56" t="s">
        <v>101</v>
      </c>
      <c r="G13" s="58" t="s">
        <v>102</v>
      </c>
    </row>
    <row r="14" spans="1:9">
      <c r="A14" s="59" t="s">
        <v>46</v>
      </c>
      <c r="B14" s="60">
        <v>19690</v>
      </c>
      <c r="C14" s="60">
        <v>502</v>
      </c>
      <c r="D14" s="60">
        <v>19188</v>
      </c>
      <c r="E14" s="60">
        <v>323</v>
      </c>
      <c r="F14" s="60">
        <v>8</v>
      </c>
      <c r="G14" s="61">
        <v>315</v>
      </c>
    </row>
    <row r="15" spans="1:9">
      <c r="A15" s="62" t="s">
        <v>47</v>
      </c>
      <c r="B15" s="63">
        <v>112017</v>
      </c>
      <c r="C15" s="63">
        <v>54827</v>
      </c>
      <c r="D15" s="63">
        <v>57190</v>
      </c>
      <c r="E15" s="63">
        <v>2186</v>
      </c>
      <c r="F15" s="63">
        <v>1091</v>
      </c>
      <c r="G15" s="64">
        <v>1095</v>
      </c>
    </row>
    <row r="16" spans="1:9">
      <c r="A16" s="59" t="s">
        <v>48</v>
      </c>
      <c r="B16" s="60">
        <v>87196</v>
      </c>
      <c r="C16" s="60">
        <v>181</v>
      </c>
      <c r="D16" s="60">
        <v>87015</v>
      </c>
      <c r="E16" s="60">
        <v>2047</v>
      </c>
      <c r="F16" s="60">
        <v>1</v>
      </c>
      <c r="G16" s="61">
        <v>2046</v>
      </c>
    </row>
    <row r="17" spans="1:7">
      <c r="A17" s="62" t="s">
        <v>49</v>
      </c>
      <c r="B17" s="63">
        <v>12116</v>
      </c>
      <c r="C17" s="63">
        <v>12116</v>
      </c>
      <c r="D17" s="63">
        <v>0</v>
      </c>
      <c r="E17" s="63">
        <v>246</v>
      </c>
      <c r="F17" s="63">
        <v>246</v>
      </c>
      <c r="G17" s="64">
        <v>0</v>
      </c>
    </row>
    <row r="18" spans="1:7">
      <c r="A18" s="59" t="s">
        <v>50</v>
      </c>
      <c r="B18" s="60">
        <v>6612</v>
      </c>
      <c r="C18" s="60">
        <v>67</v>
      </c>
      <c r="D18" s="60">
        <v>6545</v>
      </c>
      <c r="E18" s="60">
        <v>142</v>
      </c>
      <c r="F18" s="60">
        <v>2</v>
      </c>
      <c r="G18" s="61">
        <v>140</v>
      </c>
    </row>
    <row r="19" spans="1:7">
      <c r="A19" s="62" t="s">
        <v>51</v>
      </c>
      <c r="B19" s="63">
        <v>1849</v>
      </c>
      <c r="C19" s="63">
        <v>274</v>
      </c>
      <c r="D19" s="63">
        <v>1575</v>
      </c>
      <c r="E19" s="63">
        <v>38</v>
      </c>
      <c r="F19" s="63">
        <v>5</v>
      </c>
      <c r="G19" s="64">
        <v>33</v>
      </c>
    </row>
    <row r="20" spans="1:7">
      <c r="A20" s="59" t="s">
        <v>52</v>
      </c>
      <c r="B20" s="60">
        <v>4914</v>
      </c>
      <c r="C20" s="60">
        <v>4914</v>
      </c>
      <c r="D20" s="60">
        <v>0</v>
      </c>
      <c r="E20" s="60">
        <v>126</v>
      </c>
      <c r="F20" s="60">
        <v>126</v>
      </c>
      <c r="G20" s="61">
        <v>0</v>
      </c>
    </row>
    <row r="21" spans="1:7">
      <c r="A21" s="62" t="s">
        <v>53</v>
      </c>
      <c r="B21" s="63">
        <v>11747</v>
      </c>
      <c r="C21" s="63">
        <v>11723</v>
      </c>
      <c r="D21" s="63">
        <v>24</v>
      </c>
      <c r="E21" s="63">
        <v>202</v>
      </c>
      <c r="F21" s="63">
        <v>201</v>
      </c>
      <c r="G21" s="64">
        <v>1</v>
      </c>
    </row>
    <row r="22" spans="1:7">
      <c r="A22" s="59" t="s">
        <v>54</v>
      </c>
      <c r="B22" s="60">
        <v>5196</v>
      </c>
      <c r="C22" s="60">
        <v>5196</v>
      </c>
      <c r="D22" s="60">
        <v>0</v>
      </c>
      <c r="E22" s="60">
        <v>87</v>
      </c>
      <c r="F22" s="60">
        <v>87</v>
      </c>
      <c r="G22" s="61">
        <v>0</v>
      </c>
    </row>
    <row r="23" spans="1:7">
      <c r="A23" s="62" t="s">
        <v>55</v>
      </c>
      <c r="B23" s="63">
        <v>14342</v>
      </c>
      <c r="C23" s="63">
        <v>14342</v>
      </c>
      <c r="D23" s="63">
        <v>0</v>
      </c>
      <c r="E23" s="63">
        <v>226</v>
      </c>
      <c r="F23" s="63">
        <v>226</v>
      </c>
      <c r="G23" s="64">
        <v>0</v>
      </c>
    </row>
    <row r="24" spans="1:7">
      <c r="A24" s="59" t="s">
        <v>56</v>
      </c>
      <c r="B24" s="60">
        <v>63631</v>
      </c>
      <c r="C24" s="60">
        <v>8962</v>
      </c>
      <c r="D24" s="60">
        <v>54669</v>
      </c>
      <c r="E24" s="60">
        <v>1387</v>
      </c>
      <c r="F24" s="60">
        <v>163</v>
      </c>
      <c r="G24" s="61">
        <v>1224</v>
      </c>
    </row>
    <row r="25" spans="1:7">
      <c r="A25" s="62" t="s">
        <v>57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58</v>
      </c>
      <c r="B26" s="60">
        <v>55598</v>
      </c>
      <c r="C26" s="60">
        <v>760</v>
      </c>
      <c r="D26" s="60">
        <v>54838</v>
      </c>
      <c r="E26" s="60">
        <v>874</v>
      </c>
      <c r="F26" s="60">
        <v>14</v>
      </c>
      <c r="G26" s="61">
        <v>860</v>
      </c>
    </row>
    <row r="27" spans="1:7">
      <c r="A27" s="62" t="s">
        <v>59</v>
      </c>
      <c r="B27" s="63">
        <v>13626</v>
      </c>
      <c r="C27" s="63">
        <v>13626</v>
      </c>
      <c r="D27" s="63">
        <v>0</v>
      </c>
      <c r="E27" s="63">
        <v>286</v>
      </c>
      <c r="F27" s="63">
        <v>286</v>
      </c>
      <c r="G27" s="64">
        <v>0</v>
      </c>
    </row>
    <row r="28" spans="1:7">
      <c r="A28" s="59" t="s">
        <v>60</v>
      </c>
      <c r="B28" s="60">
        <v>8904</v>
      </c>
      <c r="C28" s="60">
        <v>8904</v>
      </c>
      <c r="D28" s="60">
        <v>0</v>
      </c>
      <c r="E28" s="60">
        <v>210</v>
      </c>
      <c r="F28" s="60">
        <v>210</v>
      </c>
      <c r="G28" s="61">
        <v>0</v>
      </c>
    </row>
    <row r="29" spans="1:7">
      <c r="A29" s="62" t="s">
        <v>61</v>
      </c>
      <c r="B29" s="63">
        <v>35894</v>
      </c>
      <c r="C29" s="63">
        <v>4351</v>
      </c>
      <c r="D29" s="63">
        <v>31543</v>
      </c>
      <c r="E29" s="63">
        <v>564</v>
      </c>
      <c r="F29" s="63">
        <v>97</v>
      </c>
      <c r="G29" s="64">
        <v>467</v>
      </c>
    </row>
    <row r="30" spans="1:7">
      <c r="A30" s="59" t="s">
        <v>62</v>
      </c>
      <c r="B30" s="60">
        <v>855</v>
      </c>
      <c r="C30" s="60">
        <v>748</v>
      </c>
      <c r="D30" s="60">
        <v>107</v>
      </c>
      <c r="E30" s="60">
        <v>8</v>
      </c>
      <c r="F30" s="60">
        <v>7</v>
      </c>
      <c r="G30" s="61">
        <v>1</v>
      </c>
    </row>
    <row r="31" spans="1:7">
      <c r="A31" s="62" t="s">
        <v>63</v>
      </c>
      <c r="B31" s="63">
        <v>29159</v>
      </c>
      <c r="C31" s="63">
        <v>1057</v>
      </c>
      <c r="D31" s="63">
        <v>28102</v>
      </c>
      <c r="E31" s="63">
        <v>635</v>
      </c>
      <c r="F31" s="63">
        <v>16</v>
      </c>
      <c r="G31" s="64">
        <v>619</v>
      </c>
    </row>
    <row r="32" spans="1:7">
      <c r="A32" s="59" t="s">
        <v>64</v>
      </c>
      <c r="B32" s="60">
        <v>18005</v>
      </c>
      <c r="C32" s="60">
        <v>133</v>
      </c>
      <c r="D32" s="60">
        <v>17872</v>
      </c>
      <c r="E32" s="60">
        <v>402</v>
      </c>
      <c r="F32" s="60">
        <v>4</v>
      </c>
      <c r="G32" s="61">
        <v>398</v>
      </c>
    </row>
    <row r="33" spans="1:7">
      <c r="A33" s="62" t="s">
        <v>65</v>
      </c>
      <c r="B33" s="63">
        <v>114</v>
      </c>
      <c r="C33" s="63">
        <v>114</v>
      </c>
      <c r="D33" s="63">
        <v>0</v>
      </c>
      <c r="E33" s="63">
        <v>2</v>
      </c>
      <c r="F33" s="63">
        <v>2</v>
      </c>
      <c r="G33" s="64">
        <v>0</v>
      </c>
    </row>
    <row r="34" spans="1:7">
      <c r="A34" s="59" t="s">
        <v>66</v>
      </c>
      <c r="B34" s="60">
        <v>24503</v>
      </c>
      <c r="C34" s="60">
        <v>2614</v>
      </c>
      <c r="D34" s="60">
        <v>21889</v>
      </c>
      <c r="E34" s="60">
        <v>498</v>
      </c>
      <c r="F34" s="60">
        <v>38</v>
      </c>
      <c r="G34" s="61">
        <v>460</v>
      </c>
    </row>
    <row r="35" spans="1:7">
      <c r="A35" s="62" t="s">
        <v>67</v>
      </c>
      <c r="B35" s="63">
        <v>17277</v>
      </c>
      <c r="C35" s="63">
        <v>3292</v>
      </c>
      <c r="D35" s="63">
        <v>13985</v>
      </c>
      <c r="E35" s="63">
        <v>351</v>
      </c>
      <c r="F35" s="63">
        <v>71</v>
      </c>
      <c r="G35" s="64">
        <v>280</v>
      </c>
    </row>
    <row r="36" spans="1:7">
      <c r="A36" s="59" t="s">
        <v>68</v>
      </c>
      <c r="B36" s="60">
        <v>43566</v>
      </c>
      <c r="C36" s="60">
        <v>1368</v>
      </c>
      <c r="D36" s="60">
        <v>42198</v>
      </c>
      <c r="E36" s="60">
        <v>697</v>
      </c>
      <c r="F36" s="60">
        <v>17</v>
      </c>
      <c r="G36" s="61">
        <v>680</v>
      </c>
    </row>
    <row r="37" spans="1:7">
      <c r="A37" s="62" t="s">
        <v>69</v>
      </c>
      <c r="B37" s="63">
        <v>291957</v>
      </c>
      <c r="C37" s="63">
        <v>236834</v>
      </c>
      <c r="D37" s="63">
        <v>55123</v>
      </c>
      <c r="E37" s="63">
        <v>6583</v>
      </c>
      <c r="F37" s="63">
        <v>5427</v>
      </c>
      <c r="G37" s="64">
        <v>1156</v>
      </c>
    </row>
    <row r="38" spans="1:7">
      <c r="A38" s="59" t="s">
        <v>70</v>
      </c>
      <c r="B38" s="60">
        <v>3600</v>
      </c>
      <c r="C38" s="60">
        <v>3600</v>
      </c>
      <c r="D38" s="60">
        <v>0</v>
      </c>
      <c r="E38" s="60">
        <v>50</v>
      </c>
      <c r="F38" s="60">
        <v>50</v>
      </c>
      <c r="G38" s="61">
        <v>0</v>
      </c>
    </row>
    <row r="39" spans="1:7">
      <c r="A39" s="62" t="s">
        <v>71</v>
      </c>
      <c r="B39" s="63">
        <v>434</v>
      </c>
      <c r="C39" s="63">
        <v>434</v>
      </c>
      <c r="D39" s="63">
        <v>0</v>
      </c>
      <c r="E39" s="63">
        <v>7</v>
      </c>
      <c r="F39" s="63">
        <v>7</v>
      </c>
      <c r="G39" s="64">
        <v>0</v>
      </c>
    </row>
    <row r="40" spans="1:7">
      <c r="A40" s="59" t="s">
        <v>72</v>
      </c>
      <c r="B40" s="60">
        <v>1508</v>
      </c>
      <c r="C40" s="60">
        <v>951</v>
      </c>
      <c r="D40" s="60">
        <v>557</v>
      </c>
      <c r="E40" s="60">
        <v>15</v>
      </c>
      <c r="F40" s="60">
        <v>8</v>
      </c>
      <c r="G40" s="61">
        <v>7</v>
      </c>
    </row>
    <row r="41" spans="1:7">
      <c r="A41" s="62" t="s">
        <v>73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74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75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76</v>
      </c>
      <c r="B44" s="60">
        <v>10758</v>
      </c>
      <c r="C44" s="60">
        <v>0</v>
      </c>
      <c r="D44" s="60">
        <v>10758</v>
      </c>
      <c r="E44" s="60">
        <v>180</v>
      </c>
      <c r="F44" s="60">
        <v>0</v>
      </c>
      <c r="G44" s="61">
        <v>180</v>
      </c>
    </row>
    <row r="45" spans="1:7">
      <c r="A45" s="62" t="s">
        <v>77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80" t="s">
        <v>35</v>
      </c>
      <c r="B47" s="181">
        <v>895068</v>
      </c>
      <c r="C47" s="181">
        <v>391890</v>
      </c>
      <c r="D47" s="181">
        <v>503178</v>
      </c>
      <c r="E47" s="181">
        <v>18372</v>
      </c>
      <c r="F47" s="181">
        <v>8410</v>
      </c>
      <c r="G47" s="182">
        <v>9962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38</v>
      </c>
      <c r="G50" s="69"/>
    </row>
    <row r="51" spans="1:7">
      <c r="A51" s="67" t="s">
        <v>79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G21" sqref="G21"/>
    </sheetView>
  </sheetViews>
  <sheetFormatPr baseColWidth="10" defaultColWidth="11.42578125" defaultRowHeight="14.25"/>
  <cols>
    <col min="1" max="1" width="9.5703125" style="3" customWidth="1"/>
    <col min="2" max="3" width="13.28515625" style="3" customWidth="1"/>
    <col min="4" max="4" width="14.42578125" style="3" customWidth="1"/>
    <col min="5" max="7" width="13" style="3" customWidth="1"/>
    <col min="8" max="8" width="11.28515625" style="3" customWidth="1"/>
    <col min="9" max="16384" width="11.425781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5" ht="18" customHeight="1">
      <c r="A4" s="263"/>
      <c r="B4" s="263"/>
      <c r="C4" s="263"/>
      <c r="D4" s="263"/>
      <c r="E4" s="263"/>
      <c r="F4" s="263"/>
      <c r="G4" s="263"/>
      <c r="H4" s="264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5" t="s">
        <v>142</v>
      </c>
      <c r="B6" s="266"/>
      <c r="C6" s="266"/>
      <c r="D6" s="266"/>
      <c r="E6" s="266"/>
      <c r="F6" s="266"/>
      <c r="G6" s="266"/>
      <c r="H6" s="267"/>
    </row>
    <row r="7" spans="1:15" ht="14.1" customHeight="1">
      <c r="A7" s="265" t="s">
        <v>30</v>
      </c>
      <c r="B7" s="266"/>
      <c r="C7" s="266"/>
      <c r="D7" s="266"/>
      <c r="E7" s="266"/>
      <c r="F7" s="266"/>
      <c r="G7" s="266"/>
      <c r="H7" s="267"/>
    </row>
    <row r="8" spans="1:15" ht="13.5" customHeight="1">
      <c r="A8" s="265" t="s">
        <v>163</v>
      </c>
      <c r="B8" s="266"/>
      <c r="C8" s="266"/>
      <c r="D8" s="266"/>
      <c r="E8" s="266"/>
      <c r="F8" s="266"/>
      <c r="G8" s="266"/>
      <c r="H8" s="267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8" t="s">
        <v>31</v>
      </c>
      <c r="H10" s="268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72" t="s">
        <v>32</v>
      </c>
      <c r="B12" s="274" t="s">
        <v>33</v>
      </c>
      <c r="C12" s="274"/>
      <c r="D12" s="274"/>
      <c r="E12" s="274" t="s">
        <v>34</v>
      </c>
      <c r="F12" s="274"/>
      <c r="G12" s="274"/>
      <c r="H12" s="275"/>
    </row>
    <row r="13" spans="1:15" s="14" customFormat="1" ht="24">
      <c r="A13" s="273"/>
      <c r="B13" s="10" t="s">
        <v>164</v>
      </c>
      <c r="C13" s="11" t="s">
        <v>165</v>
      </c>
      <c r="D13" s="10" t="s">
        <v>166</v>
      </c>
      <c r="E13" s="10" t="s">
        <v>167</v>
      </c>
      <c r="F13" s="10" t="s">
        <v>168</v>
      </c>
      <c r="G13" s="10" t="s">
        <v>169</v>
      </c>
      <c r="H13" s="13" t="s">
        <v>170</v>
      </c>
    </row>
    <row r="14" spans="1:15" s="14" customFormat="1" ht="12">
      <c r="A14" s="276" t="s">
        <v>35</v>
      </c>
      <c r="B14" s="277"/>
      <c r="C14" s="277"/>
      <c r="D14" s="277"/>
      <c r="E14" s="277"/>
      <c r="F14" s="277"/>
      <c r="G14" s="277"/>
      <c r="H14" s="278"/>
      <c r="J14" s="15"/>
    </row>
    <row r="15" spans="1:15" s="14" customFormat="1" ht="12">
      <c r="A15" s="16">
        <v>2022</v>
      </c>
      <c r="B15" s="17">
        <v>3121940</v>
      </c>
      <c r="C15" s="17">
        <v>33057848</v>
      </c>
      <c r="D15" s="17">
        <v>33057848</v>
      </c>
      <c r="E15" s="18">
        <v>8.8874364084452537</v>
      </c>
      <c r="F15" s="18">
        <v>29.780054420091545</v>
      </c>
      <c r="G15" s="18">
        <v>29.780054420091545</v>
      </c>
      <c r="H15" s="19">
        <v>15.050789893025041</v>
      </c>
      <c r="J15" s="15"/>
      <c r="K15" s="15"/>
      <c r="L15" s="15"/>
      <c r="M15" s="15"/>
      <c r="N15" s="15"/>
      <c r="O15" s="15"/>
    </row>
    <row r="16" spans="1:15" s="14" customFormat="1" ht="12">
      <c r="A16" s="20">
        <v>2023</v>
      </c>
      <c r="B16" s="21">
        <v>4296855</v>
      </c>
      <c r="C16" s="21">
        <v>25812002</v>
      </c>
      <c r="D16" s="21">
        <v>25812002</v>
      </c>
      <c r="E16" s="22">
        <v>37.634131341409528</v>
      </c>
      <c r="F16" s="22">
        <v>-21.918686298031247</v>
      </c>
      <c r="G16" s="22">
        <v>-21.918686298031247</v>
      </c>
      <c r="H16" s="23">
        <v>74.44170275787144</v>
      </c>
      <c r="I16" s="24"/>
      <c r="J16" s="15"/>
      <c r="K16" s="15"/>
      <c r="L16" s="15"/>
      <c r="M16" s="15"/>
      <c r="N16" s="15"/>
      <c r="O16" s="15"/>
    </row>
    <row r="17" spans="1:16" s="14" customFormat="1" ht="12">
      <c r="A17" s="16">
        <v>2024</v>
      </c>
      <c r="B17" s="17">
        <v>2504848</v>
      </c>
      <c r="C17" s="17">
        <v>19600431</v>
      </c>
      <c r="D17" s="17">
        <v>19600431</v>
      </c>
      <c r="E17" s="18">
        <v>-41.705084300028737</v>
      </c>
      <c r="F17" s="18">
        <v>-24.064661857689302</v>
      </c>
      <c r="G17" s="18">
        <v>-24.064661857689302</v>
      </c>
      <c r="H17" s="19">
        <v>25.667028890621395</v>
      </c>
      <c r="J17" s="15"/>
      <c r="K17" s="15"/>
      <c r="L17" s="15"/>
      <c r="M17" s="15"/>
      <c r="N17" s="15"/>
      <c r="O17" s="15"/>
    </row>
    <row r="18" spans="1:16" s="14" customFormat="1" ht="12">
      <c r="A18" s="269" t="s">
        <v>36</v>
      </c>
      <c r="B18" s="270"/>
      <c r="C18" s="270"/>
      <c r="D18" s="270"/>
      <c r="E18" s="270"/>
      <c r="F18" s="270"/>
      <c r="G18" s="270"/>
      <c r="H18" s="271"/>
      <c r="J18" s="15"/>
      <c r="K18" s="15"/>
      <c r="L18" s="15"/>
      <c r="M18" s="15"/>
      <c r="N18" s="15"/>
      <c r="O18" s="15"/>
      <c r="P18" s="15"/>
    </row>
    <row r="19" spans="1:16" s="14" customFormat="1" ht="12">
      <c r="A19" s="16">
        <v>2022</v>
      </c>
      <c r="B19" s="17">
        <v>2594990</v>
      </c>
      <c r="C19" s="17">
        <v>27477155</v>
      </c>
      <c r="D19" s="17">
        <v>27477155</v>
      </c>
      <c r="E19" s="18">
        <v>13.012614346778022</v>
      </c>
      <c r="F19" s="18">
        <v>33.561456394474448</v>
      </c>
      <c r="G19" s="18">
        <v>33.561456394474448</v>
      </c>
      <c r="H19" s="19">
        <v>15.747728748724327</v>
      </c>
      <c r="I19" s="24"/>
      <c r="J19" s="15"/>
      <c r="K19" s="15"/>
      <c r="L19" s="15"/>
      <c r="M19" s="15"/>
      <c r="N19" s="15"/>
      <c r="O19" s="15"/>
    </row>
    <row r="20" spans="1:16" s="14" customFormat="1" ht="12">
      <c r="A20" s="20">
        <v>2023</v>
      </c>
      <c r="B20" s="21">
        <v>3260249</v>
      </c>
      <c r="C20" s="21">
        <v>19676091</v>
      </c>
      <c r="D20" s="21">
        <v>19676091</v>
      </c>
      <c r="E20" s="22">
        <v>25.636283762172482</v>
      </c>
      <c r="F20" s="22">
        <v>-28.391090707898982</v>
      </c>
      <c r="G20" s="22">
        <v>-28.391090707898982</v>
      </c>
      <c r="H20" s="23">
        <v>65.827116562981757</v>
      </c>
      <c r="J20" s="15"/>
      <c r="K20" s="15"/>
      <c r="L20" s="15"/>
      <c r="M20" s="15"/>
      <c r="N20" s="15"/>
      <c r="O20" s="15"/>
    </row>
    <row r="21" spans="1:16">
      <c r="A21" s="16">
        <v>2024</v>
      </c>
      <c r="B21" s="17">
        <v>2024822</v>
      </c>
      <c r="C21" s="17">
        <v>14962264</v>
      </c>
      <c r="D21" s="17">
        <v>14962264</v>
      </c>
      <c r="E21" s="18">
        <v>-37.893639412204408</v>
      </c>
      <c r="F21" s="18">
        <v>-23.957131525769015</v>
      </c>
      <c r="G21" s="18">
        <v>-23.957131525769015</v>
      </c>
      <c r="H21" s="19">
        <v>36.477282454623207</v>
      </c>
      <c r="J21" s="15"/>
      <c r="K21" s="15"/>
      <c r="L21" s="15"/>
      <c r="M21" s="15"/>
      <c r="N21" s="15"/>
      <c r="O21" s="15"/>
      <c r="P21" s="15"/>
    </row>
    <row r="22" spans="1:16">
      <c r="A22" s="269" t="s">
        <v>37</v>
      </c>
      <c r="B22" s="270"/>
      <c r="C22" s="270"/>
      <c r="D22" s="270"/>
      <c r="E22" s="270"/>
      <c r="F22" s="270"/>
      <c r="G22" s="270"/>
      <c r="H22" s="271"/>
      <c r="I22" s="24"/>
      <c r="J22" s="15"/>
      <c r="K22" s="15"/>
      <c r="L22" s="15"/>
      <c r="M22" s="15"/>
      <c r="N22" s="15"/>
      <c r="O22" s="15"/>
    </row>
    <row r="23" spans="1:16">
      <c r="A23" s="16">
        <v>2022</v>
      </c>
      <c r="B23" s="17">
        <v>526950</v>
      </c>
      <c r="C23" s="17">
        <v>5580693</v>
      </c>
      <c r="D23" s="17">
        <v>5580693</v>
      </c>
      <c r="E23" s="18">
        <v>-7.7033827205038818</v>
      </c>
      <c r="F23" s="18">
        <v>13.902340259558969</v>
      </c>
      <c r="G23" s="18">
        <v>13.902340259558969</v>
      </c>
      <c r="H23" s="19">
        <v>11.737588953256605</v>
      </c>
      <c r="I23" s="24"/>
      <c r="J23" s="15"/>
      <c r="K23" s="15"/>
      <c r="L23" s="15"/>
      <c r="M23" s="15"/>
      <c r="N23" s="15"/>
      <c r="O23" s="15"/>
    </row>
    <row r="24" spans="1:16">
      <c r="A24" s="20">
        <v>2023</v>
      </c>
      <c r="B24" s="21">
        <v>1036606</v>
      </c>
      <c r="C24" s="21">
        <v>6135911</v>
      </c>
      <c r="D24" s="21">
        <v>6135911</v>
      </c>
      <c r="E24" s="22">
        <v>96.718094695891466</v>
      </c>
      <c r="F24" s="22">
        <v>9.9489077790159826</v>
      </c>
      <c r="G24" s="22">
        <v>9.9489077790159826</v>
      </c>
      <c r="H24" s="23">
        <v>108.50928591112159</v>
      </c>
      <c r="I24" s="24"/>
      <c r="J24" s="15"/>
      <c r="K24" s="15"/>
      <c r="L24" s="15"/>
      <c r="M24" s="15"/>
      <c r="N24" s="15"/>
      <c r="O24" s="15"/>
    </row>
    <row r="25" spans="1:16">
      <c r="A25" s="25">
        <v>2024</v>
      </c>
      <c r="B25" s="26">
        <v>480026</v>
      </c>
      <c r="C25" s="26">
        <v>4638167</v>
      </c>
      <c r="D25" s="26">
        <v>4638167</v>
      </c>
      <c r="E25" s="27">
        <v>-53.692531202790647</v>
      </c>
      <c r="F25" s="27">
        <v>-24.409480515607214</v>
      </c>
      <c r="G25" s="27">
        <v>-24.409480515607214</v>
      </c>
      <c r="H25" s="28">
        <v>-5.8050387650139612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38</v>
      </c>
      <c r="H28" s="45"/>
    </row>
    <row r="29" spans="1:16" ht="12.75" customHeight="1">
      <c r="A29" s="139" t="s">
        <v>143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161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110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182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31</v>
      </c>
      <c r="H10" s="268"/>
      <c r="I10" s="152"/>
    </row>
    <row r="11" spans="1:9" ht="12.75" customHeight="1">
      <c r="A11" s="54"/>
      <c r="B11" s="55"/>
      <c r="C11" s="55"/>
      <c r="D11" s="55"/>
      <c r="E11" s="318" t="s">
        <v>111</v>
      </c>
      <c r="F11" s="318"/>
      <c r="G11" s="318"/>
    </row>
    <row r="12" spans="1:9" ht="12.75" customHeight="1">
      <c r="A12" s="295" t="s">
        <v>40</v>
      </c>
      <c r="B12" s="297" t="s">
        <v>112</v>
      </c>
      <c r="C12" s="297"/>
      <c r="D12" s="297"/>
      <c r="E12" s="319" t="s">
        <v>113</v>
      </c>
      <c r="F12" s="319"/>
      <c r="G12" s="320"/>
    </row>
    <row r="13" spans="1:9">
      <c r="A13" s="296"/>
      <c r="B13" s="56" t="s">
        <v>35</v>
      </c>
      <c r="C13" s="56" t="s">
        <v>101</v>
      </c>
      <c r="D13" s="56" t="s">
        <v>102</v>
      </c>
      <c r="E13" s="56" t="s">
        <v>35</v>
      </c>
      <c r="F13" s="56" t="s">
        <v>101</v>
      </c>
      <c r="G13" s="58" t="s">
        <v>102</v>
      </c>
    </row>
    <row r="14" spans="1:9">
      <c r="A14" s="59" t="s">
        <v>46</v>
      </c>
      <c r="B14" s="60">
        <v>19690</v>
      </c>
      <c r="C14" s="60">
        <v>502</v>
      </c>
      <c r="D14" s="60">
        <v>19188</v>
      </c>
      <c r="E14" s="60">
        <v>323</v>
      </c>
      <c r="F14" s="60">
        <v>8</v>
      </c>
      <c r="G14" s="61">
        <v>315</v>
      </c>
    </row>
    <row r="15" spans="1:9">
      <c r="A15" s="62" t="s">
        <v>47</v>
      </c>
      <c r="B15" s="63">
        <v>112017</v>
      </c>
      <c r="C15" s="63">
        <v>54827</v>
      </c>
      <c r="D15" s="63">
        <v>57190</v>
      </c>
      <c r="E15" s="63">
        <v>2186</v>
      </c>
      <c r="F15" s="63">
        <v>1091</v>
      </c>
      <c r="G15" s="64">
        <v>1095</v>
      </c>
    </row>
    <row r="16" spans="1:9">
      <c r="A16" s="59" t="s">
        <v>48</v>
      </c>
      <c r="B16" s="60">
        <v>87196</v>
      </c>
      <c r="C16" s="60">
        <v>181</v>
      </c>
      <c r="D16" s="60">
        <v>87015</v>
      </c>
      <c r="E16" s="60">
        <v>2047</v>
      </c>
      <c r="F16" s="60">
        <v>1</v>
      </c>
      <c r="G16" s="61">
        <v>2046</v>
      </c>
    </row>
    <row r="17" spans="1:7">
      <c r="A17" s="62" t="s">
        <v>49</v>
      </c>
      <c r="B17" s="63">
        <v>12116</v>
      </c>
      <c r="C17" s="63">
        <v>12116</v>
      </c>
      <c r="D17" s="63">
        <v>0</v>
      </c>
      <c r="E17" s="63">
        <v>246</v>
      </c>
      <c r="F17" s="63">
        <v>246</v>
      </c>
      <c r="G17" s="64">
        <v>0</v>
      </c>
    </row>
    <row r="18" spans="1:7">
      <c r="A18" s="59" t="s">
        <v>50</v>
      </c>
      <c r="B18" s="60">
        <v>6612</v>
      </c>
      <c r="C18" s="60">
        <v>67</v>
      </c>
      <c r="D18" s="60">
        <v>6545</v>
      </c>
      <c r="E18" s="60">
        <v>142</v>
      </c>
      <c r="F18" s="60">
        <v>2</v>
      </c>
      <c r="G18" s="61">
        <v>140</v>
      </c>
    </row>
    <row r="19" spans="1:7">
      <c r="A19" s="62" t="s">
        <v>51</v>
      </c>
      <c r="B19" s="63">
        <v>1849</v>
      </c>
      <c r="C19" s="63">
        <v>274</v>
      </c>
      <c r="D19" s="63">
        <v>1575</v>
      </c>
      <c r="E19" s="63">
        <v>38</v>
      </c>
      <c r="F19" s="63">
        <v>5</v>
      </c>
      <c r="G19" s="64">
        <v>33</v>
      </c>
    </row>
    <row r="20" spans="1:7">
      <c r="A20" s="59" t="s">
        <v>52</v>
      </c>
      <c r="B20" s="60">
        <v>4914</v>
      </c>
      <c r="C20" s="60">
        <v>4914</v>
      </c>
      <c r="D20" s="60">
        <v>0</v>
      </c>
      <c r="E20" s="60">
        <v>126</v>
      </c>
      <c r="F20" s="60">
        <v>126</v>
      </c>
      <c r="G20" s="61">
        <v>0</v>
      </c>
    </row>
    <row r="21" spans="1:7">
      <c r="A21" s="62" t="s">
        <v>53</v>
      </c>
      <c r="B21" s="63">
        <v>11747</v>
      </c>
      <c r="C21" s="63">
        <v>11723</v>
      </c>
      <c r="D21" s="63">
        <v>24</v>
      </c>
      <c r="E21" s="63">
        <v>202</v>
      </c>
      <c r="F21" s="63">
        <v>201</v>
      </c>
      <c r="G21" s="64">
        <v>1</v>
      </c>
    </row>
    <row r="22" spans="1:7">
      <c r="A22" s="59" t="s">
        <v>54</v>
      </c>
      <c r="B22" s="60">
        <v>5196</v>
      </c>
      <c r="C22" s="60">
        <v>5196</v>
      </c>
      <c r="D22" s="60">
        <v>0</v>
      </c>
      <c r="E22" s="60">
        <v>87</v>
      </c>
      <c r="F22" s="60">
        <v>87</v>
      </c>
      <c r="G22" s="61">
        <v>0</v>
      </c>
    </row>
    <row r="23" spans="1:7">
      <c r="A23" s="62" t="s">
        <v>55</v>
      </c>
      <c r="B23" s="63">
        <v>14342</v>
      </c>
      <c r="C23" s="63">
        <v>14342</v>
      </c>
      <c r="D23" s="63">
        <v>0</v>
      </c>
      <c r="E23" s="63">
        <v>226</v>
      </c>
      <c r="F23" s="63">
        <v>226</v>
      </c>
      <c r="G23" s="64">
        <v>0</v>
      </c>
    </row>
    <row r="24" spans="1:7">
      <c r="A24" s="59" t="s">
        <v>56</v>
      </c>
      <c r="B24" s="60">
        <v>63631</v>
      </c>
      <c r="C24" s="60">
        <v>8962</v>
      </c>
      <c r="D24" s="60">
        <v>54669</v>
      </c>
      <c r="E24" s="60">
        <v>1387</v>
      </c>
      <c r="F24" s="60">
        <v>163</v>
      </c>
      <c r="G24" s="61">
        <v>1224</v>
      </c>
    </row>
    <row r="25" spans="1:7">
      <c r="A25" s="62" t="s">
        <v>57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58</v>
      </c>
      <c r="B26" s="60">
        <v>55598</v>
      </c>
      <c r="C26" s="60">
        <v>760</v>
      </c>
      <c r="D26" s="60">
        <v>54838</v>
      </c>
      <c r="E26" s="60">
        <v>874</v>
      </c>
      <c r="F26" s="60">
        <v>14</v>
      </c>
      <c r="G26" s="61">
        <v>860</v>
      </c>
    </row>
    <row r="27" spans="1:7">
      <c r="A27" s="62" t="s">
        <v>59</v>
      </c>
      <c r="B27" s="63">
        <v>13626</v>
      </c>
      <c r="C27" s="63">
        <v>13626</v>
      </c>
      <c r="D27" s="63">
        <v>0</v>
      </c>
      <c r="E27" s="63">
        <v>286</v>
      </c>
      <c r="F27" s="63">
        <v>286</v>
      </c>
      <c r="G27" s="64">
        <v>0</v>
      </c>
    </row>
    <row r="28" spans="1:7">
      <c r="A28" s="59" t="s">
        <v>60</v>
      </c>
      <c r="B28" s="60">
        <v>8904</v>
      </c>
      <c r="C28" s="60">
        <v>8904</v>
      </c>
      <c r="D28" s="60">
        <v>0</v>
      </c>
      <c r="E28" s="60">
        <v>210</v>
      </c>
      <c r="F28" s="60">
        <v>210</v>
      </c>
      <c r="G28" s="61">
        <v>0</v>
      </c>
    </row>
    <row r="29" spans="1:7">
      <c r="A29" s="62" t="s">
        <v>61</v>
      </c>
      <c r="B29" s="63">
        <v>35894</v>
      </c>
      <c r="C29" s="63">
        <v>4351</v>
      </c>
      <c r="D29" s="63">
        <v>31543</v>
      </c>
      <c r="E29" s="63">
        <v>564</v>
      </c>
      <c r="F29" s="63">
        <v>97</v>
      </c>
      <c r="G29" s="64">
        <v>467</v>
      </c>
    </row>
    <row r="30" spans="1:7">
      <c r="A30" s="59" t="s">
        <v>62</v>
      </c>
      <c r="B30" s="60">
        <v>855</v>
      </c>
      <c r="C30" s="60">
        <v>748</v>
      </c>
      <c r="D30" s="60">
        <v>107</v>
      </c>
      <c r="E30" s="60">
        <v>8</v>
      </c>
      <c r="F30" s="60">
        <v>7</v>
      </c>
      <c r="G30" s="61">
        <v>1</v>
      </c>
    </row>
    <row r="31" spans="1:7">
      <c r="A31" s="62" t="s">
        <v>63</v>
      </c>
      <c r="B31" s="63">
        <v>29159</v>
      </c>
      <c r="C31" s="63">
        <v>1057</v>
      </c>
      <c r="D31" s="63">
        <v>28102</v>
      </c>
      <c r="E31" s="63">
        <v>635</v>
      </c>
      <c r="F31" s="63">
        <v>16</v>
      </c>
      <c r="G31" s="64">
        <v>619</v>
      </c>
    </row>
    <row r="32" spans="1:7">
      <c r="A32" s="59" t="s">
        <v>64</v>
      </c>
      <c r="B32" s="60">
        <v>18005</v>
      </c>
      <c r="C32" s="60">
        <v>133</v>
      </c>
      <c r="D32" s="60">
        <v>17872</v>
      </c>
      <c r="E32" s="60">
        <v>402</v>
      </c>
      <c r="F32" s="60">
        <v>4</v>
      </c>
      <c r="G32" s="61">
        <v>398</v>
      </c>
    </row>
    <row r="33" spans="1:7">
      <c r="A33" s="62" t="s">
        <v>65</v>
      </c>
      <c r="B33" s="63">
        <v>114</v>
      </c>
      <c r="C33" s="63">
        <v>114</v>
      </c>
      <c r="D33" s="63">
        <v>0</v>
      </c>
      <c r="E33" s="63">
        <v>2</v>
      </c>
      <c r="F33" s="63">
        <v>2</v>
      </c>
      <c r="G33" s="64">
        <v>0</v>
      </c>
    </row>
    <row r="34" spans="1:7">
      <c r="A34" s="59" t="s">
        <v>66</v>
      </c>
      <c r="B34" s="60">
        <v>24503</v>
      </c>
      <c r="C34" s="60">
        <v>2614</v>
      </c>
      <c r="D34" s="60">
        <v>21889</v>
      </c>
      <c r="E34" s="60">
        <v>498</v>
      </c>
      <c r="F34" s="60">
        <v>38</v>
      </c>
      <c r="G34" s="61">
        <v>460</v>
      </c>
    </row>
    <row r="35" spans="1:7">
      <c r="A35" s="62" t="s">
        <v>67</v>
      </c>
      <c r="B35" s="63">
        <v>17277</v>
      </c>
      <c r="C35" s="63">
        <v>3292</v>
      </c>
      <c r="D35" s="63">
        <v>13985</v>
      </c>
      <c r="E35" s="63">
        <v>351</v>
      </c>
      <c r="F35" s="63">
        <v>71</v>
      </c>
      <c r="G35" s="64">
        <v>280</v>
      </c>
    </row>
    <row r="36" spans="1:7">
      <c r="A36" s="59" t="s">
        <v>68</v>
      </c>
      <c r="B36" s="60">
        <v>43566</v>
      </c>
      <c r="C36" s="60">
        <v>1368</v>
      </c>
      <c r="D36" s="60">
        <v>42198</v>
      </c>
      <c r="E36" s="60">
        <v>697</v>
      </c>
      <c r="F36" s="60">
        <v>17</v>
      </c>
      <c r="G36" s="61">
        <v>680</v>
      </c>
    </row>
    <row r="37" spans="1:7">
      <c r="A37" s="62" t="s">
        <v>69</v>
      </c>
      <c r="B37" s="63">
        <v>291957</v>
      </c>
      <c r="C37" s="63">
        <v>236834</v>
      </c>
      <c r="D37" s="63">
        <v>55123</v>
      </c>
      <c r="E37" s="63">
        <v>6583</v>
      </c>
      <c r="F37" s="63">
        <v>5427</v>
      </c>
      <c r="G37" s="64">
        <v>1156</v>
      </c>
    </row>
    <row r="38" spans="1:7">
      <c r="A38" s="59" t="s">
        <v>70</v>
      </c>
      <c r="B38" s="60">
        <v>3600</v>
      </c>
      <c r="C38" s="60">
        <v>3600</v>
      </c>
      <c r="D38" s="60">
        <v>0</v>
      </c>
      <c r="E38" s="60">
        <v>50</v>
      </c>
      <c r="F38" s="60">
        <v>50</v>
      </c>
      <c r="G38" s="61">
        <v>0</v>
      </c>
    </row>
    <row r="39" spans="1:7">
      <c r="A39" s="62" t="s">
        <v>71</v>
      </c>
      <c r="B39" s="63">
        <v>434</v>
      </c>
      <c r="C39" s="63">
        <v>434</v>
      </c>
      <c r="D39" s="63">
        <v>0</v>
      </c>
      <c r="E39" s="63">
        <v>7</v>
      </c>
      <c r="F39" s="63">
        <v>7</v>
      </c>
      <c r="G39" s="64">
        <v>0</v>
      </c>
    </row>
    <row r="40" spans="1:7">
      <c r="A40" s="59" t="s">
        <v>72</v>
      </c>
      <c r="B40" s="60">
        <v>1508</v>
      </c>
      <c r="C40" s="60">
        <v>951</v>
      </c>
      <c r="D40" s="60">
        <v>557</v>
      </c>
      <c r="E40" s="60">
        <v>15</v>
      </c>
      <c r="F40" s="60">
        <v>8</v>
      </c>
      <c r="G40" s="61">
        <v>7</v>
      </c>
    </row>
    <row r="41" spans="1:7">
      <c r="A41" s="62" t="s">
        <v>73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74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75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76</v>
      </c>
      <c r="B44" s="60">
        <v>10758</v>
      </c>
      <c r="C44" s="60">
        <v>0</v>
      </c>
      <c r="D44" s="60">
        <v>10758</v>
      </c>
      <c r="E44" s="60">
        <v>180</v>
      </c>
      <c r="F44" s="60">
        <v>0</v>
      </c>
      <c r="G44" s="61">
        <v>180</v>
      </c>
    </row>
    <row r="45" spans="1:7">
      <c r="A45" s="62" t="s">
        <v>77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80" t="s">
        <v>35</v>
      </c>
      <c r="B47" s="181">
        <v>895068</v>
      </c>
      <c r="C47" s="181">
        <v>391890</v>
      </c>
      <c r="D47" s="181">
        <v>503178</v>
      </c>
      <c r="E47" s="181">
        <v>18372</v>
      </c>
      <c r="F47" s="181">
        <v>8410</v>
      </c>
      <c r="G47" s="182">
        <v>9962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38</v>
      </c>
      <c r="G50" s="69"/>
    </row>
    <row r="51" spans="1:7">
      <c r="A51" s="67" t="s">
        <v>79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topLeftCell="A2" zoomScaleNormal="100" workbookViewId="0">
      <selection activeCell="L23" sqref="L23"/>
    </sheetView>
  </sheetViews>
  <sheetFormatPr baseColWidth="10" defaultColWidth="11.42578125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0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5" t="s">
        <v>162</v>
      </c>
      <c r="B6" s="266"/>
      <c r="C6" s="266"/>
      <c r="D6" s="266"/>
      <c r="E6" s="266"/>
      <c r="F6" s="266"/>
      <c r="G6" s="266"/>
      <c r="H6" s="266"/>
      <c r="I6" s="267"/>
    </row>
    <row r="7" spans="1:10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0" ht="14.1" customHeight="1">
      <c r="A8" s="265" t="s">
        <v>189</v>
      </c>
      <c r="B8" s="266"/>
      <c r="C8" s="266"/>
      <c r="D8" s="266"/>
      <c r="E8" s="266"/>
      <c r="F8" s="266"/>
      <c r="G8" s="266"/>
      <c r="H8" s="266"/>
      <c r="I8" s="267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8" t="s">
        <v>31</v>
      </c>
      <c r="I10" s="268"/>
      <c r="J10"/>
    </row>
    <row r="11" spans="1:10">
      <c r="A11" s="321" t="s">
        <v>104</v>
      </c>
      <c r="B11" s="292" t="s">
        <v>114</v>
      </c>
      <c r="C11" s="292"/>
      <c r="D11" s="292"/>
      <c r="E11" s="292"/>
      <c r="F11" s="292"/>
      <c r="G11" s="292"/>
      <c r="H11" s="323"/>
    </row>
    <row r="12" spans="1:10">
      <c r="A12" s="322"/>
      <c r="B12" s="48" t="s">
        <v>115</v>
      </c>
      <c r="C12" s="48" t="s">
        <v>116</v>
      </c>
      <c r="D12" s="48" t="s">
        <v>117</v>
      </c>
      <c r="E12" s="48" t="s">
        <v>118</v>
      </c>
      <c r="F12" s="48" t="s">
        <v>119</v>
      </c>
      <c r="G12" s="48" t="s">
        <v>120</v>
      </c>
      <c r="H12" s="49" t="s">
        <v>35</v>
      </c>
    </row>
    <row r="13" spans="1:10">
      <c r="A13" s="37" t="s">
        <v>176</v>
      </c>
      <c r="B13" s="38">
        <v>236814</v>
      </c>
      <c r="C13" s="38">
        <v>946937</v>
      </c>
      <c r="D13" s="38">
        <v>1011561</v>
      </c>
      <c r="E13" s="38">
        <v>611868</v>
      </c>
      <c r="F13" s="38">
        <v>377602</v>
      </c>
      <c r="G13" s="38">
        <v>75467</v>
      </c>
      <c r="H13" s="39">
        <v>3260249</v>
      </c>
    </row>
    <row r="14" spans="1:10">
      <c r="A14" s="40" t="s">
        <v>190</v>
      </c>
      <c r="B14" s="41">
        <v>116790</v>
      </c>
      <c r="C14" s="41">
        <v>233917</v>
      </c>
      <c r="D14" s="41">
        <v>308719</v>
      </c>
      <c r="E14" s="41">
        <v>329969</v>
      </c>
      <c r="F14" s="41">
        <v>65680</v>
      </c>
      <c r="G14" s="41">
        <v>110410</v>
      </c>
      <c r="H14" s="42">
        <v>1165485</v>
      </c>
    </row>
    <row r="15" spans="1:10">
      <c r="A15" s="37" t="s">
        <v>191</v>
      </c>
      <c r="B15" s="38">
        <v>62728</v>
      </c>
      <c r="C15" s="38">
        <v>259158</v>
      </c>
      <c r="D15" s="38">
        <v>257389</v>
      </c>
      <c r="E15" s="38">
        <v>166626</v>
      </c>
      <c r="F15" s="38">
        <v>136288</v>
      </c>
      <c r="G15" s="38">
        <v>38698</v>
      </c>
      <c r="H15" s="39">
        <v>920887</v>
      </c>
    </row>
    <row r="16" spans="1:10">
      <c r="A16" s="40" t="s">
        <v>192</v>
      </c>
      <c r="B16" s="41">
        <v>42200</v>
      </c>
      <c r="C16" s="41">
        <v>259251</v>
      </c>
      <c r="D16" s="41">
        <v>276831</v>
      </c>
      <c r="E16" s="41">
        <v>160971</v>
      </c>
      <c r="F16" s="41">
        <v>157046</v>
      </c>
      <c r="G16" s="41">
        <v>41106</v>
      </c>
      <c r="H16" s="42">
        <v>937405</v>
      </c>
    </row>
    <row r="17" spans="1:8">
      <c r="A17" s="37" t="s">
        <v>193</v>
      </c>
      <c r="B17" s="38">
        <v>128397</v>
      </c>
      <c r="C17" s="38">
        <v>368257</v>
      </c>
      <c r="D17" s="38">
        <v>508018</v>
      </c>
      <c r="E17" s="38">
        <v>153847</v>
      </c>
      <c r="F17" s="38">
        <v>141675</v>
      </c>
      <c r="G17" s="38">
        <v>74024</v>
      </c>
      <c r="H17" s="39">
        <v>1374218</v>
      </c>
    </row>
    <row r="18" spans="1:8">
      <c r="A18" s="40" t="s">
        <v>194</v>
      </c>
      <c r="B18" s="41">
        <v>52183</v>
      </c>
      <c r="C18" s="41">
        <v>251565</v>
      </c>
      <c r="D18" s="41">
        <v>381609</v>
      </c>
      <c r="E18" s="41">
        <v>255504</v>
      </c>
      <c r="F18" s="41">
        <v>208712</v>
      </c>
      <c r="G18" s="41">
        <v>74459</v>
      </c>
      <c r="H18" s="42">
        <v>1224032</v>
      </c>
    </row>
    <row r="19" spans="1:8">
      <c r="A19" s="37" t="s">
        <v>195</v>
      </c>
      <c r="B19" s="38">
        <v>56923</v>
      </c>
      <c r="C19" s="38">
        <v>287939</v>
      </c>
      <c r="D19" s="38">
        <v>323411</v>
      </c>
      <c r="E19" s="38">
        <v>168863</v>
      </c>
      <c r="F19" s="38">
        <v>58727</v>
      </c>
      <c r="G19" s="38">
        <v>50822</v>
      </c>
      <c r="H19" s="39">
        <v>946685</v>
      </c>
    </row>
    <row r="20" spans="1:8">
      <c r="A20" s="40" t="s">
        <v>196</v>
      </c>
      <c r="B20" s="41">
        <v>46515</v>
      </c>
      <c r="C20" s="41">
        <v>266341</v>
      </c>
      <c r="D20" s="41">
        <v>404078</v>
      </c>
      <c r="E20" s="41">
        <v>242774</v>
      </c>
      <c r="F20" s="41">
        <v>102727</v>
      </c>
      <c r="G20" s="41">
        <v>53573</v>
      </c>
      <c r="H20" s="42">
        <v>1116008</v>
      </c>
    </row>
    <row r="21" spans="1:8">
      <c r="A21" s="37" t="s">
        <v>197</v>
      </c>
      <c r="B21" s="38">
        <v>51880</v>
      </c>
      <c r="C21" s="38">
        <v>313726</v>
      </c>
      <c r="D21" s="38">
        <v>348674</v>
      </c>
      <c r="E21" s="38">
        <v>311579</v>
      </c>
      <c r="F21" s="38">
        <v>122216</v>
      </c>
      <c r="G21" s="38">
        <v>141798</v>
      </c>
      <c r="H21" s="39">
        <v>1289873</v>
      </c>
    </row>
    <row r="22" spans="1:8">
      <c r="A22" s="40" t="s">
        <v>198</v>
      </c>
      <c r="B22" s="41">
        <v>75046</v>
      </c>
      <c r="C22" s="41">
        <v>411249</v>
      </c>
      <c r="D22" s="41">
        <v>549392</v>
      </c>
      <c r="E22" s="41">
        <v>331319</v>
      </c>
      <c r="F22" s="41">
        <v>54932</v>
      </c>
      <c r="G22" s="41">
        <v>63194</v>
      </c>
      <c r="H22" s="42">
        <v>1485132</v>
      </c>
    </row>
    <row r="23" spans="1:8">
      <c r="A23" s="37" t="s">
        <v>199</v>
      </c>
      <c r="B23" s="38">
        <v>49241</v>
      </c>
      <c r="C23" s="38">
        <v>229368</v>
      </c>
      <c r="D23" s="38">
        <v>380669</v>
      </c>
      <c r="E23" s="38">
        <v>163021</v>
      </c>
      <c r="F23" s="38">
        <v>76011</v>
      </c>
      <c r="G23" s="38">
        <v>95774</v>
      </c>
      <c r="H23" s="39">
        <v>994084</v>
      </c>
    </row>
    <row r="24" spans="1:8">
      <c r="A24" s="40" t="s">
        <v>172</v>
      </c>
      <c r="B24" s="41">
        <v>275320</v>
      </c>
      <c r="C24" s="41">
        <v>307876</v>
      </c>
      <c r="D24" s="41">
        <v>453905</v>
      </c>
      <c r="E24" s="41">
        <v>199467</v>
      </c>
      <c r="F24" s="41">
        <v>130904</v>
      </c>
      <c r="G24" s="41">
        <v>116161</v>
      </c>
      <c r="H24" s="42">
        <v>1483633</v>
      </c>
    </row>
    <row r="25" spans="1:8">
      <c r="A25" s="50" t="s">
        <v>173</v>
      </c>
      <c r="B25" s="51">
        <v>216657</v>
      </c>
      <c r="C25" s="51">
        <v>362012</v>
      </c>
      <c r="D25" s="51">
        <v>489652</v>
      </c>
      <c r="E25" s="51">
        <v>686860</v>
      </c>
      <c r="F25" s="51">
        <v>165913</v>
      </c>
      <c r="G25" s="51">
        <v>103728</v>
      </c>
      <c r="H25" s="52">
        <v>2024822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38</v>
      </c>
      <c r="H28" s="45"/>
    </row>
    <row r="29" spans="1:8">
      <c r="A29" s="139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>
      <selection activeCell="A8" sqref="A8:I8"/>
    </sheetView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5" t="s">
        <v>144</v>
      </c>
      <c r="B6" s="266"/>
      <c r="C6" s="266"/>
      <c r="D6" s="266"/>
      <c r="E6" s="266"/>
      <c r="F6" s="266"/>
      <c r="G6" s="266"/>
      <c r="H6" s="266"/>
      <c r="I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ht="14.1" customHeight="1">
      <c r="A8" s="265" t="s">
        <v>171</v>
      </c>
      <c r="B8" s="266"/>
      <c r="C8" s="266"/>
      <c r="D8" s="266"/>
      <c r="E8" s="266"/>
      <c r="F8" s="266"/>
      <c r="G8" s="266"/>
      <c r="H8" s="266"/>
      <c r="I8" s="267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8" t="s">
        <v>31</v>
      </c>
      <c r="I10" s="268"/>
      <c r="J10"/>
    </row>
    <row r="11" spans="1:13" ht="12.75" customHeight="1">
      <c r="A11" s="35"/>
      <c r="B11" s="164"/>
      <c r="C11" s="164"/>
      <c r="D11" s="164"/>
      <c r="E11" s="164"/>
      <c r="G11" s="36" t="s">
        <v>33</v>
      </c>
    </row>
    <row r="12" spans="1:13" ht="12.75" customHeight="1">
      <c r="A12" s="281" t="s">
        <v>40</v>
      </c>
      <c r="B12" s="283" t="s">
        <v>172</v>
      </c>
      <c r="C12" s="274"/>
      <c r="D12" s="274"/>
      <c r="E12" s="284" t="s">
        <v>173</v>
      </c>
      <c r="F12" s="284"/>
      <c r="G12" s="285"/>
      <c r="H12" s="286" t="s">
        <v>41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234518</v>
      </c>
      <c r="C14" s="38">
        <v>170926</v>
      </c>
      <c r="D14" s="38">
        <v>63592</v>
      </c>
      <c r="E14" s="38">
        <v>410048</v>
      </c>
      <c r="F14" s="38">
        <v>336656</v>
      </c>
      <c r="G14" s="39">
        <v>73392</v>
      </c>
      <c r="H14" s="215">
        <v>74.84713326908809</v>
      </c>
      <c r="I14" s="216">
        <v>96.960087991294472</v>
      </c>
      <c r="J14" s="216">
        <v>15.410743489747134</v>
      </c>
      <c r="K14" s="216">
        <v>8.8062563401734408</v>
      </c>
      <c r="L14" s="216">
        <v>11.170552286178589</v>
      </c>
      <c r="M14" s="217">
        <v>1.9230429603872772</v>
      </c>
    </row>
    <row r="15" spans="1:13">
      <c r="A15" s="40" t="s">
        <v>47</v>
      </c>
      <c r="B15" s="41">
        <v>132301</v>
      </c>
      <c r="C15" s="41">
        <v>104632</v>
      </c>
      <c r="D15" s="41">
        <v>27669</v>
      </c>
      <c r="E15" s="41">
        <v>144241</v>
      </c>
      <c r="F15" s="41">
        <v>140029</v>
      </c>
      <c r="G15" s="42">
        <v>4212</v>
      </c>
      <c r="H15" s="18">
        <v>9.0248750954263386</v>
      </c>
      <c r="I15" s="18">
        <v>33.829994647908848</v>
      </c>
      <c r="J15" s="18">
        <v>-84.777187466117311</v>
      </c>
      <c r="K15" s="18">
        <v>0.59902410244215176</v>
      </c>
      <c r="L15" s="18">
        <v>2.3858326149391389</v>
      </c>
      <c r="M15" s="19">
        <v>-4.6029406858984041</v>
      </c>
    </row>
    <row r="16" spans="1:13">
      <c r="A16" s="37" t="s">
        <v>48</v>
      </c>
      <c r="B16" s="38">
        <v>135009</v>
      </c>
      <c r="C16" s="38">
        <v>102295</v>
      </c>
      <c r="D16" s="38">
        <v>32714</v>
      </c>
      <c r="E16" s="38">
        <v>351252</v>
      </c>
      <c r="F16" s="38">
        <v>327905</v>
      </c>
      <c r="G16" s="39">
        <v>23347</v>
      </c>
      <c r="H16" s="215">
        <v>160.16932204519702</v>
      </c>
      <c r="I16" s="216">
        <v>220.54841390097266</v>
      </c>
      <c r="J16" s="216">
        <v>-28.6330011615822</v>
      </c>
      <c r="K16" s="216">
        <v>10.848808122646416</v>
      </c>
      <c r="L16" s="216">
        <v>15.206590848275818</v>
      </c>
      <c r="M16" s="217">
        <v>-1.8380758581579211</v>
      </c>
    </row>
    <row r="17" spans="1:13">
      <c r="A17" s="40" t="s">
        <v>49</v>
      </c>
      <c r="B17" s="41">
        <v>85854</v>
      </c>
      <c r="C17" s="41">
        <v>38706</v>
      </c>
      <c r="D17" s="41">
        <v>47148</v>
      </c>
      <c r="E17" s="41">
        <v>109389</v>
      </c>
      <c r="F17" s="41">
        <v>83322</v>
      </c>
      <c r="G17" s="42">
        <v>26067</v>
      </c>
      <c r="H17" s="18">
        <v>27.412817108113785</v>
      </c>
      <c r="I17" s="18">
        <v>115.26895055030226</v>
      </c>
      <c r="J17" s="18">
        <v>-44.712395011453296</v>
      </c>
      <c r="K17" s="18">
        <v>1.1807397195122311</v>
      </c>
      <c r="L17" s="18">
        <v>3.0072127001758515</v>
      </c>
      <c r="M17" s="19">
        <v>-4.1367008824412439</v>
      </c>
    </row>
    <row r="18" spans="1:13">
      <c r="A18" s="37" t="s">
        <v>50</v>
      </c>
      <c r="B18" s="38">
        <v>75283</v>
      </c>
      <c r="C18" s="38">
        <v>57220</v>
      </c>
      <c r="D18" s="38">
        <v>18063</v>
      </c>
      <c r="E18" s="38">
        <v>86388</v>
      </c>
      <c r="F18" s="38">
        <v>75776</v>
      </c>
      <c r="G18" s="39">
        <v>10612</v>
      </c>
      <c r="H18" s="215">
        <v>14.751006203259706</v>
      </c>
      <c r="I18" s="216">
        <v>32.429220552254463</v>
      </c>
      <c r="J18" s="216">
        <v>-41.250069202236617</v>
      </c>
      <c r="K18" s="216">
        <v>0.55713255088945512</v>
      </c>
      <c r="L18" s="216">
        <v>1.250713619877692</v>
      </c>
      <c r="M18" s="217">
        <v>-1.4621013365148574</v>
      </c>
    </row>
    <row r="19" spans="1:13">
      <c r="A19" s="40" t="s">
        <v>51</v>
      </c>
      <c r="B19" s="41">
        <v>30301</v>
      </c>
      <c r="C19" s="41">
        <v>25860</v>
      </c>
      <c r="D19" s="41">
        <v>4441</v>
      </c>
      <c r="E19" s="41">
        <v>50093</v>
      </c>
      <c r="F19" s="41">
        <v>41476</v>
      </c>
      <c r="G19" s="42">
        <v>8617</v>
      </c>
      <c r="H19" s="18">
        <v>65.317976304412412</v>
      </c>
      <c r="I19" s="18">
        <v>60.386697602474868</v>
      </c>
      <c r="J19" s="18">
        <v>94.032875478495839</v>
      </c>
      <c r="K19" s="18">
        <v>0.99295519560595202</v>
      </c>
      <c r="L19" s="18">
        <v>1.0525514059069863</v>
      </c>
      <c r="M19" s="19">
        <v>0.81945177577319073</v>
      </c>
    </row>
    <row r="20" spans="1:13">
      <c r="A20" s="37" t="s">
        <v>52</v>
      </c>
      <c r="B20" s="38">
        <v>8523</v>
      </c>
      <c r="C20" s="38">
        <v>6304</v>
      </c>
      <c r="D20" s="38">
        <v>2219</v>
      </c>
      <c r="E20" s="38">
        <v>17523</v>
      </c>
      <c r="F20" s="38">
        <v>4952</v>
      </c>
      <c r="G20" s="39">
        <v>12571</v>
      </c>
      <c r="H20" s="215">
        <v>105.59662090813094</v>
      </c>
      <c r="I20" s="216">
        <v>-21.44670050761421</v>
      </c>
      <c r="J20" s="216">
        <v>466.51644885083363</v>
      </c>
      <c r="K20" s="216">
        <v>0.45152570535840575</v>
      </c>
      <c r="L20" s="216">
        <v>-9.1127657581086416E-2</v>
      </c>
      <c r="M20" s="217">
        <v>2.0313612985641933</v>
      </c>
    </row>
    <row r="21" spans="1:13">
      <c r="A21" s="40" t="s">
        <v>53</v>
      </c>
      <c r="B21" s="41">
        <v>18175</v>
      </c>
      <c r="C21" s="41">
        <v>12690</v>
      </c>
      <c r="D21" s="41">
        <v>5485</v>
      </c>
      <c r="E21" s="41">
        <v>20461</v>
      </c>
      <c r="F21" s="41">
        <v>11566</v>
      </c>
      <c r="G21" s="42">
        <v>8895</v>
      </c>
      <c r="H21" s="18">
        <v>12.577716643741411</v>
      </c>
      <c r="I21" s="18">
        <v>-8.8573680063041849</v>
      </c>
      <c r="J21" s="18">
        <v>62.169553327256153</v>
      </c>
      <c r="K21" s="18">
        <v>0.11468752916103508</v>
      </c>
      <c r="L21" s="18">
        <v>-7.5759975681317412E-2</v>
      </c>
      <c r="M21" s="19">
        <v>0.66914045866536886</v>
      </c>
    </row>
    <row r="22" spans="1:13">
      <c r="A22" s="37" t="s">
        <v>54</v>
      </c>
      <c r="B22" s="38">
        <v>20745</v>
      </c>
      <c r="C22" s="38">
        <v>17107</v>
      </c>
      <c r="D22" s="38">
        <v>3638</v>
      </c>
      <c r="E22" s="38">
        <v>20596</v>
      </c>
      <c r="F22" s="38">
        <v>12872</v>
      </c>
      <c r="G22" s="39">
        <v>7724</v>
      </c>
      <c r="H22" s="215">
        <v>-0.71824536032778497</v>
      </c>
      <c r="I22" s="216">
        <v>-24.755947857602152</v>
      </c>
      <c r="J22" s="216">
        <v>112.31445849367785</v>
      </c>
      <c r="K22" s="216">
        <v>-7.4752588998224963E-3</v>
      </c>
      <c r="L22" s="216">
        <v>-0.28544795107684984</v>
      </c>
      <c r="M22" s="217">
        <v>0.80179117715738912</v>
      </c>
    </row>
    <row r="23" spans="1:13">
      <c r="A23" s="40" t="s">
        <v>55</v>
      </c>
      <c r="B23" s="41">
        <v>22251</v>
      </c>
      <c r="C23" s="41">
        <v>14726</v>
      </c>
      <c r="D23" s="41">
        <v>7525</v>
      </c>
      <c r="E23" s="41">
        <v>47244</v>
      </c>
      <c r="F23" s="41">
        <v>22929</v>
      </c>
      <c r="G23" s="42">
        <v>24315</v>
      </c>
      <c r="H23" s="18">
        <v>112.32304166104896</v>
      </c>
      <c r="I23" s="18">
        <v>55.704196658970517</v>
      </c>
      <c r="J23" s="18">
        <v>223.12292358803984</v>
      </c>
      <c r="K23" s="18">
        <v>1.2538868837802928</v>
      </c>
      <c r="L23" s="18">
        <v>0.55289953782370693</v>
      </c>
      <c r="M23" s="19">
        <v>3.2946827862145289</v>
      </c>
    </row>
    <row r="24" spans="1:13">
      <c r="A24" s="37" t="s">
        <v>56</v>
      </c>
      <c r="B24" s="38">
        <v>155897</v>
      </c>
      <c r="C24" s="38">
        <v>113818</v>
      </c>
      <c r="D24" s="38">
        <v>42079</v>
      </c>
      <c r="E24" s="38">
        <v>282418</v>
      </c>
      <c r="F24" s="38">
        <v>234446</v>
      </c>
      <c r="G24" s="39">
        <v>47972</v>
      </c>
      <c r="H24" s="215">
        <v>81.156789418654625</v>
      </c>
      <c r="I24" s="216">
        <v>105.98323639494632</v>
      </c>
      <c r="J24" s="216">
        <v>14.004610375721853</v>
      </c>
      <c r="K24" s="216">
        <v>6.3474981964056507</v>
      </c>
      <c r="L24" s="216">
        <v>8.1305821587953346</v>
      </c>
      <c r="M24" s="217">
        <v>1.1563767515879821</v>
      </c>
    </row>
    <row r="25" spans="1:13">
      <c r="A25" s="40" t="s">
        <v>57</v>
      </c>
      <c r="B25" s="41">
        <v>4624</v>
      </c>
      <c r="C25" s="41">
        <v>3194</v>
      </c>
      <c r="D25" s="41">
        <v>1430</v>
      </c>
      <c r="E25" s="41">
        <v>1531</v>
      </c>
      <c r="F25" s="41">
        <v>1221</v>
      </c>
      <c r="G25" s="42">
        <v>310</v>
      </c>
      <c r="H25" s="18">
        <v>-66.890138408304495</v>
      </c>
      <c r="I25" s="18">
        <v>-61.77207263619286</v>
      </c>
      <c r="J25" s="18">
        <v>-78.32167832167832</v>
      </c>
      <c r="K25" s="18">
        <v>-0.1551743340748388</v>
      </c>
      <c r="L25" s="18">
        <v>-0.13298437012387831</v>
      </c>
      <c r="M25" s="19">
        <v>-0.21977633832997454</v>
      </c>
    </row>
    <row r="26" spans="1:13">
      <c r="A26" s="37" t="s">
        <v>58</v>
      </c>
      <c r="B26" s="38">
        <v>66091</v>
      </c>
      <c r="C26" s="38">
        <v>61085</v>
      </c>
      <c r="D26" s="38">
        <v>5006</v>
      </c>
      <c r="E26" s="38">
        <v>81379</v>
      </c>
      <c r="F26" s="38">
        <v>75096</v>
      </c>
      <c r="G26" s="39">
        <v>6283</v>
      </c>
      <c r="H26" s="215">
        <v>23.131742597327928</v>
      </c>
      <c r="I26" s="216">
        <v>22.936891217156429</v>
      </c>
      <c r="J26" s="216">
        <v>25.509388733519785</v>
      </c>
      <c r="K26" s="216">
        <v>0.76699166483547865</v>
      </c>
      <c r="L26" s="216">
        <v>0.94437101358624398</v>
      </c>
      <c r="M26" s="217">
        <v>0.25058427147087275</v>
      </c>
    </row>
    <row r="27" spans="1:13">
      <c r="A27" s="40" t="s">
        <v>59</v>
      </c>
      <c r="B27" s="41">
        <v>11674</v>
      </c>
      <c r="C27" s="41">
        <v>4196</v>
      </c>
      <c r="D27" s="41">
        <v>7478</v>
      </c>
      <c r="E27" s="41">
        <v>2883</v>
      </c>
      <c r="F27" s="41">
        <v>2416</v>
      </c>
      <c r="G27" s="42">
        <v>467</v>
      </c>
      <c r="H27" s="18">
        <v>-75.304094569127983</v>
      </c>
      <c r="I27" s="18">
        <v>-42.421353670162055</v>
      </c>
      <c r="J27" s="18">
        <v>-93.755014709815455</v>
      </c>
      <c r="K27" s="18">
        <v>-0.44104027508952731</v>
      </c>
      <c r="L27" s="18">
        <v>-0.11997576219995104</v>
      </c>
      <c r="M27" s="19">
        <v>-1.3757606321709388</v>
      </c>
    </row>
    <row r="28" spans="1:13">
      <c r="A28" s="37" t="s">
        <v>60</v>
      </c>
      <c r="B28" s="38">
        <v>58372</v>
      </c>
      <c r="C28" s="38">
        <v>54809</v>
      </c>
      <c r="D28" s="38">
        <v>3563</v>
      </c>
      <c r="E28" s="38">
        <v>34271</v>
      </c>
      <c r="F28" s="38">
        <v>5673</v>
      </c>
      <c r="G28" s="39">
        <v>28598</v>
      </c>
      <c r="H28" s="215">
        <v>-41.288631535667783</v>
      </c>
      <c r="I28" s="216">
        <v>-89.649510116951603</v>
      </c>
      <c r="J28" s="216">
        <v>702.63822621386464</v>
      </c>
      <c r="K28" s="216">
        <v>-1.2091356694269932</v>
      </c>
      <c r="L28" s="216">
        <v>-3.3118702536274132</v>
      </c>
      <c r="M28" s="217">
        <v>4.9125898482954575</v>
      </c>
    </row>
    <row r="29" spans="1:13">
      <c r="A29" s="40" t="s">
        <v>61</v>
      </c>
      <c r="B29" s="41">
        <v>34851</v>
      </c>
      <c r="C29" s="41">
        <v>30461</v>
      </c>
      <c r="D29" s="41">
        <v>4390</v>
      </c>
      <c r="E29" s="41">
        <v>28391</v>
      </c>
      <c r="F29" s="41">
        <v>21187</v>
      </c>
      <c r="G29" s="42">
        <v>7204</v>
      </c>
      <c r="H29" s="18">
        <v>-18.536053484835449</v>
      </c>
      <c r="I29" s="18">
        <v>-30.445487672761899</v>
      </c>
      <c r="J29" s="18">
        <v>64.100227790432797</v>
      </c>
      <c r="K29" s="18">
        <v>-0.32409511740170016</v>
      </c>
      <c r="L29" s="18">
        <v>-0.62508720148446406</v>
      </c>
      <c r="M29" s="19">
        <v>0.55218805005406102</v>
      </c>
    </row>
    <row r="30" spans="1:13">
      <c r="A30" s="37" t="s">
        <v>62</v>
      </c>
      <c r="B30" s="38">
        <v>26094</v>
      </c>
      <c r="C30" s="38">
        <v>11195</v>
      </c>
      <c r="D30" s="38">
        <v>14899</v>
      </c>
      <c r="E30" s="38">
        <v>37098</v>
      </c>
      <c r="F30" s="38">
        <v>12762</v>
      </c>
      <c r="G30" s="39">
        <v>24336</v>
      </c>
      <c r="H30" s="215">
        <v>42.170613934237764</v>
      </c>
      <c r="I30" s="216">
        <v>13.997320232246537</v>
      </c>
      <c r="J30" s="216">
        <v>63.339821464527802</v>
      </c>
      <c r="K30" s="216">
        <v>0.55206542908487743</v>
      </c>
      <c r="L30" s="216">
        <v>0.10561911200411422</v>
      </c>
      <c r="M30" s="217">
        <v>1.8518118793035443</v>
      </c>
    </row>
    <row r="31" spans="1:13">
      <c r="A31" s="40" t="s">
        <v>63</v>
      </c>
      <c r="B31" s="41">
        <v>44076</v>
      </c>
      <c r="C31" s="41">
        <v>38578</v>
      </c>
      <c r="D31" s="41">
        <v>5498</v>
      </c>
      <c r="E31" s="41">
        <v>52116</v>
      </c>
      <c r="F31" s="41">
        <v>19170</v>
      </c>
      <c r="G31" s="42">
        <v>32946</v>
      </c>
      <c r="H31" s="18">
        <v>18.241219711407581</v>
      </c>
      <c r="I31" s="18">
        <v>-50.308465965057806</v>
      </c>
      <c r="J31" s="18">
        <v>499.23608584939984</v>
      </c>
      <c r="K31" s="18">
        <v>0.40336296345350919</v>
      </c>
      <c r="L31" s="18">
        <v>-1.3081402206610393</v>
      </c>
      <c r="M31" s="19">
        <v>5.3860901200724474</v>
      </c>
    </row>
    <row r="32" spans="1:13">
      <c r="A32" s="37" t="s">
        <v>64</v>
      </c>
      <c r="B32" s="38">
        <v>51969</v>
      </c>
      <c r="C32" s="38">
        <v>48131</v>
      </c>
      <c r="D32" s="38">
        <v>3838</v>
      </c>
      <c r="E32" s="38">
        <v>26674</v>
      </c>
      <c r="F32" s="38">
        <v>22137</v>
      </c>
      <c r="G32" s="39">
        <v>4537</v>
      </c>
      <c r="H32" s="215">
        <v>-48.673247512940407</v>
      </c>
      <c r="I32" s="216">
        <v>-54.006773181525418</v>
      </c>
      <c r="J32" s="216">
        <v>18.212610734757689</v>
      </c>
      <c r="K32" s="216">
        <v>-1.2690380796712084</v>
      </c>
      <c r="L32" s="216">
        <v>-1.7520505408008582</v>
      </c>
      <c r="M32" s="217">
        <v>0.13716398258272519</v>
      </c>
    </row>
    <row r="33" spans="1:13">
      <c r="A33" s="40" t="s">
        <v>65</v>
      </c>
      <c r="B33" s="41">
        <v>56953</v>
      </c>
      <c r="C33" s="41">
        <v>18903</v>
      </c>
      <c r="D33" s="41">
        <v>38050</v>
      </c>
      <c r="E33" s="41">
        <v>108365</v>
      </c>
      <c r="F33" s="41">
        <v>90935</v>
      </c>
      <c r="G33" s="42">
        <v>17430</v>
      </c>
      <c r="H33" s="18">
        <v>90.270925148806896</v>
      </c>
      <c r="I33" s="18">
        <v>381.06120721578583</v>
      </c>
      <c r="J33" s="18">
        <v>-54.191852825229958</v>
      </c>
      <c r="K33" s="18">
        <v>2.5793155070984843</v>
      </c>
      <c r="L33" s="18">
        <v>4.8551090465094795</v>
      </c>
      <c r="M33" s="19">
        <v>-4.0462393717536385</v>
      </c>
    </row>
    <row r="34" spans="1:13">
      <c r="A34" s="37" t="s">
        <v>66</v>
      </c>
      <c r="B34" s="38">
        <v>122531</v>
      </c>
      <c r="C34" s="38">
        <v>101638</v>
      </c>
      <c r="D34" s="38">
        <v>20893</v>
      </c>
      <c r="E34" s="38">
        <v>59184</v>
      </c>
      <c r="F34" s="38">
        <v>45076</v>
      </c>
      <c r="G34" s="39">
        <v>14108</v>
      </c>
      <c r="H34" s="215">
        <v>-51.698753784756512</v>
      </c>
      <c r="I34" s="216">
        <v>-55.650445699443125</v>
      </c>
      <c r="J34" s="216">
        <v>-32.474991623988885</v>
      </c>
      <c r="K34" s="216">
        <v>-3.1780887619265483</v>
      </c>
      <c r="L34" s="216">
        <v>-3.8123983491874336</v>
      </c>
      <c r="M34" s="217">
        <v>-1.3314129067579261</v>
      </c>
    </row>
    <row r="35" spans="1:13">
      <c r="A35" s="40" t="s">
        <v>67</v>
      </c>
      <c r="B35" s="41">
        <v>33147</v>
      </c>
      <c r="C35" s="41">
        <v>29224</v>
      </c>
      <c r="D35" s="41">
        <v>3923</v>
      </c>
      <c r="E35" s="41">
        <v>47360</v>
      </c>
      <c r="F35" s="41">
        <v>12266</v>
      </c>
      <c r="G35" s="42">
        <v>35094</v>
      </c>
      <c r="H35" s="18">
        <v>42.878691887651968</v>
      </c>
      <c r="I35" s="18">
        <v>-58.027648508075551</v>
      </c>
      <c r="J35" s="18">
        <v>794.57048177415231</v>
      </c>
      <c r="K35" s="18">
        <v>0.71305942780655795</v>
      </c>
      <c r="L35" s="18">
        <v>-1.1430050423521181</v>
      </c>
      <c r="M35" s="19">
        <v>6.1166502161461036</v>
      </c>
    </row>
    <row r="36" spans="1:13">
      <c r="A36" s="37" t="s">
        <v>68</v>
      </c>
      <c r="B36" s="38">
        <v>117489</v>
      </c>
      <c r="C36" s="38">
        <v>39271</v>
      </c>
      <c r="D36" s="38">
        <v>78218</v>
      </c>
      <c r="E36" s="38">
        <v>25746</v>
      </c>
      <c r="F36" s="38">
        <v>20431</v>
      </c>
      <c r="G36" s="39">
        <v>5315</v>
      </c>
      <c r="H36" s="215">
        <v>-78.086459157878608</v>
      </c>
      <c r="I36" s="216">
        <v>-47.974332204425664</v>
      </c>
      <c r="J36" s="216">
        <v>-93.204888900253138</v>
      </c>
      <c r="K36" s="216">
        <v>-4.6027025318551367</v>
      </c>
      <c r="L36" s="216">
        <v>-1.2698558201388077</v>
      </c>
      <c r="M36" s="217">
        <v>-14.305673565419761</v>
      </c>
    </row>
    <row r="37" spans="1:13">
      <c r="A37" s="40" t="s">
        <v>69</v>
      </c>
      <c r="B37" s="41">
        <v>388758</v>
      </c>
      <c r="C37" s="41">
        <v>352347</v>
      </c>
      <c r="D37" s="41">
        <v>36411</v>
      </c>
      <c r="E37" s="41">
        <v>398473</v>
      </c>
      <c r="F37" s="41">
        <v>364038</v>
      </c>
      <c r="G37" s="42">
        <v>34435</v>
      </c>
      <c r="H37" s="18">
        <v>2.4989839437387786</v>
      </c>
      <c r="I37" s="18">
        <v>3.3180359134603208</v>
      </c>
      <c r="J37" s="18">
        <v>-5.4269314218230846</v>
      </c>
      <c r="K37" s="18">
        <v>0.48739691417299025</v>
      </c>
      <c r="L37" s="18">
        <v>0.78799811004473475</v>
      </c>
      <c r="M37" s="19">
        <v>-0.38774825405359797</v>
      </c>
    </row>
    <row r="38" spans="1:13">
      <c r="A38" s="37" t="s">
        <v>70</v>
      </c>
      <c r="B38" s="38">
        <v>10067</v>
      </c>
      <c r="C38" s="38">
        <v>4343</v>
      </c>
      <c r="D38" s="38">
        <v>5724</v>
      </c>
      <c r="E38" s="38">
        <v>7371</v>
      </c>
      <c r="F38" s="38">
        <v>2999</v>
      </c>
      <c r="G38" s="39">
        <v>4372</v>
      </c>
      <c r="H38" s="215">
        <v>-26.780570179795376</v>
      </c>
      <c r="I38" s="216">
        <v>-30.946350448998388</v>
      </c>
      <c r="J38" s="216">
        <v>-23.61984626135569</v>
      </c>
      <c r="K38" s="216">
        <v>-0.13525703351625135</v>
      </c>
      <c r="L38" s="216">
        <v>-9.0588440672322593E-2</v>
      </c>
      <c r="M38" s="217">
        <v>-0.26530143698404068</v>
      </c>
    </row>
    <row r="39" spans="1:13">
      <c r="A39" s="40" t="s">
        <v>71</v>
      </c>
      <c r="B39" s="41">
        <v>23758</v>
      </c>
      <c r="C39" s="41">
        <v>16073</v>
      </c>
      <c r="D39" s="41">
        <v>7685</v>
      </c>
      <c r="E39" s="41">
        <v>32911</v>
      </c>
      <c r="F39" s="41">
        <v>21614</v>
      </c>
      <c r="G39" s="42">
        <v>11297</v>
      </c>
      <c r="H39" s="18">
        <v>38.525970199511733</v>
      </c>
      <c r="I39" s="18">
        <v>34.473962545884405</v>
      </c>
      <c r="J39" s="18">
        <v>47.000650618087178</v>
      </c>
      <c r="K39" s="18">
        <v>0.45920164234949873</v>
      </c>
      <c r="L39" s="18">
        <v>0.37347511143254425</v>
      </c>
      <c r="M39" s="19">
        <v>0.7087786911141678</v>
      </c>
    </row>
    <row r="40" spans="1:13">
      <c r="A40" s="37" t="s">
        <v>72</v>
      </c>
      <c r="B40" s="38">
        <v>9952</v>
      </c>
      <c r="C40" s="38">
        <v>3626</v>
      </c>
      <c r="D40" s="38">
        <v>6326</v>
      </c>
      <c r="E40" s="38">
        <v>14602</v>
      </c>
      <c r="F40" s="38">
        <v>10879</v>
      </c>
      <c r="G40" s="39">
        <v>3723</v>
      </c>
      <c r="H40" s="215">
        <v>46.724276527331199</v>
      </c>
      <c r="I40" s="216">
        <v>200.02757859900714</v>
      </c>
      <c r="J40" s="216">
        <v>-41.147644641163453</v>
      </c>
      <c r="K40" s="216">
        <v>0.23328828110184302</v>
      </c>
      <c r="L40" s="216">
        <v>0.48886752990800275</v>
      </c>
      <c r="M40" s="217">
        <v>-0.5107837577436819</v>
      </c>
    </row>
    <row r="41" spans="1:13">
      <c r="A41" s="40" t="s">
        <v>73</v>
      </c>
      <c r="B41" s="41">
        <v>1882</v>
      </c>
      <c r="C41" s="41">
        <v>236</v>
      </c>
      <c r="D41" s="41">
        <v>1646</v>
      </c>
      <c r="E41" s="41">
        <v>0</v>
      </c>
      <c r="F41" s="41">
        <v>0</v>
      </c>
      <c r="G41" s="42">
        <v>0</v>
      </c>
      <c r="H41" s="18">
        <v>-100</v>
      </c>
      <c r="I41" s="18">
        <v>-100</v>
      </c>
      <c r="J41" s="18">
        <v>-100</v>
      </c>
      <c r="K41" s="18">
        <v>-9.4419041942724422E-2</v>
      </c>
      <c r="L41" s="18">
        <v>-1.5906898808532837E-2</v>
      </c>
      <c r="M41" s="19">
        <v>-0.32299272579565902</v>
      </c>
    </row>
    <row r="42" spans="1:13">
      <c r="A42" s="37" t="s">
        <v>74</v>
      </c>
      <c r="B42" s="38">
        <v>0</v>
      </c>
      <c r="C42" s="38">
        <v>0</v>
      </c>
      <c r="D42" s="38">
        <v>0</v>
      </c>
      <c r="E42" s="38">
        <v>952</v>
      </c>
      <c r="F42" s="38">
        <v>746</v>
      </c>
      <c r="G42" s="39">
        <v>206</v>
      </c>
      <c r="H42" s="215" t="s">
        <v>174</v>
      </c>
      <c r="I42" s="216" t="s">
        <v>174</v>
      </c>
      <c r="J42" s="216" t="s">
        <v>174</v>
      </c>
      <c r="K42" s="216">
        <v>4.7761385722355817E-2</v>
      </c>
      <c r="L42" s="216">
        <v>5.0281976742226675E-2</v>
      </c>
      <c r="M42" s="217">
        <v>4.0423147942834602E-2</v>
      </c>
    </row>
    <row r="43" spans="1:13">
      <c r="A43" s="40" t="s">
        <v>75</v>
      </c>
      <c r="B43" s="41">
        <v>1348</v>
      </c>
      <c r="C43" s="41">
        <v>814</v>
      </c>
      <c r="D43" s="41">
        <v>534</v>
      </c>
      <c r="E43" s="41">
        <v>2884</v>
      </c>
      <c r="F43" s="41">
        <v>2884</v>
      </c>
      <c r="G43" s="42">
        <v>0</v>
      </c>
      <c r="H43" s="18">
        <v>113.94658753709197</v>
      </c>
      <c r="I43" s="18">
        <v>254.29975429975428</v>
      </c>
      <c r="J43" s="18">
        <v>-100</v>
      </c>
      <c r="K43" s="18">
        <v>7.7060387047834591E-2</v>
      </c>
      <c r="L43" s="18">
        <v>0.13952237514263971</v>
      </c>
      <c r="M43" s="19">
        <v>-0.10478621845375571</v>
      </c>
    </row>
    <row r="44" spans="1:13">
      <c r="A44" s="37" t="s">
        <v>76</v>
      </c>
      <c r="B44" s="38">
        <v>10363</v>
      </c>
      <c r="C44" s="38">
        <v>1024</v>
      </c>
      <c r="D44" s="38">
        <v>9339</v>
      </c>
      <c r="E44" s="38">
        <v>2517</v>
      </c>
      <c r="F44" s="38">
        <v>1087</v>
      </c>
      <c r="G44" s="39">
        <v>1430</v>
      </c>
      <c r="H44" s="215">
        <v>-75.711666505838082</v>
      </c>
      <c r="I44" s="216">
        <v>6.15234375</v>
      </c>
      <c r="J44" s="216">
        <v>-84.687868080094233</v>
      </c>
      <c r="K44" s="216">
        <v>-0.39363007602689465</v>
      </c>
      <c r="L44" s="216">
        <v>4.2463331565151217E-3</v>
      </c>
      <c r="M44" s="217">
        <v>-1.5519741605819362</v>
      </c>
    </row>
    <row r="45" spans="1:13">
      <c r="A45" s="40" t="s">
        <v>77</v>
      </c>
      <c r="B45" s="41">
        <v>226</v>
      </c>
      <c r="C45" s="41">
        <v>136</v>
      </c>
      <c r="D45" s="41">
        <v>90</v>
      </c>
      <c r="E45" s="41">
        <v>487</v>
      </c>
      <c r="F45" s="41">
        <v>276</v>
      </c>
      <c r="G45" s="42">
        <v>211</v>
      </c>
      <c r="H45" s="18">
        <v>115.48672566371684</v>
      </c>
      <c r="I45" s="18">
        <v>102.94117647058823</v>
      </c>
      <c r="J45" s="18">
        <v>134.44444444444446</v>
      </c>
      <c r="K45" s="18">
        <v>1.3094245455393769E-2</v>
      </c>
      <c r="L45" s="18">
        <v>9.4362959033669376E-3</v>
      </c>
      <c r="M45" s="19">
        <v>2.3743693694577604E-2</v>
      </c>
    </row>
    <row r="46" spans="1:13">
      <c r="A46" s="37" t="s">
        <v>78</v>
      </c>
      <c r="B46" s="38">
        <v>160</v>
      </c>
      <c r="C46" s="38">
        <v>65</v>
      </c>
      <c r="D46" s="38">
        <v>95</v>
      </c>
      <c r="E46" s="38">
        <v>0</v>
      </c>
      <c r="F46" s="38">
        <v>0</v>
      </c>
      <c r="G46" s="39">
        <v>0</v>
      </c>
      <c r="H46" s="215">
        <v>-100</v>
      </c>
      <c r="I46" s="216">
        <v>-100</v>
      </c>
      <c r="J46" s="216">
        <v>-100</v>
      </c>
      <c r="K46" s="216">
        <v>-8.027123650816103E-3</v>
      </c>
      <c r="L46" s="216">
        <v>-4.3811373837060776E-3</v>
      </c>
      <c r="M46" s="217">
        <v>-1.8641742983346053E-2</v>
      </c>
    </row>
    <row r="47" spans="1:13">
      <c r="A47" s="165" t="s">
        <v>35</v>
      </c>
      <c r="B47" s="166">
        <v>1993242</v>
      </c>
      <c r="C47" s="166">
        <v>1483633</v>
      </c>
      <c r="D47" s="166">
        <v>509609</v>
      </c>
      <c r="E47" s="166">
        <v>2504848</v>
      </c>
      <c r="F47" s="166">
        <v>2024822</v>
      </c>
      <c r="G47" s="167">
        <v>480026</v>
      </c>
      <c r="H47" s="168">
        <v>25.667028890621395</v>
      </c>
      <c r="I47" s="168">
        <v>36.477282454623207</v>
      </c>
      <c r="J47" s="168">
        <v>-5.8050387650139612</v>
      </c>
      <c r="K47" s="168">
        <v>25.667028890621395</v>
      </c>
      <c r="L47" s="168">
        <v>36.477282454623236</v>
      </c>
      <c r="M47" s="169">
        <v>-5.8050387650139612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38</v>
      </c>
      <c r="F50" s="45"/>
    </row>
    <row r="51" spans="1:6">
      <c r="A51" s="44" t="s">
        <v>79</v>
      </c>
      <c r="F51" s="45"/>
    </row>
    <row r="52" spans="1:6">
      <c r="A52" s="139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topLeftCell="A25" zoomScaleNormal="100" workbookViewId="0">
      <selection activeCell="A8" sqref="A8:I8"/>
    </sheetView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5" t="s">
        <v>145</v>
      </c>
      <c r="B6" s="266"/>
      <c r="C6" s="266"/>
      <c r="D6" s="266"/>
      <c r="E6" s="266"/>
      <c r="F6" s="266"/>
      <c r="G6" s="266"/>
      <c r="H6" s="266"/>
      <c r="I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ht="14.1" customHeight="1">
      <c r="A8" s="265" t="s">
        <v>175</v>
      </c>
      <c r="B8" s="266"/>
      <c r="C8" s="266"/>
      <c r="D8" s="266"/>
      <c r="E8" s="266"/>
      <c r="F8" s="266"/>
      <c r="G8" s="266"/>
      <c r="H8" s="266"/>
      <c r="I8" s="267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8" t="s">
        <v>31</v>
      </c>
      <c r="I10" s="268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33</v>
      </c>
    </row>
    <row r="12" spans="1:13" ht="15" customHeight="1">
      <c r="A12" s="281" t="s">
        <v>40</v>
      </c>
      <c r="B12" s="283" t="s">
        <v>176</v>
      </c>
      <c r="C12" s="274"/>
      <c r="D12" s="274"/>
      <c r="E12" s="284" t="s">
        <v>173</v>
      </c>
      <c r="F12" s="284"/>
      <c r="G12" s="285"/>
      <c r="H12" s="286" t="s">
        <v>80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762588</v>
      </c>
      <c r="C14" s="38">
        <v>564405</v>
      </c>
      <c r="D14" s="38">
        <v>198183</v>
      </c>
      <c r="E14" s="38">
        <v>410048</v>
      </c>
      <c r="F14" s="38">
        <v>336656</v>
      </c>
      <c r="G14" s="39">
        <v>73392</v>
      </c>
      <c r="H14" s="215">
        <v>-46.229418768719157</v>
      </c>
      <c r="I14" s="216">
        <v>-40.352052161125428</v>
      </c>
      <c r="J14" s="216">
        <v>-62.967560285190963</v>
      </c>
      <c r="K14" s="216">
        <v>-8.2046054614363282</v>
      </c>
      <c r="L14" s="216">
        <v>-6.9856320790221851</v>
      </c>
      <c r="M14" s="217">
        <v>-12.038421541067677</v>
      </c>
    </row>
    <row r="15" spans="1:13">
      <c r="A15" s="40" t="s">
        <v>47</v>
      </c>
      <c r="B15" s="41">
        <v>144478</v>
      </c>
      <c r="C15" s="41">
        <v>109681</v>
      </c>
      <c r="D15" s="41">
        <v>34797</v>
      </c>
      <c r="E15" s="41">
        <v>144241</v>
      </c>
      <c r="F15" s="41">
        <v>140029</v>
      </c>
      <c r="G15" s="42">
        <v>4212</v>
      </c>
      <c r="H15" s="18">
        <v>-0.16403881559821798</v>
      </c>
      <c r="I15" s="18">
        <v>27.669331971809157</v>
      </c>
      <c r="J15" s="18">
        <v>-87.895508233468405</v>
      </c>
      <c r="K15" s="18">
        <v>-5.5156620365360235E-3</v>
      </c>
      <c r="L15" s="18">
        <v>0.93084914679829678</v>
      </c>
      <c r="M15" s="19">
        <v>-2.9504942089858632</v>
      </c>
    </row>
    <row r="16" spans="1:13">
      <c r="A16" s="37" t="s">
        <v>48</v>
      </c>
      <c r="B16" s="38">
        <v>360053</v>
      </c>
      <c r="C16" s="38">
        <v>298966</v>
      </c>
      <c r="D16" s="38">
        <v>61087</v>
      </c>
      <c r="E16" s="38">
        <v>351252</v>
      </c>
      <c r="F16" s="38">
        <v>327905</v>
      </c>
      <c r="G16" s="39">
        <v>23347</v>
      </c>
      <c r="H16" s="215">
        <v>-2.4443623577639926</v>
      </c>
      <c r="I16" s="216">
        <v>9.6796960189452932</v>
      </c>
      <c r="J16" s="216">
        <v>-61.78073894609328</v>
      </c>
      <c r="K16" s="216">
        <v>-0.20482422609094325</v>
      </c>
      <c r="L16" s="216">
        <v>0.88763158887557359</v>
      </c>
      <c r="M16" s="217">
        <v>-3.6407275281061464</v>
      </c>
    </row>
    <row r="17" spans="1:13">
      <c r="A17" s="40" t="s">
        <v>49</v>
      </c>
      <c r="B17" s="41">
        <v>69049</v>
      </c>
      <c r="C17" s="41">
        <v>50683</v>
      </c>
      <c r="D17" s="41">
        <v>18366</v>
      </c>
      <c r="E17" s="41">
        <v>109389</v>
      </c>
      <c r="F17" s="41">
        <v>83322</v>
      </c>
      <c r="G17" s="42">
        <v>26067</v>
      </c>
      <c r="H17" s="18">
        <v>58.422279830265467</v>
      </c>
      <c r="I17" s="18">
        <v>64.398318962965874</v>
      </c>
      <c r="J17" s="18">
        <v>41.930741587716426</v>
      </c>
      <c r="K17" s="18">
        <v>0.93882618799098394</v>
      </c>
      <c r="L17" s="18">
        <v>1.0011198531155137</v>
      </c>
      <c r="M17" s="19">
        <v>0.74290521181625424</v>
      </c>
    </row>
    <row r="18" spans="1:13">
      <c r="A18" s="37" t="s">
        <v>50</v>
      </c>
      <c r="B18" s="38">
        <v>264379</v>
      </c>
      <c r="C18" s="38">
        <v>176583</v>
      </c>
      <c r="D18" s="38">
        <v>87796</v>
      </c>
      <c r="E18" s="38">
        <v>86388</v>
      </c>
      <c r="F18" s="38">
        <v>75776</v>
      </c>
      <c r="G18" s="39">
        <v>10612</v>
      </c>
      <c r="H18" s="215">
        <v>-67.324182329156258</v>
      </c>
      <c r="I18" s="216">
        <v>-57.087601864279122</v>
      </c>
      <c r="J18" s="216">
        <v>-87.912888969884733</v>
      </c>
      <c r="K18" s="216">
        <v>-4.1423552807809427</v>
      </c>
      <c r="L18" s="216">
        <v>-3.0920030954690887</v>
      </c>
      <c r="M18" s="217">
        <v>-7.4458376663843344</v>
      </c>
    </row>
    <row r="19" spans="1:13">
      <c r="A19" s="40" t="s">
        <v>51</v>
      </c>
      <c r="B19" s="41">
        <v>73289</v>
      </c>
      <c r="C19" s="41">
        <v>49674</v>
      </c>
      <c r="D19" s="41">
        <v>23615</v>
      </c>
      <c r="E19" s="41">
        <v>50093</v>
      </c>
      <c r="F19" s="41">
        <v>41476</v>
      </c>
      <c r="G19" s="42">
        <v>8617</v>
      </c>
      <c r="H19" s="18">
        <v>-31.650042980529136</v>
      </c>
      <c r="I19" s="18">
        <v>-16.503603494786006</v>
      </c>
      <c r="J19" s="18">
        <v>-63.510480626720309</v>
      </c>
      <c r="K19" s="18">
        <v>-0.5398366945126144</v>
      </c>
      <c r="L19" s="18">
        <v>-0.25145318655108861</v>
      </c>
      <c r="M19" s="19">
        <v>-1.4468370817842073</v>
      </c>
    </row>
    <row r="20" spans="1:13">
      <c r="A20" s="37" t="s">
        <v>52</v>
      </c>
      <c r="B20" s="38">
        <v>18537</v>
      </c>
      <c r="C20" s="38">
        <v>15096</v>
      </c>
      <c r="D20" s="38">
        <v>3441</v>
      </c>
      <c r="E20" s="38">
        <v>17523</v>
      </c>
      <c r="F20" s="38">
        <v>4952</v>
      </c>
      <c r="G20" s="39">
        <v>12571</v>
      </c>
      <c r="H20" s="215">
        <v>-5.4701407994821096</v>
      </c>
      <c r="I20" s="216">
        <v>-67.196608373078959</v>
      </c>
      <c r="J20" s="216">
        <v>265.32984597500729</v>
      </c>
      <c r="K20" s="216">
        <v>-2.3598655295559191E-2</v>
      </c>
      <c r="L20" s="216">
        <v>-0.31114187904052731</v>
      </c>
      <c r="M20" s="217">
        <v>0.88075893830442809</v>
      </c>
    </row>
    <row r="21" spans="1:13">
      <c r="A21" s="40" t="s">
        <v>53</v>
      </c>
      <c r="B21" s="41">
        <v>29273</v>
      </c>
      <c r="C21" s="41">
        <v>11668</v>
      </c>
      <c r="D21" s="41">
        <v>17605</v>
      </c>
      <c r="E21" s="41">
        <v>20461</v>
      </c>
      <c r="F21" s="41">
        <v>11566</v>
      </c>
      <c r="G21" s="42">
        <v>8895</v>
      </c>
      <c r="H21" s="18">
        <v>-30.102825128958415</v>
      </c>
      <c r="I21" s="18">
        <v>-0.87418580733630336</v>
      </c>
      <c r="J21" s="18">
        <v>-49.474581084919059</v>
      </c>
      <c r="K21" s="18">
        <v>-0.20508022728251241</v>
      </c>
      <c r="L21" s="18">
        <v>-3.1285953925605072E-3</v>
      </c>
      <c r="M21" s="19">
        <v>-0.84024209776906555</v>
      </c>
    </row>
    <row r="22" spans="1:13">
      <c r="A22" s="37" t="s">
        <v>54</v>
      </c>
      <c r="B22" s="38">
        <v>27022</v>
      </c>
      <c r="C22" s="38">
        <v>18737</v>
      </c>
      <c r="D22" s="38">
        <v>8285</v>
      </c>
      <c r="E22" s="38">
        <v>20596</v>
      </c>
      <c r="F22" s="38">
        <v>12872</v>
      </c>
      <c r="G22" s="39">
        <v>7724</v>
      </c>
      <c r="H22" s="215">
        <v>-23.780623195914444</v>
      </c>
      <c r="I22" s="216">
        <v>-31.301702513742853</v>
      </c>
      <c r="J22" s="216">
        <v>-6.7712733856366896</v>
      </c>
      <c r="K22" s="216">
        <v>-0.14955124154759702</v>
      </c>
      <c r="L22" s="216">
        <v>-0.17989423507222918</v>
      </c>
      <c r="M22" s="217">
        <v>-5.4118922715091368E-2</v>
      </c>
    </row>
    <row r="23" spans="1:13">
      <c r="A23" s="40" t="s">
        <v>55</v>
      </c>
      <c r="B23" s="41">
        <v>23657</v>
      </c>
      <c r="C23" s="41">
        <v>12541</v>
      </c>
      <c r="D23" s="41">
        <v>11116</v>
      </c>
      <c r="E23" s="41">
        <v>47244</v>
      </c>
      <c r="F23" s="41">
        <v>22929</v>
      </c>
      <c r="G23" s="42">
        <v>24315</v>
      </c>
      <c r="H23" s="18">
        <v>99.704104493384619</v>
      </c>
      <c r="I23" s="18">
        <v>82.832310023124137</v>
      </c>
      <c r="J23" s="18">
        <v>118.73875494782297</v>
      </c>
      <c r="K23" s="18">
        <v>0.54893637323111899</v>
      </c>
      <c r="L23" s="18">
        <v>0.31862596997959358</v>
      </c>
      <c r="M23" s="19">
        <v>1.273289948157738</v>
      </c>
    </row>
    <row r="24" spans="1:13">
      <c r="A24" s="37" t="s">
        <v>56</v>
      </c>
      <c r="B24" s="38">
        <v>855520</v>
      </c>
      <c r="C24" s="38">
        <v>675151</v>
      </c>
      <c r="D24" s="38">
        <v>180369</v>
      </c>
      <c r="E24" s="38">
        <v>282418</v>
      </c>
      <c r="F24" s="38">
        <v>234446</v>
      </c>
      <c r="G24" s="39">
        <v>47972</v>
      </c>
      <c r="H24" s="215">
        <v>-66.988731999251911</v>
      </c>
      <c r="I24" s="216">
        <v>-65.275027364248899</v>
      </c>
      <c r="J24" s="216">
        <v>-73.403411894505155</v>
      </c>
      <c r="K24" s="216">
        <v>-13.337708626425606</v>
      </c>
      <c r="L24" s="216">
        <v>-13.517525808611552</v>
      </c>
      <c r="M24" s="217">
        <v>-12.772162229429503</v>
      </c>
    </row>
    <row r="25" spans="1:13">
      <c r="A25" s="40" t="s">
        <v>57</v>
      </c>
      <c r="B25" s="41">
        <v>2273</v>
      </c>
      <c r="C25" s="41">
        <v>2032</v>
      </c>
      <c r="D25" s="41">
        <v>241</v>
      </c>
      <c r="E25" s="41">
        <v>1531</v>
      </c>
      <c r="F25" s="41">
        <v>1221</v>
      </c>
      <c r="G25" s="42">
        <v>310</v>
      </c>
      <c r="H25" s="18">
        <v>-32.644082710074798</v>
      </c>
      <c r="I25" s="18">
        <v>-39.911417322834644</v>
      </c>
      <c r="J25" s="18">
        <v>28.630705394190869</v>
      </c>
      <c r="K25" s="18">
        <v>-1.7268444013121224E-2</v>
      </c>
      <c r="L25" s="18">
        <v>-2.4875400621240894E-2</v>
      </c>
      <c r="M25" s="19">
        <v>6.6563380879524139E-3</v>
      </c>
    </row>
    <row r="26" spans="1:13">
      <c r="A26" s="37" t="s">
        <v>58</v>
      </c>
      <c r="B26" s="38">
        <v>199493</v>
      </c>
      <c r="C26" s="38">
        <v>141157</v>
      </c>
      <c r="D26" s="38">
        <v>58336</v>
      </c>
      <c r="E26" s="38">
        <v>81379</v>
      </c>
      <c r="F26" s="38">
        <v>75096</v>
      </c>
      <c r="G26" s="39">
        <v>6283</v>
      </c>
      <c r="H26" s="215">
        <v>-59.207089973081764</v>
      </c>
      <c r="I26" s="216">
        <v>-46.799662786826012</v>
      </c>
      <c r="J26" s="216">
        <v>-89.229635216675803</v>
      </c>
      <c r="K26" s="216">
        <v>-2.7488477037274932</v>
      </c>
      <c r="L26" s="216">
        <v>-2.0262562767445065</v>
      </c>
      <c r="M26" s="217">
        <v>-5.0214835723505358</v>
      </c>
    </row>
    <row r="27" spans="1:13">
      <c r="A27" s="40" t="s">
        <v>59</v>
      </c>
      <c r="B27" s="41">
        <v>11942</v>
      </c>
      <c r="C27" s="41">
        <v>4104</v>
      </c>
      <c r="D27" s="41">
        <v>7838</v>
      </c>
      <c r="E27" s="41">
        <v>2883</v>
      </c>
      <c r="F27" s="41">
        <v>2416</v>
      </c>
      <c r="G27" s="42">
        <v>467</v>
      </c>
      <c r="H27" s="18">
        <v>-75.85831519008542</v>
      </c>
      <c r="I27" s="18">
        <v>-41.130604288499029</v>
      </c>
      <c r="J27" s="18">
        <v>-94.041847410053578</v>
      </c>
      <c r="K27" s="18">
        <v>-0.21082861767502042</v>
      </c>
      <c r="L27" s="18">
        <v>-5.1775186496491529E-2</v>
      </c>
      <c r="M27" s="19">
        <v>-0.71107055139561226</v>
      </c>
    </row>
    <row r="28" spans="1:13">
      <c r="A28" s="37" t="s">
        <v>60</v>
      </c>
      <c r="B28" s="38">
        <v>60909</v>
      </c>
      <c r="C28" s="38">
        <v>22438</v>
      </c>
      <c r="D28" s="38">
        <v>38471</v>
      </c>
      <c r="E28" s="38">
        <v>34271</v>
      </c>
      <c r="F28" s="38">
        <v>5673</v>
      </c>
      <c r="G28" s="39">
        <v>28598</v>
      </c>
      <c r="H28" s="215">
        <v>-43.734095125515118</v>
      </c>
      <c r="I28" s="216">
        <v>-74.716997949906414</v>
      </c>
      <c r="J28" s="216">
        <v>-25.663486782251567</v>
      </c>
      <c r="K28" s="216">
        <v>-0.61994179463817134</v>
      </c>
      <c r="L28" s="216">
        <v>-0.51422452702232258</v>
      </c>
      <c r="M28" s="217">
        <v>-0.95243515858484318</v>
      </c>
    </row>
    <row r="29" spans="1:13">
      <c r="A29" s="40" t="s">
        <v>61</v>
      </c>
      <c r="B29" s="41">
        <v>86609</v>
      </c>
      <c r="C29" s="41">
        <v>54700</v>
      </c>
      <c r="D29" s="41">
        <v>31909</v>
      </c>
      <c r="E29" s="41">
        <v>28391</v>
      </c>
      <c r="F29" s="41">
        <v>21187</v>
      </c>
      <c r="G29" s="42">
        <v>7204</v>
      </c>
      <c r="H29" s="18">
        <v>-67.219342100705461</v>
      </c>
      <c r="I29" s="18">
        <v>-61.26691042047532</v>
      </c>
      <c r="J29" s="18">
        <v>-77.423297502272092</v>
      </c>
      <c r="K29" s="18">
        <v>-1.354897942797697</v>
      </c>
      <c r="L29" s="18">
        <v>-1.0279276214792183</v>
      </c>
      <c r="M29" s="19">
        <v>-2.383258441490788</v>
      </c>
    </row>
    <row r="30" spans="1:13">
      <c r="A30" s="37" t="s">
        <v>62</v>
      </c>
      <c r="B30" s="38">
        <v>38649</v>
      </c>
      <c r="C30" s="38">
        <v>27551</v>
      </c>
      <c r="D30" s="38">
        <v>11098</v>
      </c>
      <c r="E30" s="38">
        <v>37098</v>
      </c>
      <c r="F30" s="38">
        <v>12762</v>
      </c>
      <c r="G30" s="39">
        <v>24336</v>
      </c>
      <c r="H30" s="215">
        <v>-4.0130404408910891</v>
      </c>
      <c r="I30" s="216">
        <v>-53.678632354542479</v>
      </c>
      <c r="J30" s="216">
        <v>119.28275364930619</v>
      </c>
      <c r="K30" s="216">
        <v>-3.6096168011254738E-2</v>
      </c>
      <c r="L30" s="216">
        <v>-0.45361565941742488</v>
      </c>
      <c r="M30" s="217">
        <v>1.2770522262074502</v>
      </c>
    </row>
    <row r="31" spans="1:13">
      <c r="A31" s="40" t="s">
        <v>63</v>
      </c>
      <c r="B31" s="41">
        <v>109348</v>
      </c>
      <c r="C31" s="41">
        <v>75813</v>
      </c>
      <c r="D31" s="41">
        <v>33535</v>
      </c>
      <c r="E31" s="41">
        <v>52116</v>
      </c>
      <c r="F31" s="41">
        <v>19170</v>
      </c>
      <c r="G31" s="42">
        <v>32946</v>
      </c>
      <c r="H31" s="18">
        <v>-52.339320335076998</v>
      </c>
      <c r="I31" s="18">
        <v>-74.714099165050854</v>
      </c>
      <c r="J31" s="18">
        <v>-1.7563739376770542</v>
      </c>
      <c r="K31" s="18">
        <v>-1.3319509268988596</v>
      </c>
      <c r="L31" s="18">
        <v>-1.7373826354980864</v>
      </c>
      <c r="M31" s="19">
        <v>-5.6820045417448867E-2</v>
      </c>
    </row>
    <row r="32" spans="1:13">
      <c r="A32" s="37" t="s">
        <v>64</v>
      </c>
      <c r="B32" s="38">
        <v>73232</v>
      </c>
      <c r="C32" s="38">
        <v>67356</v>
      </c>
      <c r="D32" s="38">
        <v>5876</v>
      </c>
      <c r="E32" s="38">
        <v>26674</v>
      </c>
      <c r="F32" s="38">
        <v>22137</v>
      </c>
      <c r="G32" s="39">
        <v>4537</v>
      </c>
      <c r="H32" s="215">
        <v>-63.576032335591002</v>
      </c>
      <c r="I32" s="216">
        <v>-67.134331017281312</v>
      </c>
      <c r="J32" s="216">
        <v>-22.787610619469021</v>
      </c>
      <c r="K32" s="216">
        <v>-1.0835366797343637</v>
      </c>
      <c r="L32" s="216">
        <v>-1.3869799515313095</v>
      </c>
      <c r="M32" s="217">
        <v>-0.12917154637345338</v>
      </c>
    </row>
    <row r="33" spans="1:13">
      <c r="A33" s="40" t="s">
        <v>65</v>
      </c>
      <c r="B33" s="41">
        <v>57297</v>
      </c>
      <c r="C33" s="41">
        <v>38106</v>
      </c>
      <c r="D33" s="41">
        <v>19191</v>
      </c>
      <c r="E33" s="41">
        <v>108365</v>
      </c>
      <c r="F33" s="41">
        <v>90935</v>
      </c>
      <c r="G33" s="42">
        <v>17430</v>
      </c>
      <c r="H33" s="18">
        <v>89.128575667137909</v>
      </c>
      <c r="I33" s="18">
        <v>138.63696005878339</v>
      </c>
      <c r="J33" s="18">
        <v>-9.1761763326559276</v>
      </c>
      <c r="K33" s="18">
        <v>1.1884971682777286</v>
      </c>
      <c r="L33" s="18">
        <v>1.6203977058194021</v>
      </c>
      <c r="M33" s="19">
        <v>-0.16988132424469857</v>
      </c>
    </row>
    <row r="34" spans="1:13">
      <c r="A34" s="37" t="s">
        <v>66</v>
      </c>
      <c r="B34" s="38">
        <v>342617</v>
      </c>
      <c r="C34" s="38">
        <v>290782</v>
      </c>
      <c r="D34" s="38">
        <v>51835</v>
      </c>
      <c r="E34" s="38">
        <v>59184</v>
      </c>
      <c r="F34" s="38">
        <v>45076</v>
      </c>
      <c r="G34" s="39">
        <v>14108</v>
      </c>
      <c r="H34" s="215">
        <v>-82.725900933111902</v>
      </c>
      <c r="I34" s="216">
        <v>-84.498352717843602</v>
      </c>
      <c r="J34" s="216">
        <v>-72.782868718047652</v>
      </c>
      <c r="K34" s="216">
        <v>-6.5962896118207377</v>
      </c>
      <c r="L34" s="216">
        <v>-7.5364182306320782</v>
      </c>
      <c r="M34" s="217">
        <v>-3.639473435422909</v>
      </c>
    </row>
    <row r="35" spans="1:13">
      <c r="A35" s="40" t="s">
        <v>67</v>
      </c>
      <c r="B35" s="41">
        <v>31414</v>
      </c>
      <c r="C35" s="41">
        <v>5873</v>
      </c>
      <c r="D35" s="41">
        <v>25541</v>
      </c>
      <c r="E35" s="41">
        <v>47360</v>
      </c>
      <c r="F35" s="41">
        <v>12266</v>
      </c>
      <c r="G35" s="42">
        <v>35094</v>
      </c>
      <c r="H35" s="18">
        <v>50.760807283376835</v>
      </c>
      <c r="I35" s="18">
        <v>108.85407798399456</v>
      </c>
      <c r="J35" s="18">
        <v>37.402607572138919</v>
      </c>
      <c r="K35" s="18">
        <v>0.37110863643292591</v>
      </c>
      <c r="L35" s="18">
        <v>0.19608931710430708</v>
      </c>
      <c r="M35" s="19">
        <v>0.92156518484361472</v>
      </c>
    </row>
    <row r="36" spans="1:13">
      <c r="A36" s="37" t="s">
        <v>68</v>
      </c>
      <c r="B36" s="38">
        <v>151469</v>
      </c>
      <c r="C36" s="38">
        <v>143127</v>
      </c>
      <c r="D36" s="38">
        <v>8342</v>
      </c>
      <c r="E36" s="38">
        <v>25746</v>
      </c>
      <c r="F36" s="38">
        <v>20431</v>
      </c>
      <c r="G36" s="39">
        <v>5315</v>
      </c>
      <c r="H36" s="215">
        <v>-83.002462550092758</v>
      </c>
      <c r="I36" s="216">
        <v>-85.725264974463244</v>
      </c>
      <c r="J36" s="216">
        <v>-36.286262287221291</v>
      </c>
      <c r="K36" s="216">
        <v>-2.9259307097865763</v>
      </c>
      <c r="L36" s="216">
        <v>-3.7633935322118037</v>
      </c>
      <c r="M36" s="217">
        <v>-0.29201065785843416</v>
      </c>
    </row>
    <row r="37" spans="1:13">
      <c r="A37" s="40" t="s">
        <v>69</v>
      </c>
      <c r="B37" s="41">
        <v>409709</v>
      </c>
      <c r="C37" s="41">
        <v>356878</v>
      </c>
      <c r="D37" s="41">
        <v>52831</v>
      </c>
      <c r="E37" s="41">
        <v>398473</v>
      </c>
      <c r="F37" s="41">
        <v>364038</v>
      </c>
      <c r="G37" s="42">
        <v>34435</v>
      </c>
      <c r="H37" s="18">
        <v>-2.7424342643193</v>
      </c>
      <c r="I37" s="18">
        <v>2.0062878630792653</v>
      </c>
      <c r="J37" s="18">
        <v>-34.820465257140697</v>
      </c>
      <c r="K37" s="18">
        <v>-0.26149358077012136</v>
      </c>
      <c r="L37" s="18">
        <v>0.21961512755620816</v>
      </c>
      <c r="M37" s="19">
        <v>-1.7746376154488785</v>
      </c>
    </row>
    <row r="38" spans="1:13">
      <c r="A38" s="37" t="s">
        <v>70</v>
      </c>
      <c r="B38" s="38">
        <v>3600</v>
      </c>
      <c r="C38" s="38">
        <v>2051</v>
      </c>
      <c r="D38" s="38">
        <v>1549</v>
      </c>
      <c r="E38" s="38">
        <v>7371</v>
      </c>
      <c r="F38" s="38">
        <v>2999</v>
      </c>
      <c r="G38" s="39">
        <v>4372</v>
      </c>
      <c r="H38" s="215">
        <v>104.75</v>
      </c>
      <c r="I38" s="216">
        <v>46.221355436372505</v>
      </c>
      <c r="J38" s="216">
        <v>182.24661071659136</v>
      </c>
      <c r="K38" s="216">
        <v>8.7761863037035218E-2</v>
      </c>
      <c r="L38" s="216">
        <v>2.9077533648503535E-2</v>
      </c>
      <c r="M38" s="217">
        <v>0.27233104959840093</v>
      </c>
    </row>
    <row r="39" spans="1:13">
      <c r="A39" s="40" t="s">
        <v>71</v>
      </c>
      <c r="B39" s="41">
        <v>52544</v>
      </c>
      <c r="C39" s="41">
        <v>29649</v>
      </c>
      <c r="D39" s="41">
        <v>22895</v>
      </c>
      <c r="E39" s="41">
        <v>32911</v>
      </c>
      <c r="F39" s="41">
        <v>21614</v>
      </c>
      <c r="G39" s="42">
        <v>11297</v>
      </c>
      <c r="H39" s="18">
        <v>-37.364875152253354</v>
      </c>
      <c r="I39" s="18">
        <v>-27.100408108199275</v>
      </c>
      <c r="J39" s="18">
        <v>-50.657348766106139</v>
      </c>
      <c r="K39" s="18">
        <v>-0.45691558127979642</v>
      </c>
      <c r="L39" s="18">
        <v>-0.24645356842376154</v>
      </c>
      <c r="M39" s="19">
        <v>-1.1188436107836537</v>
      </c>
    </row>
    <row r="40" spans="1:13">
      <c r="A40" s="37" t="s">
        <v>72</v>
      </c>
      <c r="B40" s="38">
        <v>18877</v>
      </c>
      <c r="C40" s="38">
        <v>8646</v>
      </c>
      <c r="D40" s="38">
        <v>10231</v>
      </c>
      <c r="E40" s="38">
        <v>14602</v>
      </c>
      <c r="F40" s="38">
        <v>10879</v>
      </c>
      <c r="G40" s="39">
        <v>3723</v>
      </c>
      <c r="H40" s="215">
        <v>-22.646606982041646</v>
      </c>
      <c r="I40" s="216">
        <v>25.82697201017811</v>
      </c>
      <c r="J40" s="216">
        <v>-63.610595249731212</v>
      </c>
      <c r="K40" s="216">
        <v>-9.949137217802323E-2</v>
      </c>
      <c r="L40" s="216">
        <v>6.8491701093996202E-2</v>
      </c>
      <c r="M40" s="217">
        <v>-0.6278180909622364</v>
      </c>
    </row>
    <row r="41" spans="1:13">
      <c r="A41" s="40" t="s">
        <v>73</v>
      </c>
      <c r="B41" s="41">
        <v>5901</v>
      </c>
      <c r="C41" s="41">
        <v>3258</v>
      </c>
      <c r="D41" s="41">
        <v>2643</v>
      </c>
      <c r="E41" s="41">
        <v>0</v>
      </c>
      <c r="F41" s="41">
        <v>0</v>
      </c>
      <c r="G41" s="42">
        <v>0</v>
      </c>
      <c r="H41" s="18">
        <v>-100</v>
      </c>
      <c r="I41" s="18">
        <v>-100</v>
      </c>
      <c r="J41" s="18">
        <v>-100</v>
      </c>
      <c r="K41" s="18">
        <v>-0.13733300285906783</v>
      </c>
      <c r="L41" s="18">
        <v>-9.9931017538844424E-2</v>
      </c>
      <c r="M41" s="19">
        <v>-0.25496668936895989</v>
      </c>
    </row>
    <row r="42" spans="1:13">
      <c r="A42" s="37" t="s">
        <v>74</v>
      </c>
      <c r="B42" s="38">
        <v>695</v>
      </c>
      <c r="C42" s="38">
        <v>203</v>
      </c>
      <c r="D42" s="38">
        <v>492</v>
      </c>
      <c r="E42" s="38">
        <v>952</v>
      </c>
      <c r="F42" s="38">
        <v>746</v>
      </c>
      <c r="G42" s="39">
        <v>206</v>
      </c>
      <c r="H42" s="215">
        <v>36.978417266187051</v>
      </c>
      <c r="I42" s="216">
        <v>267.48768472906409</v>
      </c>
      <c r="J42" s="216">
        <v>-58.130081300813011</v>
      </c>
      <c r="K42" s="216">
        <v>5.9811187484799929E-3</v>
      </c>
      <c r="L42" s="216">
        <v>1.6655169589807405E-2</v>
      </c>
      <c r="M42" s="217">
        <v>-2.7590039031223049E-2</v>
      </c>
    </row>
    <row r="43" spans="1:13">
      <c r="A43" s="40" t="s">
        <v>75</v>
      </c>
      <c r="B43" s="41">
        <v>2920</v>
      </c>
      <c r="C43" s="41">
        <v>1130</v>
      </c>
      <c r="D43" s="41">
        <v>1790</v>
      </c>
      <c r="E43" s="41">
        <v>2884</v>
      </c>
      <c r="F43" s="41">
        <v>2884</v>
      </c>
      <c r="G43" s="42">
        <v>0</v>
      </c>
      <c r="H43" s="18">
        <v>-1.2328767123287605</v>
      </c>
      <c r="I43" s="18">
        <v>155.22123893805309</v>
      </c>
      <c r="J43" s="18">
        <v>-100</v>
      </c>
      <c r="K43" s="18">
        <v>-8.3782208149914294E-4</v>
      </c>
      <c r="L43" s="18">
        <v>5.3799571750501263E-2</v>
      </c>
      <c r="M43" s="19">
        <v>-0.1726789156149974</v>
      </c>
    </row>
    <row r="44" spans="1:13">
      <c r="A44" s="37" t="s">
        <v>76</v>
      </c>
      <c r="B44" s="38">
        <v>2433</v>
      </c>
      <c r="C44" s="38">
        <v>1122</v>
      </c>
      <c r="D44" s="38">
        <v>1311</v>
      </c>
      <c r="E44" s="38">
        <v>2517</v>
      </c>
      <c r="F44" s="38">
        <v>1087</v>
      </c>
      <c r="G44" s="39">
        <v>1430</v>
      </c>
      <c r="H44" s="215">
        <v>3.4525277435265167</v>
      </c>
      <c r="I44" s="216">
        <v>-3.1194295900178304</v>
      </c>
      <c r="J44" s="216">
        <v>9.0770404271548415</v>
      </c>
      <c r="K44" s="216">
        <v>1.9549181901646665E-3</v>
      </c>
      <c r="L44" s="216">
        <v>-1.0735376347021349E-3</v>
      </c>
      <c r="M44" s="217">
        <v>1.147977148501938E-2</v>
      </c>
    </row>
    <row r="45" spans="1:13">
      <c r="A45" s="40" t="s">
        <v>77</v>
      </c>
      <c r="B45" s="41">
        <v>1115</v>
      </c>
      <c r="C45" s="41">
        <v>803</v>
      </c>
      <c r="D45" s="41">
        <v>312</v>
      </c>
      <c r="E45" s="41">
        <v>487</v>
      </c>
      <c r="F45" s="41">
        <v>276</v>
      </c>
      <c r="G45" s="42">
        <v>211</v>
      </c>
      <c r="H45" s="18">
        <v>-56.322869955156953</v>
      </c>
      <c r="I45" s="18">
        <v>-65.628891656288914</v>
      </c>
      <c r="J45" s="18">
        <v>-32.371794871794862</v>
      </c>
      <c r="K45" s="18">
        <v>-1.4615340755040604E-2</v>
      </c>
      <c r="L45" s="18">
        <v>-1.6164409528229284E-2</v>
      </c>
      <c r="M45" s="19">
        <v>-9.7433354620752727E-3</v>
      </c>
    </row>
    <row r="46" spans="1:13">
      <c r="A46" s="37" t="s">
        <v>78</v>
      </c>
      <c r="B46" s="38">
        <v>5964</v>
      </c>
      <c r="C46" s="38">
        <v>285</v>
      </c>
      <c r="D46" s="38">
        <v>5679</v>
      </c>
      <c r="E46" s="38">
        <v>0</v>
      </c>
      <c r="F46" s="38">
        <v>0</v>
      </c>
      <c r="G46" s="39">
        <v>0</v>
      </c>
      <c r="H46" s="215">
        <v>-100</v>
      </c>
      <c r="I46" s="216">
        <v>-100</v>
      </c>
      <c r="J46" s="216">
        <v>-100</v>
      </c>
      <c r="K46" s="216">
        <v>-0.13879919150169134</v>
      </c>
      <c r="L46" s="216">
        <v>-8.7416635968602403E-3</v>
      </c>
      <c r="M46" s="217">
        <v>-0.54784556523886607</v>
      </c>
    </row>
    <row r="47" spans="1:13">
      <c r="A47" s="165" t="s">
        <v>35</v>
      </c>
      <c r="B47" s="166">
        <v>4296855</v>
      </c>
      <c r="C47" s="166">
        <v>3260249</v>
      </c>
      <c r="D47" s="166">
        <v>1036606</v>
      </c>
      <c r="E47" s="166">
        <v>2504848</v>
      </c>
      <c r="F47" s="166">
        <v>2024822</v>
      </c>
      <c r="G47" s="167">
        <v>480026</v>
      </c>
      <c r="H47" s="168">
        <v>-41.705084300028737</v>
      </c>
      <c r="I47" s="168">
        <v>-37.893639412204408</v>
      </c>
      <c r="J47" s="168">
        <v>-53.692531202790647</v>
      </c>
      <c r="K47" s="168">
        <v>-41.70508430002873</v>
      </c>
      <c r="L47" s="168">
        <v>-37.893639412204386</v>
      </c>
      <c r="M47" s="169">
        <v>-53.692531202790647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38</v>
      </c>
      <c r="F50" s="45"/>
    </row>
    <row r="51" spans="1:6">
      <c r="A51" s="44" t="s">
        <v>79</v>
      </c>
      <c r="F51" s="45"/>
    </row>
    <row r="52" spans="1:6">
      <c r="A52" s="139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topLeftCell="A10" zoomScaleNormal="100" workbookViewId="0">
      <selection activeCell="A8" sqref="A8:I8"/>
    </sheetView>
  </sheetViews>
  <sheetFormatPr baseColWidth="10" defaultColWidth="11.42578125" defaultRowHeight="14.25"/>
  <cols>
    <col min="1" max="1" width="18.7109375" style="53" customWidth="1"/>
    <col min="2" max="10" width="12.7109375" style="53" customWidth="1"/>
    <col min="11" max="12" width="11.42578125" style="53"/>
    <col min="13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5" t="s">
        <v>146</v>
      </c>
      <c r="B6" s="266"/>
      <c r="C6" s="266"/>
      <c r="D6" s="266"/>
      <c r="E6" s="266"/>
      <c r="F6" s="266"/>
      <c r="G6" s="266"/>
      <c r="H6" s="266"/>
      <c r="I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s="3" customFormat="1" ht="14.1" customHeight="1">
      <c r="A8" s="265" t="s">
        <v>177</v>
      </c>
      <c r="B8" s="266"/>
      <c r="C8" s="266"/>
      <c r="D8" s="266"/>
      <c r="E8" s="266"/>
      <c r="F8" s="266"/>
      <c r="G8" s="266"/>
      <c r="H8" s="266"/>
      <c r="I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8" t="s">
        <v>31</v>
      </c>
      <c r="I10" s="268"/>
      <c r="J10" s="140"/>
    </row>
    <row r="11" spans="1:13" ht="14.25" customHeight="1">
      <c r="A11" s="137"/>
      <c r="B11" s="136"/>
      <c r="C11" s="136"/>
      <c r="D11" s="136"/>
      <c r="E11" s="171"/>
      <c r="F11" s="171"/>
      <c r="G11" s="170" t="s">
        <v>33</v>
      </c>
    </row>
    <row r="12" spans="1:13">
      <c r="A12" s="281" t="s">
        <v>40</v>
      </c>
      <c r="B12" s="283" t="s">
        <v>178</v>
      </c>
      <c r="C12" s="274"/>
      <c r="D12" s="274"/>
      <c r="E12" s="284" t="s">
        <v>179</v>
      </c>
      <c r="F12" s="284"/>
      <c r="G12" s="285"/>
      <c r="H12" s="286" t="s">
        <v>81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4379516</v>
      </c>
      <c r="C14" s="38">
        <v>3214215</v>
      </c>
      <c r="D14" s="38">
        <v>1165301</v>
      </c>
      <c r="E14" s="38">
        <v>3372009</v>
      </c>
      <c r="F14" s="38">
        <v>2616901</v>
      </c>
      <c r="G14" s="39">
        <v>755108</v>
      </c>
      <c r="H14" s="215">
        <v>-23.00498502574257</v>
      </c>
      <c r="I14" s="216">
        <v>-18.583511059465536</v>
      </c>
      <c r="J14" s="216">
        <v>-35.200604822273391</v>
      </c>
      <c r="K14" s="216">
        <v>-3.9032501237215147</v>
      </c>
      <c r="L14" s="216">
        <v>-3.035735095959863</v>
      </c>
      <c r="M14" s="217">
        <v>-6.685119780909468</v>
      </c>
    </row>
    <row r="15" spans="1:13">
      <c r="A15" s="40" t="s">
        <v>47</v>
      </c>
      <c r="B15" s="41">
        <v>949065</v>
      </c>
      <c r="C15" s="41">
        <v>726447</v>
      </c>
      <c r="D15" s="41">
        <v>222618</v>
      </c>
      <c r="E15" s="41">
        <v>736044</v>
      </c>
      <c r="F15" s="41">
        <v>590956</v>
      </c>
      <c r="G15" s="42">
        <v>145088</v>
      </c>
      <c r="H15" s="18">
        <v>-22.445354111678341</v>
      </c>
      <c r="I15" s="18">
        <v>-18.65118859324906</v>
      </c>
      <c r="J15" s="18">
        <v>-34.826474049717447</v>
      </c>
      <c r="K15" s="18">
        <v>-0.82527887608252926</v>
      </c>
      <c r="L15" s="18">
        <v>-0.68860730518068847</v>
      </c>
      <c r="M15" s="19">
        <v>-1.263545054678922</v>
      </c>
    </row>
    <row r="16" spans="1:13">
      <c r="A16" s="37" t="s">
        <v>48</v>
      </c>
      <c r="B16" s="38">
        <v>4423827</v>
      </c>
      <c r="C16" s="38">
        <v>3453332</v>
      </c>
      <c r="D16" s="38">
        <v>970495</v>
      </c>
      <c r="E16" s="38">
        <v>2869251</v>
      </c>
      <c r="F16" s="38">
        <v>2296271</v>
      </c>
      <c r="G16" s="39">
        <v>572980</v>
      </c>
      <c r="H16" s="215">
        <v>-35.14097635373173</v>
      </c>
      <c r="I16" s="216">
        <v>-33.505640349668084</v>
      </c>
      <c r="J16" s="216">
        <v>-40.960025553969878</v>
      </c>
      <c r="K16" s="216">
        <v>-6.0226866556108281</v>
      </c>
      <c r="L16" s="216">
        <v>-5.880543040789961</v>
      </c>
      <c r="M16" s="217">
        <v>-6.4785000955848275</v>
      </c>
    </row>
    <row r="17" spans="1:13">
      <c r="A17" s="40" t="s">
        <v>49</v>
      </c>
      <c r="B17" s="41">
        <v>929822</v>
      </c>
      <c r="C17" s="41">
        <v>761491</v>
      </c>
      <c r="D17" s="41">
        <v>168331</v>
      </c>
      <c r="E17" s="41">
        <v>822141</v>
      </c>
      <c r="F17" s="41">
        <v>636936</v>
      </c>
      <c r="G17" s="42">
        <v>185205</v>
      </c>
      <c r="H17" s="18">
        <v>-11.580818694330745</v>
      </c>
      <c r="I17" s="18">
        <v>-16.356726474771207</v>
      </c>
      <c r="J17" s="18">
        <v>10.024297366498146</v>
      </c>
      <c r="K17" s="18">
        <v>-0.41717415022670457</v>
      </c>
      <c r="L17" s="18">
        <v>-0.63302715971378665</v>
      </c>
      <c r="M17" s="19">
        <v>0.27500398881274513</v>
      </c>
    </row>
    <row r="18" spans="1:13">
      <c r="A18" s="37" t="s">
        <v>50</v>
      </c>
      <c r="B18" s="38">
        <v>1316298</v>
      </c>
      <c r="C18" s="38">
        <v>992530</v>
      </c>
      <c r="D18" s="38">
        <v>323768</v>
      </c>
      <c r="E18" s="38">
        <v>839903</v>
      </c>
      <c r="F18" s="38">
        <v>627531</v>
      </c>
      <c r="G18" s="39">
        <v>212372</v>
      </c>
      <c r="H18" s="215">
        <v>-36.192032503278135</v>
      </c>
      <c r="I18" s="216">
        <v>-36.774606309129197</v>
      </c>
      <c r="J18" s="216">
        <v>-34.406117961009116</v>
      </c>
      <c r="K18" s="216">
        <v>-1.8456336707241847</v>
      </c>
      <c r="L18" s="216">
        <v>-1.855038178060876</v>
      </c>
      <c r="M18" s="217">
        <v>-1.8154761371212846</v>
      </c>
    </row>
    <row r="19" spans="1:13">
      <c r="A19" s="40" t="s">
        <v>51</v>
      </c>
      <c r="B19" s="41">
        <v>394075</v>
      </c>
      <c r="C19" s="41">
        <v>306245</v>
      </c>
      <c r="D19" s="41">
        <v>87830</v>
      </c>
      <c r="E19" s="41">
        <v>287748</v>
      </c>
      <c r="F19" s="41">
        <v>221103</v>
      </c>
      <c r="G19" s="42">
        <v>66645</v>
      </c>
      <c r="H19" s="18">
        <v>-26.981412167734561</v>
      </c>
      <c r="I19" s="18">
        <v>-27.801923296706889</v>
      </c>
      <c r="J19" s="18">
        <v>-24.120459979505853</v>
      </c>
      <c r="K19" s="18">
        <v>-0.41192852844192396</v>
      </c>
      <c r="L19" s="18">
        <v>-0.43271806376581606</v>
      </c>
      <c r="M19" s="19">
        <v>-0.3452625046223779</v>
      </c>
    </row>
    <row r="20" spans="1:13">
      <c r="A20" s="37" t="s">
        <v>52</v>
      </c>
      <c r="B20" s="38">
        <v>119738</v>
      </c>
      <c r="C20" s="38">
        <v>91531</v>
      </c>
      <c r="D20" s="38">
        <v>28207</v>
      </c>
      <c r="E20" s="38">
        <v>80638</v>
      </c>
      <c r="F20" s="38">
        <v>53673</v>
      </c>
      <c r="G20" s="39">
        <v>26965</v>
      </c>
      <c r="H20" s="215">
        <v>-32.654629273914708</v>
      </c>
      <c r="I20" s="216">
        <v>-41.360850422261308</v>
      </c>
      <c r="J20" s="216">
        <v>-4.4031623355904657</v>
      </c>
      <c r="K20" s="216">
        <v>-0.15147992007748953</v>
      </c>
      <c r="L20" s="216">
        <v>-0.19240610342775907</v>
      </c>
      <c r="M20" s="217">
        <v>-2.0241493072503818E-2</v>
      </c>
    </row>
    <row r="21" spans="1:13">
      <c r="A21" s="40" t="s">
        <v>53</v>
      </c>
      <c r="B21" s="41">
        <v>299695</v>
      </c>
      <c r="C21" s="41">
        <v>198919</v>
      </c>
      <c r="D21" s="41">
        <v>100776</v>
      </c>
      <c r="E21" s="41">
        <v>275800</v>
      </c>
      <c r="F21" s="41">
        <v>196608</v>
      </c>
      <c r="G21" s="42">
        <v>79192</v>
      </c>
      <c r="H21" s="18">
        <v>-7.9731059910909465</v>
      </c>
      <c r="I21" s="18">
        <v>-1.1617794177529532</v>
      </c>
      <c r="J21" s="18">
        <v>-21.417797888386119</v>
      </c>
      <c r="K21" s="18">
        <v>-9.2573214584440219E-2</v>
      </c>
      <c r="L21" s="18">
        <v>-1.1745219108815872E-2</v>
      </c>
      <c r="M21" s="19">
        <v>-0.35176520650315818</v>
      </c>
    </row>
    <row r="22" spans="1:13">
      <c r="A22" s="37" t="s">
        <v>54</v>
      </c>
      <c r="B22" s="38">
        <v>202671</v>
      </c>
      <c r="C22" s="38">
        <v>117179</v>
      </c>
      <c r="D22" s="38">
        <v>85492</v>
      </c>
      <c r="E22" s="38">
        <v>197990</v>
      </c>
      <c r="F22" s="38">
        <v>129474</v>
      </c>
      <c r="G22" s="39">
        <v>68516</v>
      </c>
      <c r="H22" s="215">
        <v>-2.3096545633070349</v>
      </c>
      <c r="I22" s="216">
        <v>10.492494388926346</v>
      </c>
      <c r="J22" s="216">
        <v>-19.856828709118986</v>
      </c>
      <c r="K22" s="216">
        <v>-1.8134974575005843E-2</v>
      </c>
      <c r="L22" s="216">
        <v>6.2487005167845576E-2</v>
      </c>
      <c r="M22" s="217">
        <v>-0.27666633365444832</v>
      </c>
    </row>
    <row r="23" spans="1:13">
      <c r="A23" s="40" t="s">
        <v>55</v>
      </c>
      <c r="B23" s="41">
        <v>231150</v>
      </c>
      <c r="C23" s="41">
        <v>134686</v>
      </c>
      <c r="D23" s="41">
        <v>96464</v>
      </c>
      <c r="E23" s="41">
        <v>208335</v>
      </c>
      <c r="F23" s="41">
        <v>126261</v>
      </c>
      <c r="G23" s="42">
        <v>82074</v>
      </c>
      <c r="H23" s="18">
        <v>-9.8702141466580144</v>
      </c>
      <c r="I23" s="18">
        <v>-6.2552900821169288</v>
      </c>
      <c r="J23" s="18">
        <v>-14.917482169514017</v>
      </c>
      <c r="K23" s="18">
        <v>-8.8389114490228224E-2</v>
      </c>
      <c r="L23" s="18">
        <v>-4.2818464297608702E-2</v>
      </c>
      <c r="M23" s="19">
        <v>-0.23452100266773748</v>
      </c>
    </row>
    <row r="24" spans="1:13">
      <c r="A24" s="37" t="s">
        <v>56</v>
      </c>
      <c r="B24" s="38">
        <v>3559610</v>
      </c>
      <c r="C24" s="38">
        <v>2920931</v>
      </c>
      <c r="D24" s="38">
        <v>638679</v>
      </c>
      <c r="E24" s="38">
        <v>2023639</v>
      </c>
      <c r="F24" s="38">
        <v>1577694</v>
      </c>
      <c r="G24" s="39">
        <v>445945</v>
      </c>
      <c r="H24" s="215">
        <v>-43.149979913529855</v>
      </c>
      <c r="I24" s="216">
        <v>-45.986604955748703</v>
      </c>
      <c r="J24" s="216">
        <v>-30.176974661762785</v>
      </c>
      <c r="K24" s="216">
        <v>-5.9506077831545188</v>
      </c>
      <c r="L24" s="216">
        <v>-6.8267472436471239</v>
      </c>
      <c r="M24" s="217">
        <v>-3.1410820658904601</v>
      </c>
    </row>
    <row r="25" spans="1:13">
      <c r="A25" s="40" t="s">
        <v>57</v>
      </c>
      <c r="B25" s="41">
        <v>60421</v>
      </c>
      <c r="C25" s="41">
        <v>41648</v>
      </c>
      <c r="D25" s="41">
        <v>18773</v>
      </c>
      <c r="E25" s="41">
        <v>42719</v>
      </c>
      <c r="F25" s="41">
        <v>27437</v>
      </c>
      <c r="G25" s="42">
        <v>15282</v>
      </c>
      <c r="H25" s="18">
        <v>-29.297760712335119</v>
      </c>
      <c r="I25" s="18">
        <v>-34.121686515558963</v>
      </c>
      <c r="J25" s="18">
        <v>-18.595855750279654</v>
      </c>
      <c r="K25" s="18">
        <v>-6.8580499877537587E-2</v>
      </c>
      <c r="L25" s="18">
        <v>-7.222471170721867E-2</v>
      </c>
      <c r="M25" s="19">
        <v>-5.6894567082214839E-2</v>
      </c>
    </row>
    <row r="26" spans="1:13">
      <c r="A26" s="37" t="s">
        <v>58</v>
      </c>
      <c r="B26" s="38">
        <v>772883</v>
      </c>
      <c r="C26" s="38">
        <v>582908</v>
      </c>
      <c r="D26" s="38">
        <v>189975</v>
      </c>
      <c r="E26" s="38">
        <v>503414</v>
      </c>
      <c r="F26" s="38">
        <v>425205</v>
      </c>
      <c r="G26" s="39">
        <v>78209</v>
      </c>
      <c r="H26" s="215">
        <v>-34.865432413444211</v>
      </c>
      <c r="I26" s="216">
        <v>-27.054526614834586</v>
      </c>
      <c r="J26" s="216">
        <v>-58.831951572575335</v>
      </c>
      <c r="K26" s="216">
        <v>-1.0439678410066759</v>
      </c>
      <c r="L26" s="216">
        <v>-0.80149558161730394</v>
      </c>
      <c r="M26" s="217">
        <v>-1.8215062115470708</v>
      </c>
    </row>
    <row r="27" spans="1:13">
      <c r="A27" s="40" t="s">
        <v>59</v>
      </c>
      <c r="B27" s="41">
        <v>74848</v>
      </c>
      <c r="C27" s="41">
        <v>48263</v>
      </c>
      <c r="D27" s="41">
        <v>26585</v>
      </c>
      <c r="E27" s="41">
        <v>112434</v>
      </c>
      <c r="F27" s="41">
        <v>87701</v>
      </c>
      <c r="G27" s="42">
        <v>24733</v>
      </c>
      <c r="H27" s="18">
        <v>50.216438648995307</v>
      </c>
      <c r="I27" s="18">
        <v>81.714771149742035</v>
      </c>
      <c r="J27" s="18">
        <v>-6.9663343990972351</v>
      </c>
      <c r="K27" s="18">
        <v>0.14561443161208495</v>
      </c>
      <c r="L27" s="18">
        <v>0.20043615370553022</v>
      </c>
      <c r="M27" s="19">
        <v>-3.0182967125826948E-2</v>
      </c>
    </row>
    <row r="28" spans="1:13">
      <c r="A28" s="37" t="s">
        <v>60</v>
      </c>
      <c r="B28" s="38">
        <v>547418</v>
      </c>
      <c r="C28" s="38">
        <v>370395</v>
      </c>
      <c r="D28" s="38">
        <v>177023</v>
      </c>
      <c r="E28" s="38">
        <v>507123</v>
      </c>
      <c r="F28" s="38">
        <v>255500</v>
      </c>
      <c r="G28" s="39">
        <v>251623</v>
      </c>
      <c r="H28" s="215">
        <v>-7.3609198089942254</v>
      </c>
      <c r="I28" s="216">
        <v>-31.019587197451372</v>
      </c>
      <c r="J28" s="216">
        <v>42.141416652073445</v>
      </c>
      <c r="K28" s="216">
        <v>-0.15610954934840002</v>
      </c>
      <c r="L28" s="216">
        <v>-0.58393204219273021</v>
      </c>
      <c r="M28" s="217">
        <v>1.2157933842260746</v>
      </c>
    </row>
    <row r="29" spans="1:13">
      <c r="A29" s="40" t="s">
        <v>61</v>
      </c>
      <c r="B29" s="41">
        <v>492256</v>
      </c>
      <c r="C29" s="41">
        <v>360778</v>
      </c>
      <c r="D29" s="41">
        <v>131478</v>
      </c>
      <c r="E29" s="41">
        <v>561354</v>
      </c>
      <c r="F29" s="41">
        <v>493078</v>
      </c>
      <c r="G29" s="42">
        <v>68276</v>
      </c>
      <c r="H29" s="18">
        <v>14.037005135539232</v>
      </c>
      <c r="I29" s="18">
        <v>36.670750433784747</v>
      </c>
      <c r="J29" s="18">
        <v>-48.070399610581241</v>
      </c>
      <c r="K29" s="18">
        <v>0.26769717436098139</v>
      </c>
      <c r="L29" s="18">
        <v>0.67238965300577225</v>
      </c>
      <c r="M29" s="19">
        <v>-1.0300344969149648</v>
      </c>
    </row>
    <row r="30" spans="1:13">
      <c r="A30" s="37" t="s">
        <v>62</v>
      </c>
      <c r="B30" s="38">
        <v>465620</v>
      </c>
      <c r="C30" s="38">
        <v>313599</v>
      </c>
      <c r="D30" s="38">
        <v>152021</v>
      </c>
      <c r="E30" s="38">
        <v>354999</v>
      </c>
      <c r="F30" s="38">
        <v>210111</v>
      </c>
      <c r="G30" s="39">
        <v>144888</v>
      </c>
      <c r="H30" s="215">
        <v>-23.757785318500069</v>
      </c>
      <c r="I30" s="216">
        <v>-33.000105229927385</v>
      </c>
      <c r="J30" s="216">
        <v>-4.6921149051775757</v>
      </c>
      <c r="K30" s="216">
        <v>-0.42856420048317062</v>
      </c>
      <c r="L30" s="216">
        <v>-0.52595812857340407</v>
      </c>
      <c r="M30" s="217">
        <v>-0.11625005643008836</v>
      </c>
    </row>
    <row r="31" spans="1:13">
      <c r="A31" s="40" t="s">
        <v>63</v>
      </c>
      <c r="B31" s="41">
        <v>566417</v>
      </c>
      <c r="C31" s="41">
        <v>397430</v>
      </c>
      <c r="D31" s="41">
        <v>168987</v>
      </c>
      <c r="E31" s="41">
        <v>503556</v>
      </c>
      <c r="F31" s="41">
        <v>313437</v>
      </c>
      <c r="G31" s="42">
        <v>190119</v>
      </c>
      <c r="H31" s="18">
        <v>-11.098007298509756</v>
      </c>
      <c r="I31" s="18">
        <v>-21.134036182472386</v>
      </c>
      <c r="J31" s="18">
        <v>12.505103942906842</v>
      </c>
      <c r="K31" s="18">
        <v>-0.24353399631690714</v>
      </c>
      <c r="L31" s="18">
        <v>-0.42687848922837368</v>
      </c>
      <c r="M31" s="19">
        <v>0.34439873720463021</v>
      </c>
    </row>
    <row r="32" spans="1:13">
      <c r="A32" s="37" t="s">
        <v>64</v>
      </c>
      <c r="B32" s="38">
        <v>362286</v>
      </c>
      <c r="C32" s="38">
        <v>302257</v>
      </c>
      <c r="D32" s="38">
        <v>60029</v>
      </c>
      <c r="E32" s="38">
        <v>224687</v>
      </c>
      <c r="F32" s="38">
        <v>187924</v>
      </c>
      <c r="G32" s="39">
        <v>36763</v>
      </c>
      <c r="H32" s="215">
        <v>-37.980766576682512</v>
      </c>
      <c r="I32" s="216">
        <v>-37.826419239256658</v>
      </c>
      <c r="J32" s="216">
        <v>-38.757933665395058</v>
      </c>
      <c r="K32" s="216">
        <v>-0.53308147116988447</v>
      </c>
      <c r="L32" s="216">
        <v>-0.58107578380278879</v>
      </c>
      <c r="M32" s="217">
        <v>-0.37917759889281311</v>
      </c>
    </row>
    <row r="33" spans="1:13">
      <c r="A33" s="40" t="s">
        <v>65</v>
      </c>
      <c r="B33" s="41">
        <v>598563</v>
      </c>
      <c r="C33" s="41">
        <v>433063</v>
      </c>
      <c r="D33" s="41">
        <v>165500</v>
      </c>
      <c r="E33" s="41">
        <v>710952</v>
      </c>
      <c r="F33" s="41">
        <v>454114</v>
      </c>
      <c r="G33" s="42">
        <v>256838</v>
      </c>
      <c r="H33" s="18">
        <v>18.776469644799292</v>
      </c>
      <c r="I33" s="18">
        <v>4.8609555653565479</v>
      </c>
      <c r="J33" s="18">
        <v>55.189123867069497</v>
      </c>
      <c r="K33" s="18">
        <v>0.43541372730406575</v>
      </c>
      <c r="L33" s="18">
        <v>0.10698771417554431</v>
      </c>
      <c r="M33" s="19">
        <v>1.4885809132498822</v>
      </c>
    </row>
    <row r="34" spans="1:13">
      <c r="A34" s="37" t="s">
        <v>66</v>
      </c>
      <c r="B34" s="38">
        <v>1432073</v>
      </c>
      <c r="C34" s="38">
        <v>1128847</v>
      </c>
      <c r="D34" s="38">
        <v>303226</v>
      </c>
      <c r="E34" s="38">
        <v>952778</v>
      </c>
      <c r="F34" s="38">
        <v>736488</v>
      </c>
      <c r="G34" s="39">
        <v>216290</v>
      </c>
      <c r="H34" s="215">
        <v>-33.468615077583337</v>
      </c>
      <c r="I34" s="216">
        <v>-34.757500352129213</v>
      </c>
      <c r="J34" s="216">
        <v>-28.670364678490628</v>
      </c>
      <c r="K34" s="216">
        <v>-1.8568687543104947</v>
      </c>
      <c r="L34" s="216">
        <v>-1.9940901879341784</v>
      </c>
      <c r="M34" s="217">
        <v>-1.416839325081475</v>
      </c>
    </row>
    <row r="35" spans="1:13">
      <c r="A35" s="40" t="s">
        <v>67</v>
      </c>
      <c r="B35" s="41">
        <v>160804</v>
      </c>
      <c r="C35" s="41">
        <v>103416</v>
      </c>
      <c r="D35" s="41">
        <v>57388</v>
      </c>
      <c r="E35" s="41">
        <v>174947</v>
      </c>
      <c r="F35" s="41">
        <v>96981</v>
      </c>
      <c r="G35" s="42">
        <v>77966</v>
      </c>
      <c r="H35" s="18">
        <v>8.7951792243974154</v>
      </c>
      <c r="I35" s="18">
        <v>-6.2224414017173331</v>
      </c>
      <c r="J35" s="18">
        <v>35.857670593155376</v>
      </c>
      <c r="K35" s="18">
        <v>5.4792340400407528E-2</v>
      </c>
      <c r="L35" s="18">
        <v>-3.2704666795858997E-2</v>
      </c>
      <c r="M35" s="19">
        <v>0.33536992306439906</v>
      </c>
    </row>
    <row r="36" spans="1:13">
      <c r="A36" s="37" t="s">
        <v>68</v>
      </c>
      <c r="B36" s="38">
        <v>662959</v>
      </c>
      <c r="C36" s="38">
        <v>604447</v>
      </c>
      <c r="D36" s="38">
        <v>58512</v>
      </c>
      <c r="E36" s="38">
        <v>743675</v>
      </c>
      <c r="F36" s="38">
        <v>592514</v>
      </c>
      <c r="G36" s="39">
        <v>151161</v>
      </c>
      <c r="H36" s="215">
        <v>12.175111884747025</v>
      </c>
      <c r="I36" s="216">
        <v>-1.9742012120169363</v>
      </c>
      <c r="J36" s="216">
        <v>158.34187858900737</v>
      </c>
      <c r="K36" s="216">
        <v>0.31270724370779146</v>
      </c>
      <c r="L36" s="216">
        <v>-6.0647208838381567E-2</v>
      </c>
      <c r="M36" s="217">
        <v>1.5099469337153029</v>
      </c>
    </row>
    <row r="37" spans="1:13">
      <c r="A37" s="40" t="s">
        <v>69</v>
      </c>
      <c r="B37" s="41">
        <v>2104252</v>
      </c>
      <c r="C37" s="41">
        <v>1681419</v>
      </c>
      <c r="D37" s="41">
        <v>422833</v>
      </c>
      <c r="E37" s="41">
        <v>2018997</v>
      </c>
      <c r="F37" s="41">
        <v>1689856</v>
      </c>
      <c r="G37" s="42">
        <v>329141</v>
      </c>
      <c r="H37" s="18">
        <v>-4.0515584635300428</v>
      </c>
      <c r="I37" s="18">
        <v>0.50177855727811504</v>
      </c>
      <c r="J37" s="18">
        <v>-22.158157002882945</v>
      </c>
      <c r="K37" s="18">
        <v>-0.33029208660374348</v>
      </c>
      <c r="L37" s="18">
        <v>4.2879452021237351E-2</v>
      </c>
      <c r="M37" s="19">
        <v>-1.5269452245966408</v>
      </c>
    </row>
    <row r="38" spans="1:13">
      <c r="A38" s="37" t="s">
        <v>70</v>
      </c>
      <c r="B38" s="38">
        <v>69576</v>
      </c>
      <c r="C38" s="38">
        <v>40326</v>
      </c>
      <c r="D38" s="38">
        <v>29250</v>
      </c>
      <c r="E38" s="38">
        <v>48873</v>
      </c>
      <c r="F38" s="38">
        <v>27825</v>
      </c>
      <c r="G38" s="39">
        <v>21048</v>
      </c>
      <c r="H38" s="215">
        <v>-29.75595032769921</v>
      </c>
      <c r="I38" s="216">
        <v>-30.999851212617173</v>
      </c>
      <c r="J38" s="216">
        <v>-28.041025641025641</v>
      </c>
      <c r="K38" s="216">
        <v>-8.0206874305991452E-2</v>
      </c>
      <c r="L38" s="216">
        <v>-6.3533961090137259E-2</v>
      </c>
      <c r="M38" s="217">
        <v>-0.13367208227107594</v>
      </c>
    </row>
    <row r="39" spans="1:13">
      <c r="A39" s="40" t="s">
        <v>71</v>
      </c>
      <c r="B39" s="41">
        <v>389463</v>
      </c>
      <c r="C39" s="41">
        <v>247113</v>
      </c>
      <c r="D39" s="41">
        <v>142350</v>
      </c>
      <c r="E39" s="41">
        <v>270099</v>
      </c>
      <c r="F39" s="41">
        <v>198893</v>
      </c>
      <c r="G39" s="42">
        <v>71206</v>
      </c>
      <c r="H39" s="18">
        <v>-30.648354272421258</v>
      </c>
      <c r="I39" s="18">
        <v>-19.513340050907885</v>
      </c>
      <c r="J39" s="18">
        <v>-49.978222690551455</v>
      </c>
      <c r="K39" s="18">
        <v>-0.46243604041251818</v>
      </c>
      <c r="L39" s="18">
        <v>-0.24506900278109101</v>
      </c>
      <c r="M39" s="19">
        <v>-1.1594692295895423</v>
      </c>
    </row>
    <row r="40" spans="1:13">
      <c r="A40" s="37" t="s">
        <v>72</v>
      </c>
      <c r="B40" s="38">
        <v>102898</v>
      </c>
      <c r="C40" s="38">
        <v>47090</v>
      </c>
      <c r="D40" s="38">
        <v>55808</v>
      </c>
      <c r="E40" s="38">
        <v>81254</v>
      </c>
      <c r="F40" s="38">
        <v>55590</v>
      </c>
      <c r="G40" s="39">
        <v>25664</v>
      </c>
      <c r="H40" s="215">
        <v>-21.034422437753904</v>
      </c>
      <c r="I40" s="216">
        <v>18.050541516245474</v>
      </c>
      <c r="J40" s="216">
        <v>-54.013761467889907</v>
      </c>
      <c r="K40" s="216">
        <v>-8.3852465221411335E-2</v>
      </c>
      <c r="L40" s="216">
        <v>4.3199637570287712E-2</v>
      </c>
      <c r="M40" s="217">
        <v>-0.49127179321864339</v>
      </c>
    </row>
    <row r="41" spans="1:13">
      <c r="A41" s="40" t="s">
        <v>73</v>
      </c>
      <c r="B41" s="41">
        <v>35616</v>
      </c>
      <c r="C41" s="41">
        <v>9280</v>
      </c>
      <c r="D41" s="41">
        <v>26336</v>
      </c>
      <c r="E41" s="41">
        <v>5840</v>
      </c>
      <c r="F41" s="41">
        <v>837</v>
      </c>
      <c r="G41" s="42">
        <v>5003</v>
      </c>
      <c r="H41" s="18">
        <v>-83.602875112309079</v>
      </c>
      <c r="I41" s="18">
        <v>-90.980603448275858</v>
      </c>
      <c r="J41" s="18">
        <v>-81.003189550425276</v>
      </c>
      <c r="K41" s="18">
        <v>-0.11535718926412604</v>
      </c>
      <c r="L41" s="18">
        <v>-4.2909945883051671E-2</v>
      </c>
      <c r="M41" s="19">
        <v>-0.34767453439269241</v>
      </c>
    </row>
    <row r="42" spans="1:13">
      <c r="A42" s="37" t="s">
        <v>74</v>
      </c>
      <c r="B42" s="38">
        <v>26043</v>
      </c>
      <c r="C42" s="38">
        <v>14683</v>
      </c>
      <c r="D42" s="38">
        <v>11360</v>
      </c>
      <c r="E42" s="38">
        <v>3757</v>
      </c>
      <c r="F42" s="38">
        <v>2449</v>
      </c>
      <c r="G42" s="39">
        <v>1308</v>
      </c>
      <c r="H42" s="215">
        <v>-85.573858618438734</v>
      </c>
      <c r="I42" s="216">
        <v>-83.320847238302804</v>
      </c>
      <c r="J42" s="216">
        <v>-88.485915492957744</v>
      </c>
      <c r="K42" s="216">
        <v>-8.6339680277415135E-2</v>
      </c>
      <c r="L42" s="216">
        <v>-6.2176984239399991E-2</v>
      </c>
      <c r="M42" s="217">
        <v>-0.16382245440000676</v>
      </c>
    </row>
    <row r="43" spans="1:13">
      <c r="A43" s="40" t="s">
        <v>75</v>
      </c>
      <c r="B43" s="41">
        <v>9810</v>
      </c>
      <c r="C43" s="41">
        <v>5594</v>
      </c>
      <c r="D43" s="41">
        <v>4216</v>
      </c>
      <c r="E43" s="41">
        <v>7536</v>
      </c>
      <c r="F43" s="41">
        <v>6168</v>
      </c>
      <c r="G43" s="42">
        <v>1368</v>
      </c>
      <c r="H43" s="18">
        <v>-23.180428134556578</v>
      </c>
      <c r="I43" s="18">
        <v>10.260993922059342</v>
      </c>
      <c r="J43" s="18">
        <v>-67.552182163187865</v>
      </c>
      <c r="K43" s="18">
        <v>-8.8098551983685717E-3</v>
      </c>
      <c r="L43" s="18">
        <v>2.9172461135700176E-3</v>
      </c>
      <c r="M43" s="19">
        <v>-4.6415275580105372E-2</v>
      </c>
    </row>
    <row r="44" spans="1:13">
      <c r="A44" s="37" t="s">
        <v>76</v>
      </c>
      <c r="B44" s="38">
        <v>45005</v>
      </c>
      <c r="C44" s="38">
        <v>20547</v>
      </c>
      <c r="D44" s="38">
        <v>24458</v>
      </c>
      <c r="E44" s="38">
        <v>38150</v>
      </c>
      <c r="F44" s="38">
        <v>20658</v>
      </c>
      <c r="G44" s="39">
        <v>17492</v>
      </c>
      <c r="H44" s="215">
        <v>-15.231640928785694</v>
      </c>
      <c r="I44" s="216">
        <v>0.54022485034310819</v>
      </c>
      <c r="J44" s="216">
        <v>-28.481478452857957</v>
      </c>
      <c r="K44" s="216">
        <v>-2.6557413097984418E-2</v>
      </c>
      <c r="L44" s="216">
        <v>5.6413644356493361E-4</v>
      </c>
      <c r="M44" s="217">
        <v>-0.11352837418926055</v>
      </c>
    </row>
    <row r="45" spans="1:13">
      <c r="A45" s="40" t="s">
        <v>77</v>
      </c>
      <c r="B45" s="41">
        <v>5888</v>
      </c>
      <c r="C45" s="41">
        <v>2574</v>
      </c>
      <c r="D45" s="41">
        <v>3314</v>
      </c>
      <c r="E45" s="41">
        <v>12311</v>
      </c>
      <c r="F45" s="41">
        <v>4658</v>
      </c>
      <c r="G45" s="42">
        <v>7653</v>
      </c>
      <c r="H45" s="18">
        <v>109.08627717391303</v>
      </c>
      <c r="I45" s="18">
        <v>80.963480963480947</v>
      </c>
      <c r="J45" s="18">
        <v>130.92939046469522</v>
      </c>
      <c r="K45" s="18">
        <v>2.4883773060299624E-2</v>
      </c>
      <c r="L45" s="18">
        <v>1.059153467017407E-2</v>
      </c>
      <c r="M45" s="19">
        <v>7.0714845766178799E-2</v>
      </c>
    </row>
    <row r="46" spans="1:13">
      <c r="A46" s="37" t="s">
        <v>78</v>
      </c>
      <c r="B46" s="38">
        <v>21436</v>
      </c>
      <c r="C46" s="38">
        <v>2908</v>
      </c>
      <c r="D46" s="38">
        <v>18528</v>
      </c>
      <c r="E46" s="38">
        <v>7478</v>
      </c>
      <c r="F46" s="38">
        <v>1432</v>
      </c>
      <c r="G46" s="39">
        <v>6046</v>
      </c>
      <c r="H46" s="215">
        <v>-65.114760216458293</v>
      </c>
      <c r="I46" s="216">
        <v>-50.756533700137553</v>
      </c>
      <c r="J46" s="216">
        <v>-67.368307426597582</v>
      </c>
      <c r="K46" s="216">
        <v>-5.4075619550936031E-2</v>
      </c>
      <c r="L46" s="216">
        <v>-7.5014900063229018E-3</v>
      </c>
      <c r="M46" s="217">
        <v>-0.20342537562881857</v>
      </c>
    </row>
    <row r="47" spans="1:13">
      <c r="A47" s="165" t="s">
        <v>35</v>
      </c>
      <c r="B47" s="166">
        <v>25812002</v>
      </c>
      <c r="C47" s="166">
        <v>19676091</v>
      </c>
      <c r="D47" s="166">
        <v>6135911</v>
      </c>
      <c r="E47" s="166">
        <v>19600431</v>
      </c>
      <c r="F47" s="166">
        <v>14962264</v>
      </c>
      <c r="G47" s="167">
        <v>4638167</v>
      </c>
      <c r="H47" s="168">
        <v>-24.064661857689302</v>
      </c>
      <c r="I47" s="168">
        <v>-23.957131525769015</v>
      </c>
      <c r="J47" s="168">
        <v>-24.409480515607214</v>
      </c>
      <c r="K47" s="168">
        <v>-24.064661857689298</v>
      </c>
      <c r="L47" s="168">
        <v>-23.957131525769011</v>
      </c>
      <c r="M47" s="169">
        <v>-24.409480515607221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38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8" sqref="A8:I8"/>
    </sheetView>
  </sheetViews>
  <sheetFormatPr baseColWidth="10" defaultColWidth="11.42578125" defaultRowHeight="14.25"/>
  <cols>
    <col min="1" max="1" width="18.7109375" style="53" customWidth="1"/>
    <col min="2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5" t="s">
        <v>147</v>
      </c>
      <c r="B6" s="266"/>
      <c r="C6" s="266"/>
      <c r="D6" s="266"/>
      <c r="E6" s="266"/>
      <c r="F6" s="266"/>
      <c r="G6" s="266"/>
      <c r="H6" s="266"/>
      <c r="I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s="3" customFormat="1" ht="14.1" customHeight="1">
      <c r="A8" s="265" t="s">
        <v>180</v>
      </c>
      <c r="B8" s="266"/>
      <c r="C8" s="266"/>
      <c r="D8" s="266"/>
      <c r="E8" s="266"/>
      <c r="F8" s="266"/>
      <c r="G8" s="266"/>
      <c r="H8" s="266"/>
      <c r="I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8" t="s">
        <v>31</v>
      </c>
      <c r="I10" s="268"/>
      <c r="J10" s="140"/>
    </row>
    <row r="11" spans="1:13" ht="14.25" customHeight="1">
      <c r="A11" s="137"/>
      <c r="B11" s="136"/>
      <c r="C11" s="136"/>
      <c r="D11" s="136"/>
      <c r="E11" s="287" t="s">
        <v>33</v>
      </c>
      <c r="F11" s="287"/>
    </row>
    <row r="12" spans="1:13" ht="15" customHeight="1">
      <c r="A12" s="281" t="s">
        <v>40</v>
      </c>
      <c r="B12" s="283" t="s">
        <v>181</v>
      </c>
      <c r="C12" s="274"/>
      <c r="D12" s="274"/>
      <c r="E12" s="284" t="s">
        <v>182</v>
      </c>
      <c r="F12" s="284"/>
      <c r="G12" s="285"/>
      <c r="H12" s="286" t="s">
        <v>82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4379516</v>
      </c>
      <c r="C14" s="38">
        <v>3214215</v>
      </c>
      <c r="D14" s="38">
        <v>1165301</v>
      </c>
      <c r="E14" s="38">
        <v>3372009</v>
      </c>
      <c r="F14" s="38">
        <v>2616901</v>
      </c>
      <c r="G14" s="39">
        <v>755108</v>
      </c>
      <c r="H14" s="215">
        <v>-23.00498502574257</v>
      </c>
      <c r="I14" s="216">
        <v>-18.583511059465536</v>
      </c>
      <c r="J14" s="216">
        <v>-35.200604822273391</v>
      </c>
      <c r="K14" s="216">
        <v>-3.9032501237215147</v>
      </c>
      <c r="L14" s="216">
        <v>-3.035735095959863</v>
      </c>
      <c r="M14" s="217">
        <v>-6.685119780909468</v>
      </c>
    </row>
    <row r="15" spans="1:13">
      <c r="A15" s="40" t="s">
        <v>47</v>
      </c>
      <c r="B15" s="41">
        <v>949065</v>
      </c>
      <c r="C15" s="41">
        <v>726447</v>
      </c>
      <c r="D15" s="41">
        <v>222618</v>
      </c>
      <c r="E15" s="41">
        <v>736044</v>
      </c>
      <c r="F15" s="41">
        <v>590956</v>
      </c>
      <c r="G15" s="42">
        <v>145088</v>
      </c>
      <c r="H15" s="18">
        <v>-22.445354111678341</v>
      </c>
      <c r="I15" s="18">
        <v>-18.65118859324906</v>
      </c>
      <c r="J15" s="18">
        <v>-34.826474049717447</v>
      </c>
      <c r="K15" s="18">
        <v>-0.82527887608252926</v>
      </c>
      <c r="L15" s="18">
        <v>-0.68860730518068847</v>
      </c>
      <c r="M15" s="19">
        <v>-1.263545054678922</v>
      </c>
    </row>
    <row r="16" spans="1:13">
      <c r="A16" s="37" t="s">
        <v>48</v>
      </c>
      <c r="B16" s="38">
        <v>4423827</v>
      </c>
      <c r="C16" s="38">
        <v>3453332</v>
      </c>
      <c r="D16" s="38">
        <v>970495</v>
      </c>
      <c r="E16" s="38">
        <v>2869251</v>
      </c>
      <c r="F16" s="38">
        <v>2296271</v>
      </c>
      <c r="G16" s="39">
        <v>572980</v>
      </c>
      <c r="H16" s="215">
        <v>-35.14097635373173</v>
      </c>
      <c r="I16" s="216">
        <v>-33.505640349668084</v>
      </c>
      <c r="J16" s="216">
        <v>-40.960025553969878</v>
      </c>
      <c r="K16" s="216">
        <v>-6.0226866556108281</v>
      </c>
      <c r="L16" s="216">
        <v>-5.880543040789961</v>
      </c>
      <c r="M16" s="217">
        <v>-6.4785000955848275</v>
      </c>
    </row>
    <row r="17" spans="1:13">
      <c r="A17" s="40" t="s">
        <v>49</v>
      </c>
      <c r="B17" s="41">
        <v>929822</v>
      </c>
      <c r="C17" s="41">
        <v>761491</v>
      </c>
      <c r="D17" s="41">
        <v>168331</v>
      </c>
      <c r="E17" s="41">
        <v>822141</v>
      </c>
      <c r="F17" s="41">
        <v>636936</v>
      </c>
      <c r="G17" s="42">
        <v>185205</v>
      </c>
      <c r="H17" s="18">
        <v>-11.580818694330745</v>
      </c>
      <c r="I17" s="18">
        <v>-16.356726474771207</v>
      </c>
      <c r="J17" s="18">
        <v>10.024297366498146</v>
      </c>
      <c r="K17" s="18">
        <v>-0.41717415022670457</v>
      </c>
      <c r="L17" s="18">
        <v>-0.63302715971378665</v>
      </c>
      <c r="M17" s="19">
        <v>0.27500398881274513</v>
      </c>
    </row>
    <row r="18" spans="1:13">
      <c r="A18" s="37" t="s">
        <v>50</v>
      </c>
      <c r="B18" s="38">
        <v>1316298</v>
      </c>
      <c r="C18" s="38">
        <v>992530</v>
      </c>
      <c r="D18" s="38">
        <v>323768</v>
      </c>
      <c r="E18" s="38">
        <v>839903</v>
      </c>
      <c r="F18" s="38">
        <v>627531</v>
      </c>
      <c r="G18" s="39">
        <v>212372</v>
      </c>
      <c r="H18" s="215">
        <v>-36.192032503278135</v>
      </c>
      <c r="I18" s="216">
        <v>-36.774606309129197</v>
      </c>
      <c r="J18" s="216">
        <v>-34.406117961009116</v>
      </c>
      <c r="K18" s="216">
        <v>-1.8456336707241847</v>
      </c>
      <c r="L18" s="216">
        <v>-1.855038178060876</v>
      </c>
      <c r="M18" s="217">
        <v>-1.8154761371212846</v>
      </c>
    </row>
    <row r="19" spans="1:13">
      <c r="A19" s="40" t="s">
        <v>51</v>
      </c>
      <c r="B19" s="41">
        <v>394075</v>
      </c>
      <c r="C19" s="41">
        <v>306245</v>
      </c>
      <c r="D19" s="41">
        <v>87830</v>
      </c>
      <c r="E19" s="41">
        <v>287748</v>
      </c>
      <c r="F19" s="41">
        <v>221103</v>
      </c>
      <c r="G19" s="42">
        <v>66645</v>
      </c>
      <c r="H19" s="18">
        <v>-26.981412167734561</v>
      </c>
      <c r="I19" s="18">
        <v>-27.801923296706889</v>
      </c>
      <c r="J19" s="18">
        <v>-24.120459979505853</v>
      </c>
      <c r="K19" s="18">
        <v>-0.41192852844192396</v>
      </c>
      <c r="L19" s="18">
        <v>-0.43271806376581606</v>
      </c>
      <c r="M19" s="19">
        <v>-0.3452625046223779</v>
      </c>
    </row>
    <row r="20" spans="1:13">
      <c r="A20" s="37" t="s">
        <v>52</v>
      </c>
      <c r="B20" s="38">
        <v>119738</v>
      </c>
      <c r="C20" s="38">
        <v>91531</v>
      </c>
      <c r="D20" s="38">
        <v>28207</v>
      </c>
      <c r="E20" s="38">
        <v>80638</v>
      </c>
      <c r="F20" s="38">
        <v>53673</v>
      </c>
      <c r="G20" s="39">
        <v>26965</v>
      </c>
      <c r="H20" s="215">
        <v>-32.654629273914708</v>
      </c>
      <c r="I20" s="216">
        <v>-41.360850422261308</v>
      </c>
      <c r="J20" s="216">
        <v>-4.4031623355904657</v>
      </c>
      <c r="K20" s="216">
        <v>-0.15147992007748953</v>
      </c>
      <c r="L20" s="216">
        <v>-0.19240610342775907</v>
      </c>
      <c r="M20" s="217">
        <v>-2.0241493072503818E-2</v>
      </c>
    </row>
    <row r="21" spans="1:13">
      <c r="A21" s="40" t="s">
        <v>53</v>
      </c>
      <c r="B21" s="41">
        <v>299695</v>
      </c>
      <c r="C21" s="41">
        <v>198919</v>
      </c>
      <c r="D21" s="41">
        <v>100776</v>
      </c>
      <c r="E21" s="41">
        <v>275800</v>
      </c>
      <c r="F21" s="41">
        <v>196608</v>
      </c>
      <c r="G21" s="42">
        <v>79192</v>
      </c>
      <c r="H21" s="18">
        <v>-7.9731059910909465</v>
      </c>
      <c r="I21" s="18">
        <v>-1.1617794177529532</v>
      </c>
      <c r="J21" s="18">
        <v>-21.417797888386119</v>
      </c>
      <c r="K21" s="18">
        <v>-9.2573214584440219E-2</v>
      </c>
      <c r="L21" s="18">
        <v>-1.1745219108815872E-2</v>
      </c>
      <c r="M21" s="19">
        <v>-0.35176520650315818</v>
      </c>
    </row>
    <row r="22" spans="1:13">
      <c r="A22" s="37" t="s">
        <v>54</v>
      </c>
      <c r="B22" s="38">
        <v>202671</v>
      </c>
      <c r="C22" s="38">
        <v>117179</v>
      </c>
      <c r="D22" s="38">
        <v>85492</v>
      </c>
      <c r="E22" s="38">
        <v>197990</v>
      </c>
      <c r="F22" s="38">
        <v>129474</v>
      </c>
      <c r="G22" s="39">
        <v>68516</v>
      </c>
      <c r="H22" s="215">
        <v>-2.3096545633070349</v>
      </c>
      <c r="I22" s="216">
        <v>10.492494388926346</v>
      </c>
      <c r="J22" s="216">
        <v>-19.856828709118986</v>
      </c>
      <c r="K22" s="216">
        <v>-1.8134974575005843E-2</v>
      </c>
      <c r="L22" s="216">
        <v>6.2487005167845576E-2</v>
      </c>
      <c r="M22" s="217">
        <v>-0.27666633365444832</v>
      </c>
    </row>
    <row r="23" spans="1:13">
      <c r="A23" s="40" t="s">
        <v>55</v>
      </c>
      <c r="B23" s="41">
        <v>231150</v>
      </c>
      <c r="C23" s="41">
        <v>134686</v>
      </c>
      <c r="D23" s="41">
        <v>96464</v>
      </c>
      <c r="E23" s="41">
        <v>208335</v>
      </c>
      <c r="F23" s="41">
        <v>126261</v>
      </c>
      <c r="G23" s="42">
        <v>82074</v>
      </c>
      <c r="H23" s="18">
        <v>-9.8702141466580144</v>
      </c>
      <c r="I23" s="18">
        <v>-6.2552900821169288</v>
      </c>
      <c r="J23" s="18">
        <v>-14.917482169514017</v>
      </c>
      <c r="K23" s="18">
        <v>-8.8389114490228224E-2</v>
      </c>
      <c r="L23" s="18">
        <v>-4.2818464297608702E-2</v>
      </c>
      <c r="M23" s="19">
        <v>-0.23452100266773748</v>
      </c>
    </row>
    <row r="24" spans="1:13">
      <c r="A24" s="37" t="s">
        <v>56</v>
      </c>
      <c r="B24" s="38">
        <v>3559610</v>
      </c>
      <c r="C24" s="38">
        <v>2920931</v>
      </c>
      <c r="D24" s="38">
        <v>638679</v>
      </c>
      <c r="E24" s="38">
        <v>2023639</v>
      </c>
      <c r="F24" s="38">
        <v>1577694</v>
      </c>
      <c r="G24" s="39">
        <v>445945</v>
      </c>
      <c r="H24" s="215">
        <v>-43.149979913529855</v>
      </c>
      <c r="I24" s="216">
        <v>-45.986604955748703</v>
      </c>
      <c r="J24" s="216">
        <v>-30.176974661762785</v>
      </c>
      <c r="K24" s="216">
        <v>-5.9506077831545188</v>
      </c>
      <c r="L24" s="216">
        <v>-6.8267472436471239</v>
      </c>
      <c r="M24" s="217">
        <v>-3.1410820658904601</v>
      </c>
    </row>
    <row r="25" spans="1:13">
      <c r="A25" s="40" t="s">
        <v>57</v>
      </c>
      <c r="B25" s="41">
        <v>60421</v>
      </c>
      <c r="C25" s="41">
        <v>41648</v>
      </c>
      <c r="D25" s="41">
        <v>18773</v>
      </c>
      <c r="E25" s="41">
        <v>42719</v>
      </c>
      <c r="F25" s="41">
        <v>27437</v>
      </c>
      <c r="G25" s="42">
        <v>15282</v>
      </c>
      <c r="H25" s="18">
        <v>-29.297760712335119</v>
      </c>
      <c r="I25" s="18">
        <v>-34.121686515558963</v>
      </c>
      <c r="J25" s="18">
        <v>-18.595855750279654</v>
      </c>
      <c r="K25" s="18">
        <v>-6.8580499877537587E-2</v>
      </c>
      <c r="L25" s="18">
        <v>-7.222471170721867E-2</v>
      </c>
      <c r="M25" s="19">
        <v>-5.6894567082214839E-2</v>
      </c>
    </row>
    <row r="26" spans="1:13">
      <c r="A26" s="37" t="s">
        <v>58</v>
      </c>
      <c r="B26" s="38">
        <v>772883</v>
      </c>
      <c r="C26" s="38">
        <v>582908</v>
      </c>
      <c r="D26" s="38">
        <v>189975</v>
      </c>
      <c r="E26" s="38">
        <v>503414</v>
      </c>
      <c r="F26" s="38">
        <v>425205</v>
      </c>
      <c r="G26" s="39">
        <v>78209</v>
      </c>
      <c r="H26" s="215">
        <v>-34.865432413444211</v>
      </c>
      <c r="I26" s="216">
        <v>-27.054526614834586</v>
      </c>
      <c r="J26" s="216">
        <v>-58.831951572575335</v>
      </c>
      <c r="K26" s="216">
        <v>-1.0439678410066759</v>
      </c>
      <c r="L26" s="216">
        <v>-0.80149558161730394</v>
      </c>
      <c r="M26" s="217">
        <v>-1.8215062115470708</v>
      </c>
    </row>
    <row r="27" spans="1:13">
      <c r="A27" s="40" t="s">
        <v>59</v>
      </c>
      <c r="B27" s="41">
        <v>74848</v>
      </c>
      <c r="C27" s="41">
        <v>48263</v>
      </c>
      <c r="D27" s="41">
        <v>26585</v>
      </c>
      <c r="E27" s="41">
        <v>112434</v>
      </c>
      <c r="F27" s="41">
        <v>87701</v>
      </c>
      <c r="G27" s="42">
        <v>24733</v>
      </c>
      <c r="H27" s="18">
        <v>50.216438648995307</v>
      </c>
      <c r="I27" s="18">
        <v>81.714771149742035</v>
      </c>
      <c r="J27" s="18">
        <v>-6.9663343990972351</v>
      </c>
      <c r="K27" s="18">
        <v>0.14561443161208495</v>
      </c>
      <c r="L27" s="18">
        <v>0.20043615370553022</v>
      </c>
      <c r="M27" s="19">
        <v>-3.0182967125826948E-2</v>
      </c>
    </row>
    <row r="28" spans="1:13">
      <c r="A28" s="37" t="s">
        <v>60</v>
      </c>
      <c r="B28" s="38">
        <v>547418</v>
      </c>
      <c r="C28" s="38">
        <v>370395</v>
      </c>
      <c r="D28" s="38">
        <v>177023</v>
      </c>
      <c r="E28" s="38">
        <v>507123</v>
      </c>
      <c r="F28" s="38">
        <v>255500</v>
      </c>
      <c r="G28" s="39">
        <v>251623</v>
      </c>
      <c r="H28" s="215">
        <v>-7.3609198089942254</v>
      </c>
      <c r="I28" s="216">
        <v>-31.019587197451372</v>
      </c>
      <c r="J28" s="216">
        <v>42.141416652073445</v>
      </c>
      <c r="K28" s="216">
        <v>-0.15610954934840002</v>
      </c>
      <c r="L28" s="216">
        <v>-0.58393204219273021</v>
      </c>
      <c r="M28" s="217">
        <v>1.2157933842260746</v>
      </c>
    </row>
    <row r="29" spans="1:13">
      <c r="A29" s="40" t="s">
        <v>61</v>
      </c>
      <c r="B29" s="41">
        <v>492256</v>
      </c>
      <c r="C29" s="41">
        <v>360778</v>
      </c>
      <c r="D29" s="41">
        <v>131478</v>
      </c>
      <c r="E29" s="41">
        <v>561354</v>
      </c>
      <c r="F29" s="41">
        <v>493078</v>
      </c>
      <c r="G29" s="42">
        <v>68276</v>
      </c>
      <c r="H29" s="18">
        <v>14.037005135539232</v>
      </c>
      <c r="I29" s="18">
        <v>36.670750433784747</v>
      </c>
      <c r="J29" s="18">
        <v>-48.070399610581241</v>
      </c>
      <c r="K29" s="18">
        <v>0.26769717436098139</v>
      </c>
      <c r="L29" s="18">
        <v>0.67238965300577225</v>
      </c>
      <c r="M29" s="19">
        <v>-1.0300344969149648</v>
      </c>
    </row>
    <row r="30" spans="1:13">
      <c r="A30" s="37" t="s">
        <v>62</v>
      </c>
      <c r="B30" s="38">
        <v>465620</v>
      </c>
      <c r="C30" s="38">
        <v>313599</v>
      </c>
      <c r="D30" s="38">
        <v>152021</v>
      </c>
      <c r="E30" s="38">
        <v>354999</v>
      </c>
      <c r="F30" s="38">
        <v>210111</v>
      </c>
      <c r="G30" s="39">
        <v>144888</v>
      </c>
      <c r="H30" s="215">
        <v>-23.757785318500069</v>
      </c>
      <c r="I30" s="216">
        <v>-33.000105229927385</v>
      </c>
      <c r="J30" s="216">
        <v>-4.6921149051775757</v>
      </c>
      <c r="K30" s="216">
        <v>-0.42856420048317062</v>
      </c>
      <c r="L30" s="216">
        <v>-0.52595812857340407</v>
      </c>
      <c r="M30" s="217">
        <v>-0.11625005643008836</v>
      </c>
    </row>
    <row r="31" spans="1:13">
      <c r="A31" s="40" t="s">
        <v>63</v>
      </c>
      <c r="B31" s="41">
        <v>566417</v>
      </c>
      <c r="C31" s="41">
        <v>397430</v>
      </c>
      <c r="D31" s="41">
        <v>168987</v>
      </c>
      <c r="E31" s="41">
        <v>503556</v>
      </c>
      <c r="F31" s="41">
        <v>313437</v>
      </c>
      <c r="G31" s="42">
        <v>190119</v>
      </c>
      <c r="H31" s="18">
        <v>-11.098007298509756</v>
      </c>
      <c r="I31" s="18">
        <v>-21.134036182472386</v>
      </c>
      <c r="J31" s="18">
        <v>12.505103942906842</v>
      </c>
      <c r="K31" s="18">
        <v>-0.24353399631690714</v>
      </c>
      <c r="L31" s="18">
        <v>-0.42687848922837368</v>
      </c>
      <c r="M31" s="19">
        <v>0.34439873720463021</v>
      </c>
    </row>
    <row r="32" spans="1:13">
      <c r="A32" s="37" t="s">
        <v>64</v>
      </c>
      <c r="B32" s="38">
        <v>362286</v>
      </c>
      <c r="C32" s="38">
        <v>302257</v>
      </c>
      <c r="D32" s="38">
        <v>60029</v>
      </c>
      <c r="E32" s="38">
        <v>224687</v>
      </c>
      <c r="F32" s="38">
        <v>187924</v>
      </c>
      <c r="G32" s="39">
        <v>36763</v>
      </c>
      <c r="H32" s="215">
        <v>-37.980766576682512</v>
      </c>
      <c r="I32" s="216">
        <v>-37.826419239256658</v>
      </c>
      <c r="J32" s="216">
        <v>-38.757933665395058</v>
      </c>
      <c r="K32" s="216">
        <v>-0.53308147116988447</v>
      </c>
      <c r="L32" s="216">
        <v>-0.58107578380278879</v>
      </c>
      <c r="M32" s="217">
        <v>-0.37917759889281311</v>
      </c>
    </row>
    <row r="33" spans="1:13">
      <c r="A33" s="40" t="s">
        <v>65</v>
      </c>
      <c r="B33" s="41">
        <v>598563</v>
      </c>
      <c r="C33" s="41">
        <v>433063</v>
      </c>
      <c r="D33" s="41">
        <v>165500</v>
      </c>
      <c r="E33" s="41">
        <v>710952</v>
      </c>
      <c r="F33" s="41">
        <v>454114</v>
      </c>
      <c r="G33" s="42">
        <v>256838</v>
      </c>
      <c r="H33" s="18">
        <v>18.776469644799292</v>
      </c>
      <c r="I33" s="18">
        <v>4.8609555653565479</v>
      </c>
      <c r="J33" s="18">
        <v>55.189123867069497</v>
      </c>
      <c r="K33" s="18">
        <v>0.43541372730406575</v>
      </c>
      <c r="L33" s="18">
        <v>0.10698771417554431</v>
      </c>
      <c r="M33" s="19">
        <v>1.4885809132498822</v>
      </c>
    </row>
    <row r="34" spans="1:13">
      <c r="A34" s="37" t="s">
        <v>66</v>
      </c>
      <c r="B34" s="38">
        <v>1432073</v>
      </c>
      <c r="C34" s="38">
        <v>1128847</v>
      </c>
      <c r="D34" s="38">
        <v>303226</v>
      </c>
      <c r="E34" s="38">
        <v>952778</v>
      </c>
      <c r="F34" s="38">
        <v>736488</v>
      </c>
      <c r="G34" s="39">
        <v>216290</v>
      </c>
      <c r="H34" s="215">
        <v>-33.468615077583337</v>
      </c>
      <c r="I34" s="216">
        <v>-34.757500352129213</v>
      </c>
      <c r="J34" s="216">
        <v>-28.670364678490628</v>
      </c>
      <c r="K34" s="216">
        <v>-1.8568687543104947</v>
      </c>
      <c r="L34" s="216">
        <v>-1.9940901879341784</v>
      </c>
      <c r="M34" s="217">
        <v>-1.416839325081475</v>
      </c>
    </row>
    <row r="35" spans="1:13">
      <c r="A35" s="40" t="s">
        <v>67</v>
      </c>
      <c r="B35" s="41">
        <v>160804</v>
      </c>
      <c r="C35" s="41">
        <v>103416</v>
      </c>
      <c r="D35" s="41">
        <v>57388</v>
      </c>
      <c r="E35" s="41">
        <v>174947</v>
      </c>
      <c r="F35" s="41">
        <v>96981</v>
      </c>
      <c r="G35" s="42">
        <v>77966</v>
      </c>
      <c r="H35" s="18">
        <v>8.7951792243974154</v>
      </c>
      <c r="I35" s="18">
        <v>-6.2224414017173331</v>
      </c>
      <c r="J35" s="18">
        <v>35.857670593155376</v>
      </c>
      <c r="K35" s="18">
        <v>5.4792340400407528E-2</v>
      </c>
      <c r="L35" s="18">
        <v>-3.2704666795858997E-2</v>
      </c>
      <c r="M35" s="19">
        <v>0.33536992306439906</v>
      </c>
    </row>
    <row r="36" spans="1:13">
      <c r="A36" s="37" t="s">
        <v>68</v>
      </c>
      <c r="B36" s="38">
        <v>662959</v>
      </c>
      <c r="C36" s="38">
        <v>604447</v>
      </c>
      <c r="D36" s="38">
        <v>58512</v>
      </c>
      <c r="E36" s="38">
        <v>743675</v>
      </c>
      <c r="F36" s="38">
        <v>592514</v>
      </c>
      <c r="G36" s="39">
        <v>151161</v>
      </c>
      <c r="H36" s="215">
        <v>12.175111884747025</v>
      </c>
      <c r="I36" s="216">
        <v>-1.9742012120169363</v>
      </c>
      <c r="J36" s="216">
        <v>158.34187858900737</v>
      </c>
      <c r="K36" s="216">
        <v>0.31270724370779146</v>
      </c>
      <c r="L36" s="216">
        <v>-6.0647208838381567E-2</v>
      </c>
      <c r="M36" s="217">
        <v>1.5099469337153029</v>
      </c>
    </row>
    <row r="37" spans="1:13">
      <c r="A37" s="40" t="s">
        <v>69</v>
      </c>
      <c r="B37" s="41">
        <v>2104252</v>
      </c>
      <c r="C37" s="41">
        <v>1681419</v>
      </c>
      <c r="D37" s="41">
        <v>422833</v>
      </c>
      <c r="E37" s="41">
        <v>2018997</v>
      </c>
      <c r="F37" s="41">
        <v>1689856</v>
      </c>
      <c r="G37" s="42">
        <v>329141</v>
      </c>
      <c r="H37" s="18">
        <v>-4.0515584635300428</v>
      </c>
      <c r="I37" s="18">
        <v>0.50177855727811504</v>
      </c>
      <c r="J37" s="18">
        <v>-22.158157002882945</v>
      </c>
      <c r="K37" s="18">
        <v>-0.33029208660374348</v>
      </c>
      <c r="L37" s="18">
        <v>4.2879452021237351E-2</v>
      </c>
      <c r="M37" s="19">
        <v>-1.5269452245966408</v>
      </c>
    </row>
    <row r="38" spans="1:13">
      <c r="A38" s="37" t="s">
        <v>70</v>
      </c>
      <c r="B38" s="38">
        <v>69576</v>
      </c>
      <c r="C38" s="38">
        <v>40326</v>
      </c>
      <c r="D38" s="38">
        <v>29250</v>
      </c>
      <c r="E38" s="38">
        <v>48873</v>
      </c>
      <c r="F38" s="38">
        <v>27825</v>
      </c>
      <c r="G38" s="39">
        <v>21048</v>
      </c>
      <c r="H38" s="215">
        <v>-29.75595032769921</v>
      </c>
      <c r="I38" s="216">
        <v>-30.999851212617173</v>
      </c>
      <c r="J38" s="216">
        <v>-28.041025641025641</v>
      </c>
      <c r="K38" s="216">
        <v>-8.0206874305991452E-2</v>
      </c>
      <c r="L38" s="216">
        <v>-6.3533961090137259E-2</v>
      </c>
      <c r="M38" s="217">
        <v>-0.13367208227107594</v>
      </c>
    </row>
    <row r="39" spans="1:13">
      <c r="A39" s="40" t="s">
        <v>71</v>
      </c>
      <c r="B39" s="41">
        <v>389463</v>
      </c>
      <c r="C39" s="41">
        <v>247113</v>
      </c>
      <c r="D39" s="41">
        <v>142350</v>
      </c>
      <c r="E39" s="41">
        <v>270099</v>
      </c>
      <c r="F39" s="41">
        <v>198893</v>
      </c>
      <c r="G39" s="42">
        <v>71206</v>
      </c>
      <c r="H39" s="18">
        <v>-30.648354272421258</v>
      </c>
      <c r="I39" s="18">
        <v>-19.513340050907885</v>
      </c>
      <c r="J39" s="18">
        <v>-49.978222690551455</v>
      </c>
      <c r="K39" s="18">
        <v>-0.46243604041251818</v>
      </c>
      <c r="L39" s="18">
        <v>-0.24506900278109101</v>
      </c>
      <c r="M39" s="19">
        <v>-1.1594692295895423</v>
      </c>
    </row>
    <row r="40" spans="1:13">
      <c r="A40" s="37" t="s">
        <v>72</v>
      </c>
      <c r="B40" s="38">
        <v>102898</v>
      </c>
      <c r="C40" s="38">
        <v>47090</v>
      </c>
      <c r="D40" s="38">
        <v>55808</v>
      </c>
      <c r="E40" s="38">
        <v>81254</v>
      </c>
      <c r="F40" s="38">
        <v>55590</v>
      </c>
      <c r="G40" s="39">
        <v>25664</v>
      </c>
      <c r="H40" s="215">
        <v>-21.034422437753904</v>
      </c>
      <c r="I40" s="216">
        <v>18.050541516245474</v>
      </c>
      <c r="J40" s="216">
        <v>-54.013761467889907</v>
      </c>
      <c r="K40" s="216">
        <v>-8.3852465221411335E-2</v>
      </c>
      <c r="L40" s="216">
        <v>4.3199637570287712E-2</v>
      </c>
      <c r="M40" s="217">
        <v>-0.49127179321864339</v>
      </c>
    </row>
    <row r="41" spans="1:13">
      <c r="A41" s="40" t="s">
        <v>73</v>
      </c>
      <c r="B41" s="41">
        <v>35616</v>
      </c>
      <c r="C41" s="41">
        <v>9280</v>
      </c>
      <c r="D41" s="41">
        <v>26336</v>
      </c>
      <c r="E41" s="41">
        <v>5840</v>
      </c>
      <c r="F41" s="41">
        <v>837</v>
      </c>
      <c r="G41" s="42">
        <v>5003</v>
      </c>
      <c r="H41" s="18">
        <v>-83.602875112309079</v>
      </c>
      <c r="I41" s="18">
        <v>-90.980603448275858</v>
      </c>
      <c r="J41" s="18">
        <v>-81.003189550425276</v>
      </c>
      <c r="K41" s="18">
        <v>-0.11535718926412604</v>
      </c>
      <c r="L41" s="18">
        <v>-4.2909945883051671E-2</v>
      </c>
      <c r="M41" s="19">
        <v>-0.34767453439269241</v>
      </c>
    </row>
    <row r="42" spans="1:13">
      <c r="A42" s="37" t="s">
        <v>74</v>
      </c>
      <c r="B42" s="38">
        <v>26043</v>
      </c>
      <c r="C42" s="38">
        <v>14683</v>
      </c>
      <c r="D42" s="38">
        <v>11360</v>
      </c>
      <c r="E42" s="38">
        <v>3757</v>
      </c>
      <c r="F42" s="38">
        <v>2449</v>
      </c>
      <c r="G42" s="39">
        <v>1308</v>
      </c>
      <c r="H42" s="215">
        <v>-85.573858618438734</v>
      </c>
      <c r="I42" s="216">
        <v>-83.320847238302804</v>
      </c>
      <c r="J42" s="216">
        <v>-88.485915492957744</v>
      </c>
      <c r="K42" s="216">
        <v>-8.6339680277415135E-2</v>
      </c>
      <c r="L42" s="216">
        <v>-6.2176984239399991E-2</v>
      </c>
      <c r="M42" s="217">
        <v>-0.16382245440000676</v>
      </c>
    </row>
    <row r="43" spans="1:13">
      <c r="A43" s="40" t="s">
        <v>75</v>
      </c>
      <c r="B43" s="41">
        <v>9810</v>
      </c>
      <c r="C43" s="41">
        <v>5594</v>
      </c>
      <c r="D43" s="41">
        <v>4216</v>
      </c>
      <c r="E43" s="41">
        <v>7536</v>
      </c>
      <c r="F43" s="41">
        <v>6168</v>
      </c>
      <c r="G43" s="42">
        <v>1368</v>
      </c>
      <c r="H43" s="18">
        <v>-23.180428134556578</v>
      </c>
      <c r="I43" s="18">
        <v>10.260993922059342</v>
      </c>
      <c r="J43" s="18">
        <v>-67.552182163187865</v>
      </c>
      <c r="K43" s="18">
        <v>-8.8098551983685717E-3</v>
      </c>
      <c r="L43" s="18">
        <v>2.9172461135700176E-3</v>
      </c>
      <c r="M43" s="19">
        <v>-4.6415275580105372E-2</v>
      </c>
    </row>
    <row r="44" spans="1:13">
      <c r="A44" s="37" t="s">
        <v>76</v>
      </c>
      <c r="B44" s="38">
        <v>45005</v>
      </c>
      <c r="C44" s="38">
        <v>20547</v>
      </c>
      <c r="D44" s="38">
        <v>24458</v>
      </c>
      <c r="E44" s="38">
        <v>38150</v>
      </c>
      <c r="F44" s="38">
        <v>20658</v>
      </c>
      <c r="G44" s="39">
        <v>17492</v>
      </c>
      <c r="H44" s="215">
        <v>-15.231640928785694</v>
      </c>
      <c r="I44" s="216">
        <v>0.54022485034310819</v>
      </c>
      <c r="J44" s="216">
        <v>-28.481478452857957</v>
      </c>
      <c r="K44" s="216">
        <v>-2.6557413097984418E-2</v>
      </c>
      <c r="L44" s="216">
        <v>5.6413644356493361E-4</v>
      </c>
      <c r="M44" s="217">
        <v>-0.11352837418926055</v>
      </c>
    </row>
    <row r="45" spans="1:13">
      <c r="A45" s="40" t="s">
        <v>77</v>
      </c>
      <c r="B45" s="41">
        <v>5888</v>
      </c>
      <c r="C45" s="41">
        <v>2574</v>
      </c>
      <c r="D45" s="41">
        <v>3314</v>
      </c>
      <c r="E45" s="41">
        <v>12311</v>
      </c>
      <c r="F45" s="41">
        <v>4658</v>
      </c>
      <c r="G45" s="42">
        <v>7653</v>
      </c>
      <c r="H45" s="18">
        <v>109.08627717391303</v>
      </c>
      <c r="I45" s="18">
        <v>80.963480963480947</v>
      </c>
      <c r="J45" s="18">
        <v>130.92939046469522</v>
      </c>
      <c r="K45" s="18">
        <v>2.4883773060299624E-2</v>
      </c>
      <c r="L45" s="18">
        <v>1.059153467017407E-2</v>
      </c>
      <c r="M45" s="19">
        <v>7.0714845766178799E-2</v>
      </c>
    </row>
    <row r="46" spans="1:13">
      <c r="A46" s="37" t="s">
        <v>78</v>
      </c>
      <c r="B46" s="38">
        <v>21436</v>
      </c>
      <c r="C46" s="38">
        <v>2908</v>
      </c>
      <c r="D46" s="38">
        <v>18528</v>
      </c>
      <c r="E46" s="38">
        <v>7478</v>
      </c>
      <c r="F46" s="38">
        <v>1432</v>
      </c>
      <c r="G46" s="39">
        <v>6046</v>
      </c>
      <c r="H46" s="215">
        <v>-65.114760216458293</v>
      </c>
      <c r="I46" s="216">
        <v>-50.756533700137553</v>
      </c>
      <c r="J46" s="216">
        <v>-67.368307426597582</v>
      </c>
      <c r="K46" s="216">
        <v>-5.4075619550936031E-2</v>
      </c>
      <c r="L46" s="216">
        <v>-7.5014900063229018E-3</v>
      </c>
      <c r="M46" s="217">
        <v>-0.20342537562881857</v>
      </c>
    </row>
    <row r="47" spans="1:13">
      <c r="A47" s="165" t="s">
        <v>35</v>
      </c>
      <c r="B47" s="166">
        <v>25812002</v>
      </c>
      <c r="C47" s="166">
        <v>19676091</v>
      </c>
      <c r="D47" s="166">
        <v>6135911</v>
      </c>
      <c r="E47" s="166">
        <v>19600431</v>
      </c>
      <c r="F47" s="166">
        <v>14962264</v>
      </c>
      <c r="G47" s="167">
        <v>4638167</v>
      </c>
      <c r="H47" s="168">
        <v>-24.064661857689302</v>
      </c>
      <c r="I47" s="168">
        <v>-23.957131525769015</v>
      </c>
      <c r="J47" s="168">
        <v>-24.409480515607214</v>
      </c>
      <c r="K47" s="168">
        <v>-24.064661857689298</v>
      </c>
      <c r="L47" s="168">
        <v>-23.957131525769011</v>
      </c>
      <c r="M47" s="169">
        <v>-24.409480515607221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38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A3:I4"/>
    <mergeCell ref="A6:I6"/>
    <mergeCell ref="A7:I7"/>
    <mergeCell ref="A8:I8"/>
    <mergeCell ref="E11:F11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topLeftCell="A3" zoomScaleNormal="100" workbookViewId="0">
      <selection activeCell="A8" sqref="A8:G8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7" width="11.42578125" style="3"/>
    <col min="8" max="8" width="11.42578125" style="3" customWidth="1"/>
    <col min="9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1" t="s">
        <v>29</v>
      </c>
      <c r="B3" s="261"/>
      <c r="C3" s="261"/>
      <c r="D3" s="261"/>
      <c r="E3" s="261"/>
      <c r="F3" s="261"/>
      <c r="G3" s="262"/>
    </row>
    <row r="4" spans="1:8" ht="18" customHeight="1">
      <c r="A4" s="263"/>
      <c r="B4" s="263"/>
      <c r="C4" s="263"/>
      <c r="D4" s="263"/>
      <c r="E4" s="263"/>
      <c r="F4" s="263"/>
      <c r="G4" s="264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5" t="s">
        <v>148</v>
      </c>
      <c r="B6" s="266"/>
      <c r="C6" s="266"/>
      <c r="D6" s="266"/>
      <c r="E6" s="266"/>
      <c r="F6" s="266"/>
      <c r="G6" s="267"/>
    </row>
    <row r="7" spans="1:8" ht="14.1" customHeight="1">
      <c r="A7" s="265" t="s">
        <v>39</v>
      </c>
      <c r="B7" s="266"/>
      <c r="C7" s="266"/>
      <c r="D7" s="266"/>
      <c r="E7" s="266"/>
      <c r="F7" s="266"/>
      <c r="G7" s="267"/>
    </row>
    <row r="8" spans="1:8" ht="14.1" customHeight="1">
      <c r="A8" s="265" t="s">
        <v>171</v>
      </c>
      <c r="B8" s="266"/>
      <c r="C8" s="266"/>
      <c r="D8" s="266"/>
      <c r="E8" s="266"/>
      <c r="F8" s="266"/>
      <c r="G8" s="267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8" t="s">
        <v>31</v>
      </c>
      <c r="G10" s="268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83</v>
      </c>
      <c r="B12" s="274" t="s">
        <v>33</v>
      </c>
      <c r="C12" s="274"/>
      <c r="D12" s="288" t="s">
        <v>41</v>
      </c>
      <c r="E12" s="290" t="s">
        <v>42</v>
      </c>
    </row>
    <row r="13" spans="1:8" ht="18" customHeight="1">
      <c r="A13" s="282"/>
      <c r="B13" s="12" t="s">
        <v>172</v>
      </c>
      <c r="C13" s="12" t="s">
        <v>173</v>
      </c>
      <c r="D13" s="289"/>
      <c r="E13" s="291"/>
    </row>
    <row r="14" spans="1:8">
      <c r="A14" s="37" t="s">
        <v>36</v>
      </c>
      <c r="B14" s="133">
        <v>1483633</v>
      </c>
      <c r="C14" s="133">
        <v>2024822</v>
      </c>
      <c r="D14" s="117">
        <v>36.477282454623207</v>
      </c>
      <c r="E14" s="129">
        <v>27.151193884134472</v>
      </c>
      <c r="F14" s="102"/>
      <c r="G14" s="176"/>
    </row>
    <row r="15" spans="1:8">
      <c r="A15" s="40" t="s">
        <v>84</v>
      </c>
      <c r="B15" s="134">
        <v>50861</v>
      </c>
      <c r="C15" s="134">
        <v>43191</v>
      </c>
      <c r="D15" s="120">
        <v>-15.080316942254385</v>
      </c>
      <c r="E15" s="103">
        <v>-0.38480024001099694</v>
      </c>
      <c r="F15" s="102"/>
      <c r="G15" s="176"/>
    </row>
    <row r="16" spans="1:8">
      <c r="A16" s="37" t="s">
        <v>85</v>
      </c>
      <c r="B16" s="133">
        <v>31042</v>
      </c>
      <c r="C16" s="133">
        <v>12264</v>
      </c>
      <c r="D16" s="117">
        <v>-60.492236324979061</v>
      </c>
      <c r="E16" s="129">
        <v>-0.9420832994689049</v>
      </c>
      <c r="F16" s="102"/>
      <c r="G16" s="176"/>
    </row>
    <row r="17" spans="1:7">
      <c r="A17" s="40" t="s">
        <v>86</v>
      </c>
      <c r="B17" s="134">
        <v>32133</v>
      </c>
      <c r="C17" s="134">
        <v>60683</v>
      </c>
      <c r="D17" s="120">
        <v>88.849469392836028</v>
      </c>
      <c r="E17" s="103">
        <v>1.4323398764424984</v>
      </c>
      <c r="F17" s="102"/>
      <c r="G17" s="176"/>
    </row>
    <row r="18" spans="1:7">
      <c r="A18" s="37" t="s">
        <v>87</v>
      </c>
      <c r="B18" s="133">
        <v>162471</v>
      </c>
      <c r="C18" s="133">
        <v>179504</v>
      </c>
      <c r="D18" s="117">
        <v>10.48371709412757</v>
      </c>
      <c r="E18" s="129">
        <v>0.85453748215219172</v>
      </c>
      <c r="F18" s="102"/>
      <c r="G18" s="176"/>
    </row>
    <row r="19" spans="1:7">
      <c r="A19" s="40" t="s">
        <v>88</v>
      </c>
      <c r="B19" s="134">
        <v>84545</v>
      </c>
      <c r="C19" s="134">
        <v>40765</v>
      </c>
      <c r="D19" s="120">
        <v>-51.783074102548937</v>
      </c>
      <c r="E19" s="103">
        <v>-2.1964217089545564</v>
      </c>
      <c r="F19" s="102"/>
      <c r="G19" s="176"/>
    </row>
    <row r="20" spans="1:7">
      <c r="A20" s="37" t="s">
        <v>89</v>
      </c>
      <c r="B20" s="133">
        <v>48901</v>
      </c>
      <c r="C20" s="133">
        <v>41277</v>
      </c>
      <c r="D20" s="117">
        <v>-15.590683217112115</v>
      </c>
      <c r="E20" s="129">
        <v>-0.38249244196138732</v>
      </c>
      <c r="F20" s="102"/>
      <c r="G20" s="176"/>
    </row>
    <row r="21" spans="1:7">
      <c r="A21" s="40" t="s">
        <v>90</v>
      </c>
      <c r="B21" s="134">
        <v>65907</v>
      </c>
      <c r="C21" s="134">
        <v>28191</v>
      </c>
      <c r="D21" s="120">
        <v>-57.22609131048295</v>
      </c>
      <c r="E21" s="103">
        <v>-1.8921937225886258</v>
      </c>
      <c r="F21" s="102"/>
      <c r="G21" s="176"/>
    </row>
    <row r="22" spans="1:7">
      <c r="A22" s="37" t="s">
        <v>91</v>
      </c>
      <c r="B22" s="38">
        <v>2267</v>
      </c>
      <c r="C22" s="38">
        <v>4433</v>
      </c>
      <c r="D22" s="22">
        <v>95.54477282752535</v>
      </c>
      <c r="E22" s="129">
        <v>0.10866718642292299</v>
      </c>
      <c r="F22" s="102"/>
      <c r="G22" s="176"/>
    </row>
    <row r="23" spans="1:7">
      <c r="A23" s="40" t="s">
        <v>92</v>
      </c>
      <c r="B23" s="134">
        <v>7123</v>
      </c>
      <c r="C23" s="134">
        <v>14521</v>
      </c>
      <c r="D23" s="120">
        <v>103.86073283728769</v>
      </c>
      <c r="E23" s="103">
        <v>0.3711541298046096</v>
      </c>
      <c r="F23" s="102"/>
      <c r="G23" s="176"/>
    </row>
    <row r="24" spans="1:7">
      <c r="A24" s="37" t="s">
        <v>93</v>
      </c>
      <c r="B24" s="133">
        <v>15848</v>
      </c>
      <c r="C24" s="133">
        <v>45839</v>
      </c>
      <c r="D24" s="117">
        <v>189.24154467440684</v>
      </c>
      <c r="E24" s="129">
        <v>1.504634158822661</v>
      </c>
      <c r="F24" s="102"/>
      <c r="G24" s="176"/>
    </row>
    <row r="25" spans="1:7" ht="15">
      <c r="A25" s="40" t="s">
        <v>94</v>
      </c>
      <c r="B25" s="134">
        <v>8511</v>
      </c>
      <c r="C25" s="41">
        <v>9358</v>
      </c>
      <c r="D25" s="18">
        <v>9.9518270473504913</v>
      </c>
      <c r="E25" s="103">
        <v>4.2493585826507745E-2</v>
      </c>
      <c r="F25" s="102"/>
      <c r="G25" s="176"/>
    </row>
    <row r="26" spans="1:7">
      <c r="A26" s="172" t="s">
        <v>35</v>
      </c>
      <c r="B26" s="173">
        <v>1993242</v>
      </c>
      <c r="C26" s="173">
        <v>2504848</v>
      </c>
      <c r="D26" s="174">
        <v>25.667028890621395</v>
      </c>
      <c r="E26" s="175">
        <v>25.667028890621395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38</v>
      </c>
      <c r="E29" s="45"/>
    </row>
    <row r="30" spans="1:7">
      <c r="A30" s="132" t="s">
        <v>95</v>
      </c>
      <c r="E30" s="45"/>
    </row>
    <row r="31" spans="1:7">
      <c r="A31" s="107" t="s">
        <v>96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topLeftCell="A3" zoomScaleNormal="100" workbookViewId="0">
      <selection activeCell="A8" sqref="A8:G8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1" t="s">
        <v>29</v>
      </c>
      <c r="B3" s="261"/>
      <c r="C3" s="261"/>
      <c r="D3" s="261"/>
      <c r="E3" s="261"/>
      <c r="F3" s="261"/>
      <c r="G3" s="262"/>
    </row>
    <row r="4" spans="1:8" ht="18" customHeight="1">
      <c r="A4" s="263"/>
      <c r="B4" s="263"/>
      <c r="C4" s="263"/>
      <c r="D4" s="263"/>
      <c r="E4" s="263"/>
      <c r="F4" s="263"/>
      <c r="G4" s="264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5" t="s">
        <v>149</v>
      </c>
      <c r="B6" s="266"/>
      <c r="C6" s="266"/>
      <c r="D6" s="266"/>
      <c r="E6" s="266"/>
      <c r="F6" s="266"/>
      <c r="G6" s="267"/>
    </row>
    <row r="7" spans="1:8" ht="14.1" customHeight="1">
      <c r="A7" s="265" t="s">
        <v>39</v>
      </c>
      <c r="B7" s="266"/>
      <c r="C7" s="266"/>
      <c r="D7" s="266"/>
      <c r="E7" s="266"/>
      <c r="F7" s="266"/>
      <c r="G7" s="267"/>
    </row>
    <row r="8" spans="1:8" ht="14.1" customHeight="1">
      <c r="A8" s="265" t="s">
        <v>175</v>
      </c>
      <c r="B8" s="266"/>
      <c r="C8" s="266"/>
      <c r="D8" s="266"/>
      <c r="E8" s="266"/>
      <c r="F8" s="266"/>
      <c r="G8" s="267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8" t="s">
        <v>31</v>
      </c>
      <c r="G10" s="268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83</v>
      </c>
      <c r="B12" s="292" t="s">
        <v>33</v>
      </c>
      <c r="C12" s="292"/>
      <c r="D12" s="288" t="s">
        <v>80</v>
      </c>
      <c r="E12" s="290" t="s">
        <v>42</v>
      </c>
    </row>
    <row r="13" spans="1:8" ht="17.25" customHeight="1">
      <c r="A13" s="282"/>
      <c r="B13" s="12" t="s">
        <v>176</v>
      </c>
      <c r="C13" s="12" t="s">
        <v>173</v>
      </c>
      <c r="D13" s="293"/>
      <c r="E13" s="294"/>
    </row>
    <row r="14" spans="1:8">
      <c r="A14" s="37" t="s">
        <v>36</v>
      </c>
      <c r="B14" s="128">
        <v>3260249</v>
      </c>
      <c r="C14" s="128">
        <v>2024822</v>
      </c>
      <c r="D14" s="117">
        <v>-37.893639412204408</v>
      </c>
      <c r="E14" s="129">
        <v>-28.751889463340046</v>
      </c>
      <c r="G14" s="130"/>
    </row>
    <row r="15" spans="1:8">
      <c r="A15" s="40" t="s">
        <v>84</v>
      </c>
      <c r="B15" s="131">
        <v>154537</v>
      </c>
      <c r="C15" s="131">
        <v>43191</v>
      </c>
      <c r="D15" s="120">
        <v>-72.051353397568221</v>
      </c>
      <c r="E15" s="103">
        <v>-2.5913371524056545</v>
      </c>
      <c r="G15" s="130"/>
    </row>
    <row r="16" spans="1:8">
      <c r="A16" s="37" t="s">
        <v>85</v>
      </c>
      <c r="B16" s="128">
        <v>12552</v>
      </c>
      <c r="C16" s="128">
        <v>12264</v>
      </c>
      <c r="D16" s="117">
        <v>-2.2944550669216142</v>
      </c>
      <c r="E16" s="129">
        <v>-6.7025766519931435E-3</v>
      </c>
      <c r="G16" s="130"/>
    </row>
    <row r="17" spans="1:7">
      <c r="A17" s="40" t="s">
        <v>86</v>
      </c>
      <c r="B17" s="131">
        <v>134138</v>
      </c>
      <c r="C17" s="131">
        <v>60683</v>
      </c>
      <c r="D17" s="120">
        <v>-54.760768760530198</v>
      </c>
      <c r="E17" s="103">
        <v>-1.7095061387922095</v>
      </c>
      <c r="G17" s="130"/>
    </row>
    <row r="18" spans="1:7">
      <c r="A18" s="37" t="s">
        <v>87</v>
      </c>
      <c r="B18" s="128">
        <v>358242</v>
      </c>
      <c r="C18" s="128">
        <v>179504</v>
      </c>
      <c r="D18" s="117">
        <v>-49.893089029203722</v>
      </c>
      <c r="E18" s="129">
        <v>-4.1597400889720504</v>
      </c>
      <c r="G18" s="130"/>
    </row>
    <row r="19" spans="1:7">
      <c r="A19" s="40" t="s">
        <v>88</v>
      </c>
      <c r="B19" s="131">
        <v>108023</v>
      </c>
      <c r="C19" s="131">
        <v>40765</v>
      </c>
      <c r="D19" s="120">
        <v>-62.2626662840321</v>
      </c>
      <c r="E19" s="103">
        <v>-1.5652843765963709</v>
      </c>
      <c r="G19" s="130"/>
    </row>
    <row r="20" spans="1:7">
      <c r="A20" s="37" t="s">
        <v>89</v>
      </c>
      <c r="B20" s="128">
        <v>67381</v>
      </c>
      <c r="C20" s="128">
        <v>41277</v>
      </c>
      <c r="D20" s="117">
        <v>-38.740891349193397</v>
      </c>
      <c r="E20" s="129">
        <v>-0.60751410042926735</v>
      </c>
      <c r="G20" s="130"/>
    </row>
    <row r="21" spans="1:7">
      <c r="A21" s="40" t="s">
        <v>90</v>
      </c>
      <c r="B21" s="131">
        <v>111142</v>
      </c>
      <c r="C21" s="131">
        <v>28191</v>
      </c>
      <c r="D21" s="120">
        <v>-74.63515142790304</v>
      </c>
      <c r="E21" s="103">
        <v>-1.9305049856232057</v>
      </c>
      <c r="G21" s="130"/>
    </row>
    <row r="22" spans="1:7">
      <c r="A22" s="37" t="s">
        <v>91</v>
      </c>
      <c r="B22" s="128">
        <v>28613</v>
      </c>
      <c r="C22" s="109">
        <v>4433</v>
      </c>
      <c r="D22" s="117">
        <v>-84.507042253521121</v>
      </c>
      <c r="E22" s="129">
        <v>-0.56273716474025759</v>
      </c>
      <c r="G22" s="130"/>
    </row>
    <row r="23" spans="1:7">
      <c r="A23" s="40" t="s">
        <v>92</v>
      </c>
      <c r="B23" s="131">
        <v>13339</v>
      </c>
      <c r="C23" s="131">
        <v>14521</v>
      </c>
      <c r="D23" s="120">
        <v>8.8612339755603813</v>
      </c>
      <c r="E23" s="103">
        <v>2.7508491675888525E-2</v>
      </c>
      <c r="G23" s="130"/>
    </row>
    <row r="24" spans="1:7">
      <c r="A24" s="37" t="s">
        <v>93</v>
      </c>
      <c r="B24" s="128">
        <v>47275</v>
      </c>
      <c r="C24" s="128">
        <v>45839</v>
      </c>
      <c r="D24" s="117">
        <v>-3.0375462718138522</v>
      </c>
      <c r="E24" s="129">
        <v>-3.3419791917576921E-2</v>
      </c>
      <c r="G24" s="130"/>
    </row>
    <row r="25" spans="1:7" ht="15">
      <c r="A25" s="40" t="s">
        <v>94</v>
      </c>
      <c r="B25" s="111">
        <v>1364</v>
      </c>
      <c r="C25" s="131">
        <v>9358</v>
      </c>
      <c r="D25" s="18">
        <v>586.07038123167149</v>
      </c>
      <c r="E25" s="103">
        <v>0.18604304776400413</v>
      </c>
      <c r="G25" s="130"/>
    </row>
    <row r="26" spans="1:7">
      <c r="A26" s="172" t="s">
        <v>35</v>
      </c>
      <c r="B26" s="173">
        <v>4296855</v>
      </c>
      <c r="C26" s="173">
        <v>2504848</v>
      </c>
      <c r="D26" s="174">
        <v>-41.705084300028737</v>
      </c>
      <c r="E26" s="175">
        <v>-41.705084300028744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38</v>
      </c>
      <c r="E29" s="45"/>
    </row>
    <row r="30" spans="1:7">
      <c r="A30" s="132" t="s">
        <v>95</v>
      </c>
      <c r="E30" s="45"/>
    </row>
    <row r="31" spans="1:7">
      <c r="A31" s="107" t="s">
        <v>96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topLeftCell="A3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0.57031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150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177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31</v>
      </c>
      <c r="H10" s="268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83</v>
      </c>
      <c r="B12" s="297" t="s">
        <v>183</v>
      </c>
      <c r="C12" s="297"/>
      <c r="D12" s="298" t="s">
        <v>81</v>
      </c>
      <c r="E12" s="300" t="s">
        <v>42</v>
      </c>
    </row>
    <row r="13" spans="1:9" ht="24.75" customHeight="1">
      <c r="A13" s="296"/>
      <c r="B13" s="57">
        <v>2023</v>
      </c>
      <c r="C13" s="57">
        <v>2024</v>
      </c>
      <c r="D13" s="299"/>
      <c r="E13" s="301"/>
    </row>
    <row r="14" spans="1:9">
      <c r="A14" s="115" t="s">
        <v>36</v>
      </c>
      <c r="B14" s="116">
        <v>19676091</v>
      </c>
      <c r="C14" s="116">
        <v>14962264</v>
      </c>
      <c r="D14" s="117">
        <v>-23.957131525769015</v>
      </c>
      <c r="E14" s="118">
        <v>-18.262151847036119</v>
      </c>
    </row>
    <row r="15" spans="1:9">
      <c r="A15" s="90" t="s">
        <v>84</v>
      </c>
      <c r="B15" s="119">
        <v>713886</v>
      </c>
      <c r="C15" s="119">
        <v>422471</v>
      </c>
      <c r="D15" s="120">
        <v>-40.820943399926598</v>
      </c>
      <c r="E15" s="121">
        <v>-1.1289903045877649</v>
      </c>
    </row>
    <row r="16" spans="1:9">
      <c r="A16" s="88" t="s">
        <v>85</v>
      </c>
      <c r="B16" s="116">
        <v>426563</v>
      </c>
      <c r="C16" s="116">
        <v>189519</v>
      </c>
      <c r="D16" s="117">
        <v>-55.570689440950105</v>
      </c>
      <c r="E16" s="118">
        <v>-0.91834798401146878</v>
      </c>
    </row>
    <row r="17" spans="1:5">
      <c r="A17" s="90" t="s">
        <v>86</v>
      </c>
      <c r="B17" s="119">
        <v>687198</v>
      </c>
      <c r="C17" s="119">
        <v>483836</v>
      </c>
      <c r="D17" s="120">
        <v>-29.592926638319668</v>
      </c>
      <c r="E17" s="121">
        <v>-0.78785829940660934</v>
      </c>
    </row>
    <row r="18" spans="1:5">
      <c r="A18" s="88" t="s">
        <v>87</v>
      </c>
      <c r="B18" s="116">
        <v>1896268</v>
      </c>
      <c r="C18" s="116">
        <v>1427608</v>
      </c>
      <c r="D18" s="117">
        <v>-24.714860979566183</v>
      </c>
      <c r="E18" s="118">
        <v>-1.8156669908827683</v>
      </c>
    </row>
    <row r="19" spans="1:5">
      <c r="A19" s="40" t="s">
        <v>88</v>
      </c>
      <c r="B19" s="119">
        <v>542771</v>
      </c>
      <c r="C19" s="119">
        <v>512596</v>
      </c>
      <c r="D19" s="120">
        <v>-5.5594348261053028</v>
      </c>
      <c r="E19" s="121">
        <v>-0.11690298179893215</v>
      </c>
    </row>
    <row r="20" spans="1:5">
      <c r="A20" s="88" t="s">
        <v>89</v>
      </c>
      <c r="B20" s="116">
        <v>619653</v>
      </c>
      <c r="C20" s="116">
        <v>612619</v>
      </c>
      <c r="D20" s="117">
        <v>-1.1351514476650664</v>
      </c>
      <c r="E20" s="118">
        <v>-2.7250888946932516E-2</v>
      </c>
    </row>
    <row r="21" spans="1:5">
      <c r="A21" s="40" t="s">
        <v>90</v>
      </c>
      <c r="B21" s="119">
        <v>638922</v>
      </c>
      <c r="C21" s="119">
        <v>488514</v>
      </c>
      <c r="D21" s="120">
        <v>-23.540901706311573</v>
      </c>
      <c r="E21" s="121">
        <v>-0.58270567312058941</v>
      </c>
    </row>
    <row r="22" spans="1:5">
      <c r="A22" s="88" t="s">
        <v>91</v>
      </c>
      <c r="B22" s="116">
        <v>210694</v>
      </c>
      <c r="C22" s="116">
        <v>54406</v>
      </c>
      <c r="D22" s="117">
        <v>-74.177717448052618</v>
      </c>
      <c r="E22" s="118">
        <v>-0.6054857736335213</v>
      </c>
    </row>
    <row r="23" spans="1:5">
      <c r="A23" s="90" t="s">
        <v>92</v>
      </c>
      <c r="B23" s="119">
        <v>103227</v>
      </c>
      <c r="C23" s="119">
        <v>102524</v>
      </c>
      <c r="D23" s="120">
        <v>-0.68102337566722326</v>
      </c>
      <c r="E23" s="121">
        <v>-2.7235392279916916E-3</v>
      </c>
    </row>
    <row r="24" spans="1:5">
      <c r="A24" s="88" t="s">
        <v>93</v>
      </c>
      <c r="B24" s="116">
        <v>291032</v>
      </c>
      <c r="C24" s="116">
        <v>246307</v>
      </c>
      <c r="D24" s="117">
        <v>-15.367725885813243</v>
      </c>
      <c r="E24" s="118">
        <v>-0.17327210806817694</v>
      </c>
    </row>
    <row r="25" spans="1:5" ht="15">
      <c r="A25" s="90" t="s">
        <v>94</v>
      </c>
      <c r="B25" s="119">
        <v>5697</v>
      </c>
      <c r="C25" s="119">
        <v>97767</v>
      </c>
      <c r="D25" s="18">
        <v>1616.1137440758291</v>
      </c>
      <c r="E25" s="121">
        <v>0.35669453303157189</v>
      </c>
    </row>
    <row r="26" spans="1:5">
      <c r="A26" s="172" t="s">
        <v>35</v>
      </c>
      <c r="B26" s="173">
        <v>25812002</v>
      </c>
      <c r="C26" s="173">
        <v>19600431</v>
      </c>
      <c r="D26" s="174">
        <v>-24.064661857689302</v>
      </c>
      <c r="E26" s="175">
        <v>-24.064661857689305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38</v>
      </c>
      <c r="E29" s="69"/>
    </row>
    <row r="30" spans="1:5">
      <c r="A30" s="125" t="s">
        <v>95</v>
      </c>
      <c r="E30" s="69"/>
    </row>
    <row r="31" spans="1:5">
      <c r="A31" s="125" t="s">
        <v>96</v>
      </c>
      <c r="E31" s="69"/>
    </row>
    <row r="32" spans="1:5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BA69CD7362D49B359F764BE0D07E4" ma:contentTypeVersion="13" ma:contentTypeDescription="Crear nuevo documento." ma:contentTypeScope="" ma:versionID="9f85cd52f4b85938c227cfa55e7f7ebd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311a99d04c1a9e8a586b2f703c7ca3cf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3.xml><?xml version="1.0" encoding="utf-8"?>
<ds:datastoreItem xmlns:ds="http://schemas.openxmlformats.org/officeDocument/2006/customXml" ds:itemID="{504985A8-5BB9-46C6-8EFD-EC9B3C7179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Hernando Hernandez Mariño</cp:lastModifiedBy>
  <cp:revision/>
  <dcterms:created xsi:type="dcterms:W3CDTF">2005-10-25T22:07:39Z</dcterms:created>
  <dcterms:modified xsi:type="dcterms:W3CDTF">2025-02-07T15:26:02Z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