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expediente_documental/6.ANA/6.3/anex/"/>
    </mc:Choice>
  </mc:AlternateContent>
  <xr:revisionPtr revIDLastSave="68" documentId="8_{26EE0FF0-DA00-44AD-901B-C63F5DBC8376}" xr6:coauthVersionLast="47" xr6:coauthVersionMax="47" xr10:uidLastSave="{78C14117-B2DE-464D-957A-8661505BD63E}"/>
  <bookViews>
    <workbookView xWindow="-28920" yWindow="-120" windowWidth="29040" windowHeight="15840" tabRatio="859" activeTab="1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59" r:id="rId5"/>
    <sheet name="a5" sheetId="37" r:id="rId6"/>
    <sheet name="a6" sheetId="19" r:id="rId7"/>
    <sheet name="a7" sheetId="58" r:id="rId8"/>
    <sheet name="a8" sheetId="27" r:id="rId9"/>
    <sheet name="a9" sheetId="57" r:id="rId10"/>
    <sheet name="a10" sheetId="18" r:id="rId11"/>
    <sheet name="a11" sheetId="30" r:id="rId12"/>
    <sheet name="a12" sheetId="55" r:id="rId13"/>
    <sheet name="a13" sheetId="40" r:id="rId14"/>
    <sheet name="a14" sheetId="54" r:id="rId15"/>
    <sheet name="a15" sheetId="52" r:id="rId16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<sst xmlns="http://schemas.openxmlformats.org/spreadsheetml/2006/main" count="767" uniqueCount="177">
  <si>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</si>
  <si>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</si>
  <si>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</si>
  <si>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</si>
  <si>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</si>
  <si>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</si>
  <si>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</si>
  <si>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</si>
  <si>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</si>
  <si>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</si>
  <si>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</si>
  <si>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</si>
  <si>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</si>
  <si>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</si>
  <si>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</si>
  <si>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</si>
  <si>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</si>
  <si>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</si>
  <si>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</si>
  <si>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</si>
  <si>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</si>
  <si>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</si>
  <si>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</si>
  <si>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</si>
  <si>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</si>
  <si>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</si>
  <si>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</si>
  <si>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</si>
  <si>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</si>
  <si>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</si>
  <si>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</si>
  <si>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</si>
  <si>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</si>
  <si>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</si>
  <si>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</si>
  <si>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</si>
  <si>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</si>
  <si>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</si>
  <si>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</si>
  <si>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</si>
  <si>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</si>
  <si>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</si>
  <si>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</si>
  <si>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</si>
  <si>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</si>
  <si>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</si>
  <si>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</si>
  <si>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</si>
  <si>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</si>
  <si>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</si>
  <si>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</si>
  <si>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</si>
  <si>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</si>
  <si>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</si>
  <si>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</si>
  <si>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</si>
  <si>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</si>
  <si>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</si>
  <si>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</si>
  <si>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</si>
  <si>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</si>
  <si>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</si>
  <si>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</si>
  <si>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</si>
  <si>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</si>
  <si>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</si>
  <si>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</si>
  <si>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</si>
  <si>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</si>
  <si>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</si>
  <si>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</si>
  <si>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</si>
  <si>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</si>
  <si>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</si>
  <si>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</si>
  <si>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</si>
  <si>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</si>
  <si>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</si>
  <si>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</si>
  <si>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Educación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</si>
  <si>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</si>
  <si>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</si>
  <si>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</si>
  <si>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</si>
  <si>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</si>
  <si>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</si>
  <si>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</si>
  <si>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</si>
  <si>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</si>
  <si>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</si>
  <si>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</si>
  <si>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</si>
  <si>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</si>
  <si>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</si>
  <si>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</si>
  <si>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</si>
  <si>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</si>
  <si>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</si>
  <si>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</si>
  <si>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</si>
  <si>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</si>
  <si>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</si>
  <si>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</si>
  <si>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</si>
  <si>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</si>
  <si>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</si>
  <si>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</si>
  <si>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</si>
  <si>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</si>
  <si>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</si>
  <si>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</si>
  <si>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</si>
  <si>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</si>
  <si>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Salud - asistencial</t>
  </si>
  <si>
    <t>Alojamiento</t>
  </si>
  <si>
    <t>Anexos - Cobertura Nacional
Enero 2024</t>
  </si>
  <si>
    <t>A1 Área aprobada total, para vivienda y para destinos no habitacionales Enero 2024</t>
  </si>
  <si>
    <t>A2 Área aprobada y variación mensual, total, vivienda y destinos no habitacionales. Diciembre 2023 - enero 2024</t>
  </si>
  <si>
    <t>A3 Área aprobada y variación anual, total, vivienda y destinos no habitacionales. Enero 2023 - enero 2024</t>
  </si>
  <si>
    <t>A4 Área aprobada y variación año corrido, total, vivienda y destinos no habitacionales. Doce meses a enero 2024</t>
  </si>
  <si>
    <t xml:space="preserve">A5 Área aprobada, variación mensual y contribución a la variación. </t>
  </si>
  <si>
    <t xml:space="preserve">A6 Área aprobada, variación anual y contribución a la variación. </t>
  </si>
  <si>
    <t xml:space="preserve">A7 Área aprobada, variación doce meses y contribución a la variación. </t>
  </si>
  <si>
    <t>A8 Área y unidades aprobadas para vivienda. Enero 2024</t>
  </si>
  <si>
    <t>A9 Área y unidades aprobadas para vivienda. Doce meses a enero 2024</t>
  </si>
  <si>
    <t xml:space="preserve">A10 Área y unidades aprobadas para vivienda, y variación porcentual. </t>
  </si>
  <si>
    <t>A11 Área aprobada. Enero 2024</t>
  </si>
  <si>
    <t>A12 Área aprobada. Doce meses a enero 2024</t>
  </si>
  <si>
    <t>A13 Área y unidades aprobadas. Enero 2024</t>
  </si>
  <si>
    <t>A14 Área y unidades aprobadas. Doce meses a enero 2024</t>
  </si>
  <si>
    <t>A15 Área aprobada para vivienda. Enero 2023 - enero 2024</t>
  </si>
  <si>
    <t>A1 Área aprobada total, para vivienda y para destinos no habitacionales</t>
  </si>
  <si>
    <t>Actualizado el 15 de marzo de 2024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</si>
  <si>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</si>
  <si>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</si>
  <si>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doce meses para vivienda y destinos no habitacionales, según departamentos y Bogotá</t>
  </si>
  <si>
    <t>A5 Área aprobada bajo licencias de construcción, según destinos</t>
  </si>
  <si>
    <t>A6 Área aprobada bajo licencias de construcción, según destinos</t>
  </si>
  <si>
    <t>A7 Área aprobada bajo licencias de construcción, según destinos</t>
  </si>
  <si>
    <t>A8 Área y unidades aprobada para vivienda, por departamentos y según tipo de vivienda</t>
  </si>
  <si>
    <t>A9 Área y unidades aprobada para vivienda, por departamentos y según tipo de vivienda</t>
  </si>
  <si>
    <t>A10 Área y unidades aprobada para vivienda, por departamentos y según tipo de vivienda</t>
  </si>
  <si>
    <t>A11 Área aprobada por departamentos y Bogotá, según destinos</t>
  </si>
  <si>
    <t>A12 Área aprobada por departamentos y Bogotá, según destinos</t>
  </si>
  <si>
    <t>A13 Área y unidades para vivienda de interés prioritario VIP,</t>
  </si>
  <si>
    <t>A14 Área y unidades para vivienda de interés prioritario VIP,</t>
  </si>
  <si>
    <t>A15 Área aprobada para vivienda, por estratos socioeconómicos</t>
  </si>
  <si>
    <t>Enero</t>
  </si>
  <si>
    <t>Doce meses a enero</t>
  </si>
  <si>
    <t>Anual</t>
  </si>
  <si>
    <t>Doce meses</t>
  </si>
  <si>
    <t>Mensual</t>
  </si>
  <si>
    <t>Diciembre 2023 - enero 2024</t>
  </si>
  <si>
    <t>Diciembre 2023</t>
  </si>
  <si>
    <t>Enero 2024</t>
  </si>
  <si>
    <t>Enero (2023 - 2024)</t>
  </si>
  <si>
    <t>Enero 2023</t>
  </si>
  <si>
    <t>*</t>
  </si>
  <si>
    <t>Doce meses a enero (2023 - 2024)</t>
  </si>
  <si>
    <t>Doce meses a enero 2023</t>
  </si>
  <si>
    <t>Doce meses a enero 2024</t>
  </si>
  <si>
    <t>Doce meses
(metros cuadrados)</t>
  </si>
  <si>
    <t>Año corrido 2023</t>
  </si>
  <si>
    <t>Año corrido 2024</t>
  </si>
  <si>
    <t>Año corrido a enero 2024</t>
  </si>
  <si>
    <t>Enero 2023 - enero 2024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</si>
  <si>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</si>
  <si>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</si>
  <si>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</si>
  <si>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</si>
  <si>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</si>
  <si>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</si>
  <si>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</si>
  <si>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</si>
  <si>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</si>
  <si>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</si>
  <si>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Enero (2022 - 2024)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</si>
</sst>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5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36" fillId="2" borderId="0" xfId="1" applyFont="1" applyFill="1" applyAlignment="1">
      <alignment vertical="center"/>
    </xf>
    <xf numFmtId="0" fontId="36" fillId="2" borderId="11" xfId="1" applyFont="1" applyFill="1" applyBorder="1" applyAlignment="1">
      <alignment vertical="center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827267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7284B-0B8D-4316-A85D-EEECB813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0010F-FC9A-48FA-AA29-6CFAD2EC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04D77-4CC3-43D2-8A01-2F16612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3D28FA-B48F-4228-887E-9E0540DC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9A834-EFB3-4581-8ADC-016B0A37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126227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85668-17A4-4F7D-B6E3-417287F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ED5D4-CD79-466A-90F5-8A68C1D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406262</xdr:colOff>
      <xdr:row>1</xdr:row>
      <xdr:rowOff>21440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3AA11-3588-4A69-80BA-AA8470AB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294835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240527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A2666-95CC-48D5-B776-A9BEB8D2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D1B69-E644-4830-BAAF-11D857A6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03CB2-4919-4E77-B60D-2504E9C4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F33866-FE29-4FCB-B3C0-B4E22AF4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2B01B-C722-492C-B9B9-073D347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E312C-FA82-4CD1-B209-A9D8023B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09B90-B96B-4521-A785-94C9D306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141467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D6B9A-D552-4338-A0E5-7EE1A96C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4"/>
  <sheetViews>
    <sheetView zoomScaleNormal="100" workbookViewId="0">
      <selection sqref="A1:I1"/>
    </sheetView>
  </sheetViews>
  <sheetFormatPr baseColWidth="10" defaultColWidth="11.44140625" defaultRowHeight="13.2"/>
  <cols>
    <col min="1" max="1" width="6.33203125" style="175" customWidth="1"/>
    <col min="2" max="2" width="11.44140625" style="152"/>
    <col min="3" max="3" width="14" style="152" customWidth="1"/>
    <col min="4" max="8" width="11.44140625" style="152"/>
    <col min="9" max="9" width="24.109375" style="152" customWidth="1"/>
    <col min="10" max="252" width="11.44140625" style="152"/>
    <col min="253" max="253" width="6.33203125" style="152" customWidth="1"/>
    <col min="254" max="254" width="11.44140625" style="152"/>
    <col min="255" max="255" width="14" style="152" customWidth="1"/>
    <col min="256" max="508" width="11.44140625" style="152"/>
    <col min="509" max="509" width="6.33203125" style="152" customWidth="1"/>
    <col min="510" max="510" width="11.44140625" style="152"/>
    <col min="511" max="511" width="14" style="152" customWidth="1"/>
    <col min="512" max="764" width="11.44140625" style="152"/>
    <col min="765" max="765" width="6.33203125" style="152" customWidth="1"/>
    <col min="766" max="766" width="11.44140625" style="152"/>
    <col min="767" max="767" width="14" style="152" customWidth="1"/>
    <col min="768" max="1020" width="11.44140625" style="152"/>
    <col min="1021" max="1021" width="6.33203125" style="152" customWidth="1"/>
    <col min="1022" max="1022" width="11.44140625" style="152"/>
    <col min="1023" max="1023" width="14" style="152" customWidth="1"/>
    <col min="1024" max="1276" width="11.44140625" style="152"/>
    <col min="1277" max="1277" width="6.33203125" style="152" customWidth="1"/>
    <col min="1278" max="1278" width="11.44140625" style="152"/>
    <col min="1279" max="1279" width="14" style="152" customWidth="1"/>
    <col min="1280" max="1532" width="11.44140625" style="152"/>
    <col min="1533" max="1533" width="6.33203125" style="152" customWidth="1"/>
    <col min="1534" max="1534" width="11.44140625" style="152"/>
    <col min="1535" max="1535" width="14" style="152" customWidth="1"/>
    <col min="1536" max="1788" width="11.44140625" style="152"/>
    <col min="1789" max="1789" width="6.33203125" style="152" customWidth="1"/>
    <col min="1790" max="1790" width="11.44140625" style="152"/>
    <col min="1791" max="1791" width="14" style="152" customWidth="1"/>
    <col min="1792" max="2044" width="11.44140625" style="152"/>
    <col min="2045" max="2045" width="6.33203125" style="152" customWidth="1"/>
    <col min="2046" max="2046" width="11.44140625" style="152"/>
    <col min="2047" max="2047" width="14" style="152" customWidth="1"/>
    <col min="2048" max="2300" width="11.44140625" style="152"/>
    <col min="2301" max="2301" width="6.33203125" style="152" customWidth="1"/>
    <col min="2302" max="2302" width="11.44140625" style="152"/>
    <col min="2303" max="2303" width="14" style="152" customWidth="1"/>
    <col min="2304" max="2556" width="11.44140625" style="152"/>
    <col min="2557" max="2557" width="6.33203125" style="152" customWidth="1"/>
    <col min="2558" max="2558" width="11.44140625" style="152"/>
    <col min="2559" max="2559" width="14" style="152" customWidth="1"/>
    <col min="2560" max="2812" width="11.44140625" style="152"/>
    <col min="2813" max="2813" width="6.33203125" style="152" customWidth="1"/>
    <col min="2814" max="2814" width="11.44140625" style="152"/>
    <col min="2815" max="2815" width="14" style="152" customWidth="1"/>
    <col min="2816" max="3068" width="11.44140625" style="152"/>
    <col min="3069" max="3069" width="6.33203125" style="152" customWidth="1"/>
    <col min="3070" max="3070" width="11.44140625" style="152"/>
    <col min="3071" max="3071" width="14" style="152" customWidth="1"/>
    <col min="3072" max="3324" width="11.44140625" style="152"/>
    <col min="3325" max="3325" width="6.33203125" style="152" customWidth="1"/>
    <col min="3326" max="3326" width="11.44140625" style="152"/>
    <col min="3327" max="3327" width="14" style="152" customWidth="1"/>
    <col min="3328" max="3580" width="11.44140625" style="152"/>
    <col min="3581" max="3581" width="6.33203125" style="152" customWidth="1"/>
    <col min="3582" max="3582" width="11.44140625" style="152"/>
    <col min="3583" max="3583" width="14" style="152" customWidth="1"/>
    <col min="3584" max="3836" width="11.44140625" style="152"/>
    <col min="3837" max="3837" width="6.33203125" style="152" customWidth="1"/>
    <col min="3838" max="3838" width="11.44140625" style="152"/>
    <col min="3839" max="3839" width="14" style="152" customWidth="1"/>
    <col min="3840" max="4092" width="11.44140625" style="152"/>
    <col min="4093" max="4093" width="6.33203125" style="152" customWidth="1"/>
    <col min="4094" max="4094" width="11.44140625" style="152"/>
    <col min="4095" max="4095" width="14" style="152" customWidth="1"/>
    <col min="4096" max="4348" width="11.44140625" style="152"/>
    <col min="4349" max="4349" width="6.33203125" style="152" customWidth="1"/>
    <col min="4350" max="4350" width="11.44140625" style="152"/>
    <col min="4351" max="4351" width="14" style="152" customWidth="1"/>
    <col min="4352" max="4604" width="11.44140625" style="152"/>
    <col min="4605" max="4605" width="6.33203125" style="152" customWidth="1"/>
    <col min="4606" max="4606" width="11.44140625" style="152"/>
    <col min="4607" max="4607" width="14" style="152" customWidth="1"/>
    <col min="4608" max="4860" width="11.44140625" style="152"/>
    <col min="4861" max="4861" width="6.33203125" style="152" customWidth="1"/>
    <col min="4862" max="4862" width="11.44140625" style="152"/>
    <col min="4863" max="4863" width="14" style="152" customWidth="1"/>
    <col min="4864" max="5116" width="11.44140625" style="152"/>
    <col min="5117" max="5117" width="6.33203125" style="152" customWidth="1"/>
    <col min="5118" max="5118" width="11.44140625" style="152"/>
    <col min="5119" max="5119" width="14" style="152" customWidth="1"/>
    <col min="5120" max="5372" width="11.44140625" style="152"/>
    <col min="5373" max="5373" width="6.33203125" style="152" customWidth="1"/>
    <col min="5374" max="5374" width="11.44140625" style="152"/>
    <col min="5375" max="5375" width="14" style="152" customWidth="1"/>
    <col min="5376" max="5628" width="11.44140625" style="152"/>
    <col min="5629" max="5629" width="6.33203125" style="152" customWidth="1"/>
    <col min="5630" max="5630" width="11.44140625" style="152"/>
    <col min="5631" max="5631" width="14" style="152" customWidth="1"/>
    <col min="5632" max="5884" width="11.44140625" style="152"/>
    <col min="5885" max="5885" width="6.33203125" style="152" customWidth="1"/>
    <col min="5886" max="5886" width="11.44140625" style="152"/>
    <col min="5887" max="5887" width="14" style="152" customWidth="1"/>
    <col min="5888" max="6140" width="11.44140625" style="152"/>
    <col min="6141" max="6141" width="6.33203125" style="152" customWidth="1"/>
    <col min="6142" max="6142" width="11.44140625" style="152"/>
    <col min="6143" max="6143" width="14" style="152" customWidth="1"/>
    <col min="6144" max="6396" width="11.44140625" style="152"/>
    <col min="6397" max="6397" width="6.33203125" style="152" customWidth="1"/>
    <col min="6398" max="6398" width="11.44140625" style="152"/>
    <col min="6399" max="6399" width="14" style="152" customWidth="1"/>
    <col min="6400" max="6652" width="11.44140625" style="152"/>
    <col min="6653" max="6653" width="6.33203125" style="152" customWidth="1"/>
    <col min="6654" max="6654" width="11.44140625" style="152"/>
    <col min="6655" max="6655" width="14" style="152" customWidth="1"/>
    <col min="6656" max="6908" width="11.44140625" style="152"/>
    <col min="6909" max="6909" width="6.33203125" style="152" customWidth="1"/>
    <col min="6910" max="6910" width="11.44140625" style="152"/>
    <col min="6911" max="6911" width="14" style="152" customWidth="1"/>
    <col min="6912" max="7164" width="11.44140625" style="152"/>
    <col min="7165" max="7165" width="6.33203125" style="152" customWidth="1"/>
    <col min="7166" max="7166" width="11.44140625" style="152"/>
    <col min="7167" max="7167" width="14" style="152" customWidth="1"/>
    <col min="7168" max="7420" width="11.44140625" style="152"/>
    <col min="7421" max="7421" width="6.33203125" style="152" customWidth="1"/>
    <col min="7422" max="7422" width="11.44140625" style="152"/>
    <col min="7423" max="7423" width="14" style="152" customWidth="1"/>
    <col min="7424" max="7676" width="11.44140625" style="152"/>
    <col min="7677" max="7677" width="6.33203125" style="152" customWidth="1"/>
    <col min="7678" max="7678" width="11.44140625" style="152"/>
    <col min="7679" max="7679" width="14" style="152" customWidth="1"/>
    <col min="7680" max="7932" width="11.44140625" style="152"/>
    <col min="7933" max="7933" width="6.33203125" style="152" customWidth="1"/>
    <col min="7934" max="7934" width="11.44140625" style="152"/>
    <col min="7935" max="7935" width="14" style="152" customWidth="1"/>
    <col min="7936" max="8188" width="11.44140625" style="152"/>
    <col min="8189" max="8189" width="6.33203125" style="152" customWidth="1"/>
    <col min="8190" max="8190" width="11.44140625" style="152"/>
    <col min="8191" max="8191" width="14" style="152" customWidth="1"/>
    <col min="8192" max="8444" width="11.44140625" style="152"/>
    <col min="8445" max="8445" width="6.33203125" style="152" customWidth="1"/>
    <col min="8446" max="8446" width="11.44140625" style="152"/>
    <col min="8447" max="8447" width="14" style="152" customWidth="1"/>
    <col min="8448" max="8700" width="11.44140625" style="152"/>
    <col min="8701" max="8701" width="6.33203125" style="152" customWidth="1"/>
    <col min="8702" max="8702" width="11.44140625" style="152"/>
    <col min="8703" max="8703" width="14" style="152" customWidth="1"/>
    <col min="8704" max="8956" width="11.44140625" style="152"/>
    <col min="8957" max="8957" width="6.33203125" style="152" customWidth="1"/>
    <col min="8958" max="8958" width="11.44140625" style="152"/>
    <col min="8959" max="8959" width="14" style="152" customWidth="1"/>
    <col min="8960" max="9212" width="11.44140625" style="152"/>
    <col min="9213" max="9213" width="6.33203125" style="152" customWidth="1"/>
    <col min="9214" max="9214" width="11.44140625" style="152"/>
    <col min="9215" max="9215" width="14" style="152" customWidth="1"/>
    <col min="9216" max="9468" width="11.44140625" style="152"/>
    <col min="9469" max="9469" width="6.33203125" style="152" customWidth="1"/>
    <col min="9470" max="9470" width="11.44140625" style="152"/>
    <col min="9471" max="9471" width="14" style="152" customWidth="1"/>
    <col min="9472" max="9724" width="11.44140625" style="152"/>
    <col min="9725" max="9725" width="6.33203125" style="152" customWidth="1"/>
    <col min="9726" max="9726" width="11.44140625" style="152"/>
    <col min="9727" max="9727" width="14" style="152" customWidth="1"/>
    <col min="9728" max="9980" width="11.44140625" style="152"/>
    <col min="9981" max="9981" width="6.33203125" style="152" customWidth="1"/>
    <col min="9982" max="9982" width="11.44140625" style="152"/>
    <col min="9983" max="9983" width="14" style="152" customWidth="1"/>
    <col min="9984" max="10236" width="11.44140625" style="152"/>
    <col min="10237" max="10237" width="6.33203125" style="152" customWidth="1"/>
    <col min="10238" max="10238" width="11.44140625" style="152"/>
    <col min="10239" max="10239" width="14" style="152" customWidth="1"/>
    <col min="10240" max="10492" width="11.44140625" style="152"/>
    <col min="10493" max="10493" width="6.33203125" style="152" customWidth="1"/>
    <col min="10494" max="10494" width="11.44140625" style="152"/>
    <col min="10495" max="10495" width="14" style="152" customWidth="1"/>
    <col min="10496" max="10748" width="11.44140625" style="152"/>
    <col min="10749" max="10749" width="6.33203125" style="152" customWidth="1"/>
    <col min="10750" max="10750" width="11.44140625" style="152"/>
    <col min="10751" max="10751" width="14" style="152" customWidth="1"/>
    <col min="10752" max="11004" width="11.44140625" style="152"/>
    <col min="11005" max="11005" width="6.33203125" style="152" customWidth="1"/>
    <col min="11006" max="11006" width="11.44140625" style="152"/>
    <col min="11007" max="11007" width="14" style="152" customWidth="1"/>
    <col min="11008" max="11260" width="11.44140625" style="152"/>
    <col min="11261" max="11261" width="6.33203125" style="152" customWidth="1"/>
    <col min="11262" max="11262" width="11.44140625" style="152"/>
    <col min="11263" max="11263" width="14" style="152" customWidth="1"/>
    <col min="11264" max="11516" width="11.44140625" style="152"/>
    <col min="11517" max="11517" width="6.33203125" style="152" customWidth="1"/>
    <col min="11518" max="11518" width="11.44140625" style="152"/>
    <col min="11519" max="11519" width="14" style="152" customWidth="1"/>
    <col min="11520" max="11772" width="11.44140625" style="152"/>
    <col min="11773" max="11773" width="6.33203125" style="152" customWidth="1"/>
    <col min="11774" max="11774" width="11.44140625" style="152"/>
    <col min="11775" max="11775" width="14" style="152" customWidth="1"/>
    <col min="11776" max="12028" width="11.44140625" style="152"/>
    <col min="12029" max="12029" width="6.33203125" style="152" customWidth="1"/>
    <col min="12030" max="12030" width="11.44140625" style="152"/>
    <col min="12031" max="12031" width="14" style="152" customWidth="1"/>
    <col min="12032" max="12284" width="11.44140625" style="152"/>
    <col min="12285" max="12285" width="6.33203125" style="152" customWidth="1"/>
    <col min="12286" max="12286" width="11.44140625" style="152"/>
    <col min="12287" max="12287" width="14" style="152" customWidth="1"/>
    <col min="12288" max="12540" width="11.44140625" style="152"/>
    <col min="12541" max="12541" width="6.33203125" style="152" customWidth="1"/>
    <col min="12542" max="12542" width="11.44140625" style="152"/>
    <col min="12543" max="12543" width="14" style="152" customWidth="1"/>
    <col min="12544" max="12796" width="11.44140625" style="152"/>
    <col min="12797" max="12797" width="6.33203125" style="152" customWidth="1"/>
    <col min="12798" max="12798" width="11.44140625" style="152"/>
    <col min="12799" max="12799" width="14" style="152" customWidth="1"/>
    <col min="12800" max="13052" width="11.44140625" style="152"/>
    <col min="13053" max="13053" width="6.33203125" style="152" customWidth="1"/>
    <col min="13054" max="13054" width="11.44140625" style="152"/>
    <col min="13055" max="13055" width="14" style="152" customWidth="1"/>
    <col min="13056" max="13308" width="11.44140625" style="152"/>
    <col min="13309" max="13309" width="6.33203125" style="152" customWidth="1"/>
    <col min="13310" max="13310" width="11.44140625" style="152"/>
    <col min="13311" max="13311" width="14" style="152" customWidth="1"/>
    <col min="13312" max="13564" width="11.44140625" style="152"/>
    <col min="13565" max="13565" width="6.33203125" style="152" customWidth="1"/>
    <col min="13566" max="13566" width="11.44140625" style="152"/>
    <col min="13567" max="13567" width="14" style="152" customWidth="1"/>
    <col min="13568" max="13820" width="11.44140625" style="152"/>
    <col min="13821" max="13821" width="6.33203125" style="152" customWidth="1"/>
    <col min="13822" max="13822" width="11.44140625" style="152"/>
    <col min="13823" max="13823" width="14" style="152" customWidth="1"/>
    <col min="13824" max="14076" width="11.44140625" style="152"/>
    <col min="14077" max="14077" width="6.33203125" style="152" customWidth="1"/>
    <col min="14078" max="14078" width="11.44140625" style="152"/>
    <col min="14079" max="14079" width="14" style="152" customWidth="1"/>
    <col min="14080" max="14332" width="11.44140625" style="152"/>
    <col min="14333" max="14333" width="6.33203125" style="152" customWidth="1"/>
    <col min="14334" max="14334" width="11.44140625" style="152"/>
    <col min="14335" max="14335" width="14" style="152" customWidth="1"/>
    <col min="14336" max="14588" width="11.44140625" style="152"/>
    <col min="14589" max="14589" width="6.33203125" style="152" customWidth="1"/>
    <col min="14590" max="14590" width="11.44140625" style="152"/>
    <col min="14591" max="14591" width="14" style="152" customWidth="1"/>
    <col min="14592" max="14844" width="11.44140625" style="152"/>
    <col min="14845" max="14845" width="6.33203125" style="152" customWidth="1"/>
    <col min="14846" max="14846" width="11.44140625" style="152"/>
    <col min="14847" max="14847" width="14" style="152" customWidth="1"/>
    <col min="14848" max="15100" width="11.44140625" style="152"/>
    <col min="15101" max="15101" width="6.33203125" style="152" customWidth="1"/>
    <col min="15102" max="15102" width="11.44140625" style="152"/>
    <col min="15103" max="15103" width="14" style="152" customWidth="1"/>
    <col min="15104" max="15356" width="11.44140625" style="152"/>
    <col min="15357" max="15357" width="6.33203125" style="152" customWidth="1"/>
    <col min="15358" max="15358" width="11.44140625" style="152"/>
    <col min="15359" max="15359" width="14" style="152" customWidth="1"/>
    <col min="15360" max="15612" width="11.44140625" style="152"/>
    <col min="15613" max="15613" width="6.33203125" style="152" customWidth="1"/>
    <col min="15614" max="15614" width="11.44140625" style="152"/>
    <col min="15615" max="15615" width="14" style="152" customWidth="1"/>
    <col min="15616" max="15868" width="11.44140625" style="152"/>
    <col min="15869" max="15869" width="6.33203125" style="152" customWidth="1"/>
    <col min="15870" max="15870" width="11.44140625" style="152"/>
    <col min="15871" max="15871" width="14" style="152" customWidth="1"/>
    <col min="15872" max="16124" width="11.44140625" style="152"/>
    <col min="16125" max="16125" width="6.33203125" style="152" customWidth="1"/>
    <col min="16126" max="16126" width="11.44140625" style="152"/>
    <col min="16127" max="16127" width="14" style="152" customWidth="1"/>
    <col min="16128" max="16384" width="11.44140625" style="152"/>
  </cols>
  <sheetData>
    <row r="1" spans="1:9" ht="60" customHeight="1">
      <c r="A1" s="243"/>
      <c r="B1" s="243"/>
      <c r="C1" s="243"/>
      <c r="D1" s="243"/>
      <c r="E1" s="243"/>
      <c r="F1" s="243"/>
      <c r="G1" s="243"/>
      <c r="H1" s="243"/>
      <c r="I1" s="243"/>
    </row>
    <row r="2" spans="1:9">
      <c r="A2" s="153"/>
      <c r="B2" s="154"/>
      <c r="C2" s="154"/>
      <c r="D2" s="154"/>
      <c r="E2" s="154"/>
      <c r="F2" s="154"/>
      <c r="G2" s="154"/>
      <c r="H2" s="154"/>
      <c r="I2" s="155"/>
    </row>
    <row r="3" spans="1:9" ht="21.9" customHeight="1">
      <c r="A3" s="244" t="s">
        <v>109</v>
      </c>
      <c r="B3" s="245"/>
      <c r="C3" s="245"/>
      <c r="D3" s="245"/>
      <c r="E3" s="245"/>
      <c r="F3" s="245"/>
      <c r="G3" s="245"/>
      <c r="H3" s="245"/>
      <c r="I3" s="246"/>
    </row>
    <row r="4" spans="1:9" ht="12" customHeight="1">
      <c r="A4" s="247"/>
      <c r="B4" s="248"/>
      <c r="C4" s="248"/>
      <c r="D4" s="248"/>
      <c r="E4" s="248"/>
      <c r="F4" s="248"/>
      <c r="G4" s="248"/>
      <c r="H4" s="248"/>
      <c r="I4" s="249"/>
    </row>
    <row r="5" spans="1:9">
      <c r="A5" s="250" t="s">
        <v>115</v>
      </c>
      <c r="B5" s="250"/>
      <c r="C5" s="250"/>
      <c r="D5" s="250"/>
      <c r="E5" s="250"/>
      <c r="F5" s="250"/>
      <c r="G5" s="250"/>
      <c r="H5" s="250"/>
      <c r="I5" s="251"/>
    </row>
    <row r="6" spans="1:9" ht="15" customHeight="1">
      <c r="A6" s="252"/>
      <c r="B6" s="252"/>
      <c r="C6" s="252"/>
      <c r="D6" s="252"/>
      <c r="E6" s="252"/>
      <c r="F6" s="252"/>
      <c r="G6" s="252"/>
      <c r="H6" s="252"/>
      <c r="I6" s="253"/>
    </row>
    <row r="7" spans="1:9">
      <c r="A7" s="252"/>
      <c r="B7" s="252"/>
      <c r="C7" s="252"/>
      <c r="D7" s="252"/>
      <c r="E7" s="252"/>
      <c r="F7" s="252"/>
      <c r="G7" s="252"/>
      <c r="H7" s="252"/>
      <c r="I7" s="253"/>
    </row>
    <row r="8" spans="1:9" s="161" customFormat="1" ht="27" customHeight="1">
      <c r="A8" s="156"/>
      <c r="B8" s="157" t="s">
        <v>0</v>
      </c>
      <c r="C8" s="158"/>
      <c r="D8" s="158"/>
      <c r="E8" s="159"/>
      <c r="F8" s="158"/>
      <c r="G8" s="158"/>
      <c r="H8" s="158"/>
      <c r="I8" s="160"/>
    </row>
    <row r="9" spans="1:9" s="161" customFormat="1" ht="27" customHeight="1">
      <c r="A9" s="162" t="s">
        <v>1</v>
      </c>
      <c r="B9" s="158" t="s">
        <v>116</v>
      </c>
      <c r="C9" s="163"/>
      <c r="D9" s="163"/>
      <c r="E9" s="163"/>
      <c r="F9" s="163"/>
      <c r="G9" s="163"/>
      <c r="H9" s="163"/>
      <c r="I9" s="164"/>
    </row>
    <row r="10" spans="1:9" s="161" customFormat="1" ht="27" customHeight="1">
      <c r="A10" s="165"/>
      <c r="B10" s="166" t="s">
        <v>2</v>
      </c>
      <c r="C10" s="167"/>
      <c r="D10" s="167"/>
      <c r="E10" s="167"/>
      <c r="F10" s="167"/>
      <c r="G10" s="167"/>
      <c r="H10" s="167"/>
      <c r="I10" s="168"/>
    </row>
    <row r="11" spans="1:9" s="161" customFormat="1" ht="27" customHeight="1">
      <c r="A11" s="156" t="s">
        <v>3</v>
      </c>
      <c r="B11" s="237" t="s">
        <v>117</v>
      </c>
      <c r="C11" s="227"/>
      <c r="D11" s="228"/>
      <c r="E11" s="228"/>
      <c r="F11" s="228"/>
      <c r="G11" s="228"/>
      <c r="H11" s="229"/>
      <c r="I11" s="230"/>
    </row>
    <row r="12" spans="1:9" s="161" customFormat="1" ht="27" customHeight="1">
      <c r="A12" s="156" t="s">
        <v>4</v>
      </c>
      <c r="B12" s="233" t="s">
        <v>118</v>
      </c>
      <c r="C12" s="231"/>
      <c r="D12" s="228"/>
      <c r="E12" s="228"/>
      <c r="F12" s="228"/>
      <c r="G12" s="229"/>
      <c r="H12" s="229"/>
      <c r="I12" s="230"/>
    </row>
    <row r="13" spans="1:9" s="161" customFormat="1" ht="27" customHeight="1">
      <c r="A13" s="156" t="s">
        <v>5</v>
      </c>
      <c r="B13" s="233" t="s">
        <v>119</v>
      </c>
      <c r="C13" s="233"/>
      <c r="D13" s="234"/>
      <c r="E13" s="234"/>
      <c r="F13" s="234"/>
      <c r="G13" s="241"/>
      <c r="H13" s="241"/>
      <c r="I13" s="242"/>
    </row>
    <row r="14" spans="1:9" s="161" customFormat="1" ht="27" customHeight="1">
      <c r="A14" s="156"/>
      <c r="B14" s="157" t="s">
        <v>13</v>
      </c>
      <c r="C14" s="170"/>
      <c r="I14" s="169"/>
    </row>
    <row r="15" spans="1:9" s="161" customFormat="1" ht="27" customHeight="1">
      <c r="A15" s="156" t="s">
        <v>6</v>
      </c>
      <c r="B15" s="233" t="s">
        <v>120</v>
      </c>
      <c r="C15" s="233"/>
      <c r="D15" s="234"/>
      <c r="E15" s="234"/>
      <c r="F15" s="234"/>
      <c r="I15" s="169"/>
    </row>
    <row r="16" spans="1:9" s="161" customFormat="1" ht="27" customHeight="1">
      <c r="A16" s="156" t="s">
        <v>7</v>
      </c>
      <c r="B16" s="233" t="s">
        <v>121</v>
      </c>
      <c r="C16" s="233"/>
      <c r="D16" s="234"/>
      <c r="E16" s="234"/>
      <c r="F16" s="234"/>
      <c r="I16" s="169"/>
    </row>
    <row r="17" spans="1:10" s="161" customFormat="1" ht="27" customHeight="1">
      <c r="A17" s="162" t="s">
        <v>8</v>
      </c>
      <c r="B17" s="235" t="s">
        <v>122</v>
      </c>
      <c r="C17" s="235"/>
      <c r="D17" s="236"/>
      <c r="E17" s="236"/>
      <c r="F17" s="236"/>
      <c r="G17" s="232"/>
      <c r="H17" s="171"/>
      <c r="I17" s="164"/>
    </row>
    <row r="18" spans="1:10" s="161" customFormat="1" ht="27" customHeight="1">
      <c r="A18" s="156"/>
      <c r="B18" s="157" t="s">
        <v>18</v>
      </c>
      <c r="C18" s="170"/>
      <c r="I18" s="169"/>
    </row>
    <row r="19" spans="1:10" s="161" customFormat="1" ht="27" customHeight="1">
      <c r="A19" s="156" t="s">
        <v>9</v>
      </c>
      <c r="B19" s="233" t="s">
        <v>123</v>
      </c>
      <c r="C19" s="233"/>
      <c r="D19" s="234"/>
      <c r="E19" s="234"/>
      <c r="F19" s="229"/>
      <c r="I19" s="169"/>
    </row>
    <row r="20" spans="1:10" s="161" customFormat="1" ht="27" customHeight="1">
      <c r="A20" s="156" t="s">
        <v>10</v>
      </c>
      <c r="B20" s="233" t="s">
        <v>124</v>
      </c>
      <c r="C20" s="233"/>
      <c r="D20" s="234"/>
      <c r="E20" s="234"/>
      <c r="F20" s="234"/>
      <c r="G20" s="229"/>
      <c r="I20" s="169"/>
    </row>
    <row r="21" spans="1:10" s="161" customFormat="1" ht="27" customHeight="1">
      <c r="A21" s="156"/>
      <c r="B21" s="157" t="s">
        <v>19</v>
      </c>
      <c r="C21" s="170"/>
      <c r="I21" s="169"/>
    </row>
    <row r="22" spans="1:10" s="161" customFormat="1" ht="27" customHeight="1">
      <c r="A22" s="162" t="s">
        <v>11</v>
      </c>
      <c r="B22" s="235" t="s">
        <v>125</v>
      </c>
      <c r="C22" s="235"/>
      <c r="D22" s="236"/>
      <c r="E22" s="236"/>
      <c r="F22" s="236"/>
      <c r="G22" s="232"/>
      <c r="H22" s="171"/>
      <c r="I22" s="164"/>
    </row>
    <row r="23" spans="1:10" s="161" customFormat="1" ht="27" customHeight="1">
      <c r="A23" s="156"/>
      <c r="B23" s="157" t="s">
        <v>20</v>
      </c>
      <c r="C23" s="170"/>
      <c r="I23" s="169"/>
    </row>
    <row r="24" spans="1:10" s="161" customFormat="1" ht="27" customHeight="1">
      <c r="A24" s="156" t="s">
        <v>12</v>
      </c>
      <c r="B24" s="233" t="s">
        <v>126</v>
      </c>
      <c r="C24" s="233"/>
      <c r="D24" s="234"/>
      <c r="I24" s="169"/>
    </row>
    <row r="25" spans="1:10" s="161" customFormat="1" ht="27" customHeight="1">
      <c r="A25" s="162" t="s">
        <v>14</v>
      </c>
      <c r="B25" s="235" t="s">
        <v>127</v>
      </c>
      <c r="C25" s="235"/>
      <c r="D25" s="236"/>
      <c r="E25" s="236"/>
      <c r="F25" s="171"/>
      <c r="G25" s="171"/>
      <c r="H25" s="171"/>
      <c r="I25" s="164"/>
    </row>
    <row r="26" spans="1:10" s="161" customFormat="1" ht="27" customHeight="1">
      <c r="A26" s="165"/>
      <c r="B26" s="157" t="s">
        <v>21</v>
      </c>
      <c r="C26" s="170"/>
      <c r="F26" s="167"/>
      <c r="G26" s="167"/>
      <c r="H26" s="167"/>
      <c r="I26" s="168"/>
    </row>
    <row r="27" spans="1:10" s="161" customFormat="1" ht="27" customHeight="1">
      <c r="A27" s="156" t="s">
        <v>15</v>
      </c>
      <c r="B27" s="233" t="s">
        <v>128</v>
      </c>
      <c r="C27" s="233"/>
      <c r="D27" s="234"/>
      <c r="E27" s="234"/>
      <c r="I27" s="169"/>
    </row>
    <row r="28" spans="1:10" s="161" customFormat="1" ht="27" customHeight="1">
      <c r="A28" s="162" t="s">
        <v>16</v>
      </c>
      <c r="B28" s="235" t="s">
        <v>129</v>
      </c>
      <c r="C28" s="235"/>
      <c r="D28" s="236"/>
      <c r="E28" s="236"/>
      <c r="F28" s="236"/>
      <c r="G28" s="171"/>
      <c r="H28" s="171"/>
      <c r="I28" s="164"/>
    </row>
    <row r="29" spans="1:10" s="161" customFormat="1" ht="27" customHeight="1">
      <c r="A29" s="156"/>
      <c r="B29" s="157" t="s">
        <v>22</v>
      </c>
      <c r="C29" s="170"/>
      <c r="I29" s="169"/>
    </row>
    <row r="30" spans="1:10" s="161" customFormat="1" ht="27" customHeight="1">
      <c r="A30" s="156" t="s">
        <v>17</v>
      </c>
      <c r="B30" s="233" t="s">
        <v>130</v>
      </c>
      <c r="C30" s="233"/>
      <c r="D30" s="234"/>
      <c r="E30" s="234"/>
      <c r="F30" s="234"/>
      <c r="I30" s="169"/>
    </row>
    <row r="31" spans="1:10" ht="13.8">
      <c r="A31" s="172"/>
      <c r="B31" s="173"/>
      <c r="C31" s="173"/>
      <c r="D31" s="173"/>
      <c r="E31" s="173"/>
      <c r="F31" s="173"/>
      <c r="G31" s="173"/>
      <c r="H31" s="173"/>
      <c r="I31" s="174"/>
      <c r="J31" s="161"/>
    </row>
    <row r="32" spans="1:10" ht="13.8">
      <c r="J32" s="161"/>
    </row>
    <row r="33" spans="10:10" ht="13.8">
      <c r="J33" s="161"/>
    </row>
    <row r="34" spans="10:10" ht="13.8">
      <c r="J34" s="161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10'!A1" display="'a10'!A1" xr:uid="{00000000-0004-0000-0000-000007000000}"/>
    <hyperlink ref="B15:F15" location="'a5'!A1" display="A5 Área aprobada, variación mensual y contribución a la variación. " xr:uid="{00000000-0004-0000-0000-000008000000}"/>
    <hyperlink ref="B16:F16" location="'a6'!A1" display="A6 Área aprobada, variación anual y contribución a la variación. " xr:uid="{00000000-0004-0000-0000-000009000000}"/>
    <hyperlink ref="B17:G17" location="'a7'!A1" display="A7 Área aprobada, variación doce meses y contribución a la variación. " xr:uid="{00000000-0004-0000-0000-00000B000000}"/>
    <hyperlink ref="B19:E19" location="'a16'!A1" display="'a16'!A1" xr:uid="{00000000-0004-0000-0000-00000C000000}"/>
    <hyperlink ref="B20:F20" location="'a20'!A1" display="'a20'!A1" xr:uid="{00000000-0004-0000-0000-00000E000000}"/>
    <hyperlink ref="B22:G22" location="'a10'!A1" display="A10 Área y unidades aprobadas para vivienda, y variación porcentual. " xr:uid="{00000000-0004-0000-0000-00000F000000}"/>
    <hyperlink ref="B24:D24" location="'a11'!A1" display="A11 Área aprobada. Enero 2024" xr:uid="{00000000-0004-0000-0000-000010000000}"/>
    <hyperlink ref="B25:E25" location="'a12'!A1" display="A12 Área aprobada. Doce meses a enero 2024" xr:uid="{00000000-0004-0000-0000-000012000000}"/>
    <hyperlink ref="B27:E27" location="'a13'!A1" display="A13 Área y unidades aprobadas. Enero 2024" xr:uid="{00000000-0004-0000-0000-000013000000}"/>
    <hyperlink ref="B28:F28" location="'a14'!A1" display="A14 Área y unidades aprobadas. Doce meses a enero 2024" xr:uid="{00000000-0004-0000-0000-000015000000}"/>
    <hyperlink ref="B30:F30" location="'a15'!A1" display="A15 Área aprobada para vivienda. Enero 2023 - enero 2024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A4 Área aprobada y variación año corrido, total, vivienda y destinos no habitacionales. Doce meses a enero 2024" xr:uid="{6D05D798-DE86-4BC3-8329-3538F5494A5F}"/>
    <hyperlink ref="B19:F19" location="'a8'!A1" display="A8 Área y unidades aprobadas para vivienda. Enero 2024" xr:uid="{3BBC6953-C9CF-4F83-A91B-220172F2041F}"/>
    <hyperlink ref="B20:G20" location="'a9'!A1" display="A9 Área y unidades aprobadas para vivienda. Doce meses a enero 2024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13" sqref="A13:A14"/>
    </sheetView>
  </sheetViews>
  <sheetFormatPr baseColWidth="10" defaultColWidth="11.44140625" defaultRowHeight="15"/>
  <cols>
    <col min="1" max="1" width="18.6640625" style="52" customWidth="1"/>
    <col min="2" max="4" width="11.44140625" style="52"/>
    <col min="5" max="5" width="12.33203125" style="52" bestFit="1" customWidth="1"/>
    <col min="6" max="7" width="11.44140625" style="52"/>
    <col min="8" max="8" width="10.88671875" style="52" customWidth="1"/>
    <col min="9" max="16384" width="11.441406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4" t="s">
        <v>23</v>
      </c>
      <c r="B3" s="254"/>
      <c r="C3" s="254"/>
      <c r="D3" s="254"/>
      <c r="E3" s="254"/>
      <c r="F3" s="254"/>
      <c r="G3" s="254"/>
      <c r="H3" s="255"/>
    </row>
    <row r="4" spans="1:13" s="3" customFormat="1" ht="18" customHeight="1">
      <c r="A4" s="256"/>
      <c r="B4" s="256"/>
      <c r="C4" s="256"/>
      <c r="D4" s="256"/>
      <c r="E4" s="256"/>
      <c r="F4" s="256"/>
      <c r="G4" s="256"/>
      <c r="H4" s="257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3" s="3" customFormat="1" ht="14.1" customHeight="1">
      <c r="A6" s="258" t="s">
        <v>140</v>
      </c>
      <c r="B6" s="259"/>
      <c r="C6" s="259"/>
      <c r="D6" s="259"/>
      <c r="E6" s="259"/>
      <c r="F6" s="259"/>
      <c r="G6" s="259"/>
      <c r="H6" s="260"/>
    </row>
    <row r="7" spans="1:13" s="3" customFormat="1" ht="14.1" customHeight="1">
      <c r="A7" s="258" t="s">
        <v>111</v>
      </c>
      <c r="B7" s="259"/>
      <c r="C7" s="259"/>
      <c r="D7" s="259"/>
      <c r="E7" s="259"/>
      <c r="F7" s="259"/>
      <c r="G7" s="259"/>
      <c r="H7" s="260"/>
    </row>
    <row r="8" spans="1:13" s="3" customFormat="1" ht="14.1" customHeight="1">
      <c r="A8" s="258" t="s">
        <v>160</v>
      </c>
      <c r="B8" s="259"/>
      <c r="C8" s="259"/>
      <c r="D8" s="259"/>
      <c r="E8" s="259"/>
      <c r="F8" s="259"/>
      <c r="G8" s="259"/>
      <c r="H8" s="26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1" t="s">
        <v>24</v>
      </c>
      <c r="H10" s="261"/>
      <c r="I10" s="139"/>
    </row>
    <row r="11" spans="1:13" ht="12.75" customHeight="1">
      <c r="A11" s="53"/>
      <c r="B11" s="72"/>
      <c r="C11" s="72"/>
      <c r="D11" s="72"/>
      <c r="E11" s="72"/>
      <c r="F11" s="298" t="s">
        <v>26</v>
      </c>
      <c r="G11" s="298"/>
      <c r="H11" s="3"/>
      <c r="I11" s="3"/>
      <c r="J11" s="3"/>
      <c r="K11" s="3"/>
      <c r="L11" s="3"/>
      <c r="M11" s="35" t="s">
        <v>108</v>
      </c>
    </row>
    <row r="12" spans="1:13" ht="12.75" customHeight="1">
      <c r="A12" s="199"/>
      <c r="B12" s="272" t="s">
        <v>112</v>
      </c>
      <c r="C12" s="272"/>
      <c r="D12" s="272"/>
      <c r="E12" s="272"/>
      <c r="F12" s="272"/>
      <c r="G12" s="272"/>
      <c r="H12" s="279" t="s">
        <v>108</v>
      </c>
      <c r="I12" s="272"/>
      <c r="J12" s="272"/>
      <c r="K12" s="272"/>
      <c r="L12" s="272"/>
      <c r="M12" s="273"/>
    </row>
    <row r="13" spans="1:13">
      <c r="A13" s="288" t="s">
        <v>33</v>
      </c>
      <c r="B13" s="299" t="s">
        <v>86</v>
      </c>
      <c r="C13" s="291"/>
      <c r="D13" s="291"/>
      <c r="E13" s="291" t="s">
        <v>87</v>
      </c>
      <c r="F13" s="291"/>
      <c r="G13" s="293"/>
      <c r="H13" s="299" t="s">
        <v>86</v>
      </c>
      <c r="I13" s="291"/>
      <c r="J13" s="291"/>
      <c r="K13" s="291" t="s">
        <v>91</v>
      </c>
      <c r="L13" s="291"/>
      <c r="M13" s="293"/>
    </row>
    <row r="14" spans="1:13">
      <c r="A14" s="289"/>
      <c r="B14" s="55" t="s">
        <v>28</v>
      </c>
      <c r="C14" s="55" t="s">
        <v>88</v>
      </c>
      <c r="D14" s="55" t="s">
        <v>89</v>
      </c>
      <c r="E14" s="55" t="s">
        <v>28</v>
      </c>
      <c r="F14" s="55" t="s">
        <v>88</v>
      </c>
      <c r="G14" s="57" t="s">
        <v>89</v>
      </c>
      <c r="H14" s="55" t="s">
        <v>28</v>
      </c>
      <c r="I14" s="55" t="s">
        <v>88</v>
      </c>
      <c r="J14" s="55" t="s">
        <v>89</v>
      </c>
      <c r="K14" s="55" t="s">
        <v>28</v>
      </c>
      <c r="L14" s="55" t="s">
        <v>88</v>
      </c>
      <c r="M14" s="57" t="s">
        <v>89</v>
      </c>
    </row>
    <row r="15" spans="1:13">
      <c r="A15" s="58" t="s">
        <v>36</v>
      </c>
      <c r="B15" s="59">
        <v>720115</v>
      </c>
      <c r="C15" s="59">
        <v>43835</v>
      </c>
      <c r="D15" s="59">
        <v>676280</v>
      </c>
      <c r="E15" s="59">
        <v>2481900</v>
      </c>
      <c r="F15" s="59">
        <v>808721</v>
      </c>
      <c r="G15" s="60">
        <v>1673179</v>
      </c>
      <c r="H15" s="107">
        <v>10426</v>
      </c>
      <c r="I15" s="59">
        <v>728</v>
      </c>
      <c r="J15" s="59">
        <v>9698</v>
      </c>
      <c r="K15" s="59">
        <v>21773</v>
      </c>
      <c r="L15" s="59">
        <v>5111</v>
      </c>
      <c r="M15" s="60">
        <v>16662</v>
      </c>
    </row>
    <row r="16" spans="1:13">
      <c r="A16" s="61" t="s">
        <v>37</v>
      </c>
      <c r="B16" s="62">
        <v>329365</v>
      </c>
      <c r="C16" s="62">
        <v>68903</v>
      </c>
      <c r="D16" s="62">
        <v>260462</v>
      </c>
      <c r="E16" s="62">
        <v>385854</v>
      </c>
      <c r="F16" s="62">
        <v>49657</v>
      </c>
      <c r="G16" s="63">
        <v>336197</v>
      </c>
      <c r="H16" s="62">
        <v>5864</v>
      </c>
      <c r="I16" s="62">
        <v>1328</v>
      </c>
      <c r="J16" s="62">
        <v>4536</v>
      </c>
      <c r="K16" s="62">
        <v>2962</v>
      </c>
      <c r="L16" s="62">
        <v>283</v>
      </c>
      <c r="M16" s="63">
        <v>2679</v>
      </c>
    </row>
    <row r="17" spans="1:13">
      <c r="A17" s="58" t="s">
        <v>38</v>
      </c>
      <c r="B17" s="59">
        <v>1712599</v>
      </c>
      <c r="C17" s="59">
        <v>91147</v>
      </c>
      <c r="D17" s="59">
        <v>1621452</v>
      </c>
      <c r="E17" s="59">
        <v>1249573</v>
      </c>
      <c r="F17" s="59">
        <v>175207</v>
      </c>
      <c r="G17" s="60">
        <v>1074366</v>
      </c>
      <c r="H17" s="59">
        <v>28768</v>
      </c>
      <c r="I17" s="59">
        <v>875</v>
      </c>
      <c r="J17" s="59">
        <v>27893</v>
      </c>
      <c r="K17" s="59">
        <v>12189</v>
      </c>
      <c r="L17" s="59">
        <v>1530</v>
      </c>
      <c r="M17" s="60">
        <v>10659</v>
      </c>
    </row>
    <row r="18" spans="1:13">
      <c r="A18" s="61" t="s">
        <v>39</v>
      </c>
      <c r="B18" s="62">
        <v>342200</v>
      </c>
      <c r="C18" s="62">
        <v>82801</v>
      </c>
      <c r="D18" s="62">
        <v>259399</v>
      </c>
      <c r="E18" s="62">
        <v>401702</v>
      </c>
      <c r="F18" s="62">
        <v>80668</v>
      </c>
      <c r="G18" s="63">
        <v>321034</v>
      </c>
      <c r="H18" s="62">
        <v>4753</v>
      </c>
      <c r="I18" s="62">
        <v>1039</v>
      </c>
      <c r="J18" s="62">
        <v>3714</v>
      </c>
      <c r="K18" s="62">
        <v>2981</v>
      </c>
      <c r="L18" s="62">
        <v>504</v>
      </c>
      <c r="M18" s="63">
        <v>2477</v>
      </c>
    </row>
    <row r="19" spans="1:13">
      <c r="A19" s="58" t="s">
        <v>40</v>
      </c>
      <c r="B19" s="59">
        <v>230954</v>
      </c>
      <c r="C19" s="59">
        <v>60497</v>
      </c>
      <c r="D19" s="59">
        <v>170457</v>
      </c>
      <c r="E19" s="59">
        <v>741005</v>
      </c>
      <c r="F19" s="59">
        <v>425286</v>
      </c>
      <c r="G19" s="60">
        <v>315719</v>
      </c>
      <c r="H19" s="59">
        <v>3295</v>
      </c>
      <c r="I19" s="59">
        <v>841</v>
      </c>
      <c r="J19" s="59">
        <v>2454</v>
      </c>
      <c r="K19" s="59">
        <v>6271</v>
      </c>
      <c r="L19" s="59">
        <v>2946</v>
      </c>
      <c r="M19" s="60">
        <v>3325</v>
      </c>
    </row>
    <row r="20" spans="1:13">
      <c r="A20" s="61" t="s">
        <v>41</v>
      </c>
      <c r="B20" s="62">
        <v>56625</v>
      </c>
      <c r="C20" s="62">
        <v>6321</v>
      </c>
      <c r="D20" s="62">
        <v>50304</v>
      </c>
      <c r="E20" s="62">
        <v>249083</v>
      </c>
      <c r="F20" s="62">
        <v>147525</v>
      </c>
      <c r="G20" s="63">
        <v>101558</v>
      </c>
      <c r="H20" s="62">
        <v>878</v>
      </c>
      <c r="I20" s="62">
        <v>114</v>
      </c>
      <c r="J20" s="62">
        <v>764</v>
      </c>
      <c r="K20" s="62">
        <v>2273</v>
      </c>
      <c r="L20" s="62">
        <v>1176</v>
      </c>
      <c r="M20" s="63">
        <v>1097</v>
      </c>
    </row>
    <row r="21" spans="1:13">
      <c r="A21" s="58" t="s">
        <v>42</v>
      </c>
      <c r="B21" s="59">
        <v>5185</v>
      </c>
      <c r="C21" s="59">
        <v>5185</v>
      </c>
      <c r="D21" s="59">
        <v>0</v>
      </c>
      <c r="E21" s="59">
        <v>63104</v>
      </c>
      <c r="F21" s="59">
        <v>46656</v>
      </c>
      <c r="G21" s="60">
        <v>16448</v>
      </c>
      <c r="H21" s="59">
        <v>90</v>
      </c>
      <c r="I21" s="59">
        <v>90</v>
      </c>
      <c r="J21" s="59">
        <v>0</v>
      </c>
      <c r="K21" s="59">
        <v>491</v>
      </c>
      <c r="L21" s="59">
        <v>307</v>
      </c>
      <c r="M21" s="60">
        <v>184</v>
      </c>
    </row>
    <row r="22" spans="1:13">
      <c r="A22" s="61" t="s">
        <v>43</v>
      </c>
      <c r="B22" s="62">
        <v>42961</v>
      </c>
      <c r="C22" s="62">
        <v>8779</v>
      </c>
      <c r="D22" s="62">
        <v>34182</v>
      </c>
      <c r="E22" s="62">
        <v>151158</v>
      </c>
      <c r="F22" s="62">
        <v>92466</v>
      </c>
      <c r="G22" s="63">
        <v>58692</v>
      </c>
      <c r="H22" s="62">
        <v>837</v>
      </c>
      <c r="I22" s="62">
        <v>169</v>
      </c>
      <c r="J22" s="62">
        <v>668</v>
      </c>
      <c r="K22" s="62">
        <v>1552</v>
      </c>
      <c r="L22" s="62">
        <v>724</v>
      </c>
      <c r="M22" s="63">
        <v>828</v>
      </c>
    </row>
    <row r="23" spans="1:13">
      <c r="A23" s="58" t="s">
        <v>44</v>
      </c>
      <c r="B23" s="59">
        <v>48742</v>
      </c>
      <c r="C23" s="59">
        <v>22108</v>
      </c>
      <c r="D23" s="59">
        <v>26634</v>
      </c>
      <c r="E23" s="59">
        <v>68815</v>
      </c>
      <c r="F23" s="59">
        <v>40238</v>
      </c>
      <c r="G23" s="60">
        <v>28577</v>
      </c>
      <c r="H23" s="59">
        <v>720</v>
      </c>
      <c r="I23" s="59">
        <v>324</v>
      </c>
      <c r="J23" s="59">
        <v>396</v>
      </c>
      <c r="K23" s="59">
        <v>526</v>
      </c>
      <c r="L23" s="59">
        <v>307</v>
      </c>
      <c r="M23" s="60">
        <v>219</v>
      </c>
    </row>
    <row r="24" spans="1:13">
      <c r="A24" s="61" t="s">
        <v>45</v>
      </c>
      <c r="B24" s="62">
        <v>32674</v>
      </c>
      <c r="C24" s="62">
        <v>21960</v>
      </c>
      <c r="D24" s="62">
        <v>10714</v>
      </c>
      <c r="E24" s="62">
        <v>105406</v>
      </c>
      <c r="F24" s="62">
        <v>75995</v>
      </c>
      <c r="G24" s="63">
        <v>29411</v>
      </c>
      <c r="H24" s="62">
        <v>463</v>
      </c>
      <c r="I24" s="62">
        <v>335</v>
      </c>
      <c r="J24" s="62">
        <v>128</v>
      </c>
      <c r="K24" s="62">
        <v>759</v>
      </c>
      <c r="L24" s="62">
        <v>498</v>
      </c>
      <c r="M24" s="63">
        <v>261</v>
      </c>
    </row>
    <row r="25" spans="1:13">
      <c r="A25" s="58" t="s">
        <v>46</v>
      </c>
      <c r="B25" s="59">
        <v>790668</v>
      </c>
      <c r="C25" s="59">
        <v>35917</v>
      </c>
      <c r="D25" s="59">
        <v>754751</v>
      </c>
      <c r="E25" s="59">
        <v>1879309</v>
      </c>
      <c r="F25" s="59">
        <v>1181485</v>
      </c>
      <c r="G25" s="60">
        <v>697824</v>
      </c>
      <c r="H25" s="59">
        <v>12242</v>
      </c>
      <c r="I25" s="59">
        <v>601</v>
      </c>
      <c r="J25" s="59">
        <v>11641</v>
      </c>
      <c r="K25" s="59">
        <v>15333</v>
      </c>
      <c r="L25" s="59">
        <v>7753</v>
      </c>
      <c r="M25" s="60">
        <v>7580</v>
      </c>
    </row>
    <row r="26" spans="1:13">
      <c r="A26" s="61" t="s">
        <v>47</v>
      </c>
      <c r="B26" s="62">
        <v>17394</v>
      </c>
      <c r="C26" s="62">
        <v>16764</v>
      </c>
      <c r="D26" s="62">
        <v>630</v>
      </c>
      <c r="E26" s="62">
        <v>24129</v>
      </c>
      <c r="F26" s="62">
        <v>16739</v>
      </c>
      <c r="G26" s="63">
        <v>7390</v>
      </c>
      <c r="H26" s="62">
        <v>312</v>
      </c>
      <c r="I26" s="62">
        <v>300</v>
      </c>
      <c r="J26" s="62">
        <v>12</v>
      </c>
      <c r="K26" s="62">
        <v>171</v>
      </c>
      <c r="L26" s="62">
        <v>110</v>
      </c>
      <c r="M26" s="63">
        <v>61</v>
      </c>
    </row>
    <row r="27" spans="1:13">
      <c r="A27" s="58" t="s">
        <v>48</v>
      </c>
      <c r="B27" s="59">
        <v>151821</v>
      </c>
      <c r="C27" s="59">
        <v>26272</v>
      </c>
      <c r="D27" s="59">
        <v>125549</v>
      </c>
      <c r="E27" s="59">
        <v>441368</v>
      </c>
      <c r="F27" s="59">
        <v>262875</v>
      </c>
      <c r="G27" s="60">
        <v>178493</v>
      </c>
      <c r="H27" s="59">
        <v>2107</v>
      </c>
      <c r="I27" s="59">
        <v>545</v>
      </c>
      <c r="J27" s="59">
        <v>1562</v>
      </c>
      <c r="K27" s="59">
        <v>3772</v>
      </c>
      <c r="L27" s="59">
        <v>2067</v>
      </c>
      <c r="M27" s="60">
        <v>1705</v>
      </c>
    </row>
    <row r="28" spans="1:13">
      <c r="A28" s="61" t="s">
        <v>49</v>
      </c>
      <c r="B28" s="62">
        <v>21238</v>
      </c>
      <c r="C28" s="62">
        <v>21064</v>
      </c>
      <c r="D28" s="62">
        <v>174</v>
      </c>
      <c r="E28" s="62">
        <v>24922</v>
      </c>
      <c r="F28" s="62">
        <v>16299</v>
      </c>
      <c r="G28" s="63">
        <v>8623</v>
      </c>
      <c r="H28" s="62">
        <v>343</v>
      </c>
      <c r="I28" s="62">
        <v>340</v>
      </c>
      <c r="J28" s="62">
        <v>3</v>
      </c>
      <c r="K28" s="62">
        <v>227</v>
      </c>
      <c r="L28" s="62">
        <v>123</v>
      </c>
      <c r="M28" s="63">
        <v>104</v>
      </c>
    </row>
    <row r="29" spans="1:13">
      <c r="A29" s="58" t="s">
        <v>50</v>
      </c>
      <c r="B29" s="59">
        <v>51093</v>
      </c>
      <c r="C29" s="59">
        <v>35131</v>
      </c>
      <c r="D29" s="59">
        <v>15962</v>
      </c>
      <c r="E29" s="59">
        <v>323674</v>
      </c>
      <c r="F29" s="59">
        <v>54451</v>
      </c>
      <c r="G29" s="60">
        <v>269223</v>
      </c>
      <c r="H29" s="59">
        <v>947</v>
      </c>
      <c r="I29" s="59">
        <v>703</v>
      </c>
      <c r="J29" s="59">
        <v>244</v>
      </c>
      <c r="K29" s="59">
        <v>3800</v>
      </c>
      <c r="L29" s="59">
        <v>304</v>
      </c>
      <c r="M29" s="60">
        <v>3496</v>
      </c>
    </row>
    <row r="30" spans="1:13">
      <c r="A30" s="61" t="s">
        <v>51</v>
      </c>
      <c r="B30" s="62">
        <v>175433</v>
      </c>
      <c r="C30" s="62">
        <v>10775</v>
      </c>
      <c r="D30" s="62">
        <v>164658</v>
      </c>
      <c r="E30" s="62">
        <v>315963</v>
      </c>
      <c r="F30" s="62">
        <v>221066</v>
      </c>
      <c r="G30" s="63">
        <v>94897</v>
      </c>
      <c r="H30" s="62">
        <v>2808</v>
      </c>
      <c r="I30" s="62">
        <v>188</v>
      </c>
      <c r="J30" s="62">
        <v>2620</v>
      </c>
      <c r="K30" s="62">
        <v>2525</v>
      </c>
      <c r="L30" s="62">
        <v>1720</v>
      </c>
      <c r="M30" s="63">
        <v>805</v>
      </c>
    </row>
    <row r="31" spans="1:13">
      <c r="A31" s="58" t="s">
        <v>52</v>
      </c>
      <c r="B31" s="59">
        <v>87518</v>
      </c>
      <c r="C31" s="59">
        <v>51697</v>
      </c>
      <c r="D31" s="59">
        <v>35821</v>
      </c>
      <c r="E31" s="59">
        <v>225382</v>
      </c>
      <c r="F31" s="59">
        <v>129675</v>
      </c>
      <c r="G31" s="60">
        <v>95707</v>
      </c>
      <c r="H31" s="59">
        <v>1197</v>
      </c>
      <c r="I31" s="59">
        <v>621</v>
      </c>
      <c r="J31" s="59">
        <v>576</v>
      </c>
      <c r="K31" s="59">
        <v>1830</v>
      </c>
      <c r="L31" s="59">
        <v>912</v>
      </c>
      <c r="M31" s="60">
        <v>918</v>
      </c>
    </row>
    <row r="32" spans="1:13">
      <c r="A32" s="61" t="s">
        <v>53</v>
      </c>
      <c r="B32" s="62">
        <v>123347</v>
      </c>
      <c r="C32" s="62">
        <v>37761</v>
      </c>
      <c r="D32" s="62">
        <v>85586</v>
      </c>
      <c r="E32" s="62">
        <v>300936</v>
      </c>
      <c r="F32" s="62">
        <v>153164</v>
      </c>
      <c r="G32" s="63">
        <v>147772</v>
      </c>
      <c r="H32" s="62">
        <v>1991</v>
      </c>
      <c r="I32" s="62">
        <v>666</v>
      </c>
      <c r="J32" s="62">
        <v>1325</v>
      </c>
      <c r="K32" s="62">
        <v>2703</v>
      </c>
      <c r="L32" s="62">
        <v>1227</v>
      </c>
      <c r="M32" s="63">
        <v>1476</v>
      </c>
    </row>
    <row r="33" spans="1:13">
      <c r="A33" s="58" t="s">
        <v>54</v>
      </c>
      <c r="B33" s="59">
        <v>125448</v>
      </c>
      <c r="C33" s="59">
        <v>6544</v>
      </c>
      <c r="D33" s="59">
        <v>118904</v>
      </c>
      <c r="E33" s="59">
        <v>179276</v>
      </c>
      <c r="F33" s="59">
        <v>122093</v>
      </c>
      <c r="G33" s="60">
        <v>57183</v>
      </c>
      <c r="H33" s="59">
        <v>1811</v>
      </c>
      <c r="I33" s="59">
        <v>74</v>
      </c>
      <c r="J33" s="59">
        <v>1737</v>
      </c>
      <c r="K33" s="59">
        <v>1332</v>
      </c>
      <c r="L33" s="59">
        <v>807</v>
      </c>
      <c r="M33" s="60">
        <v>525</v>
      </c>
    </row>
    <row r="34" spans="1:13">
      <c r="A34" s="61" t="s">
        <v>55</v>
      </c>
      <c r="B34" s="62">
        <v>66640</v>
      </c>
      <c r="C34" s="62">
        <v>18560</v>
      </c>
      <c r="D34" s="62">
        <v>48080</v>
      </c>
      <c r="E34" s="62">
        <v>357935</v>
      </c>
      <c r="F34" s="62">
        <v>202569</v>
      </c>
      <c r="G34" s="63">
        <v>155366</v>
      </c>
      <c r="H34" s="62">
        <v>1025</v>
      </c>
      <c r="I34" s="62">
        <v>184</v>
      </c>
      <c r="J34" s="62">
        <v>841</v>
      </c>
      <c r="K34" s="62">
        <v>2806</v>
      </c>
      <c r="L34" s="62">
        <v>1417</v>
      </c>
      <c r="M34" s="63">
        <v>1389</v>
      </c>
    </row>
    <row r="35" spans="1:13">
      <c r="A35" s="58" t="s">
        <v>56</v>
      </c>
      <c r="B35" s="59">
        <v>238338</v>
      </c>
      <c r="C35" s="59">
        <v>15012</v>
      </c>
      <c r="D35" s="59">
        <v>223326</v>
      </c>
      <c r="E35" s="59">
        <v>868692</v>
      </c>
      <c r="F35" s="59">
        <v>353929</v>
      </c>
      <c r="G35" s="60">
        <v>514763</v>
      </c>
      <c r="H35" s="59">
        <v>3037</v>
      </c>
      <c r="I35" s="59">
        <v>191</v>
      </c>
      <c r="J35" s="59">
        <v>2846</v>
      </c>
      <c r="K35" s="59">
        <v>6973</v>
      </c>
      <c r="L35" s="59">
        <v>2107</v>
      </c>
      <c r="M35" s="60">
        <v>4866</v>
      </c>
    </row>
    <row r="36" spans="1:13">
      <c r="A36" s="61" t="s">
        <v>57</v>
      </c>
      <c r="B36" s="62">
        <v>19891</v>
      </c>
      <c r="C36" s="62">
        <v>13289</v>
      </c>
      <c r="D36" s="62">
        <v>6602</v>
      </c>
      <c r="E36" s="62">
        <v>85172</v>
      </c>
      <c r="F36" s="62">
        <v>27227</v>
      </c>
      <c r="G36" s="63">
        <v>57945</v>
      </c>
      <c r="H36" s="62">
        <v>360</v>
      </c>
      <c r="I36" s="62">
        <v>260</v>
      </c>
      <c r="J36" s="62">
        <v>100</v>
      </c>
      <c r="K36" s="62">
        <v>732</v>
      </c>
      <c r="L36" s="62">
        <v>206</v>
      </c>
      <c r="M36" s="63">
        <v>526</v>
      </c>
    </row>
    <row r="37" spans="1:13">
      <c r="A37" s="58" t="s">
        <v>58</v>
      </c>
      <c r="B37" s="59">
        <v>270202</v>
      </c>
      <c r="C37" s="59">
        <v>42594</v>
      </c>
      <c r="D37" s="59">
        <v>227608</v>
      </c>
      <c r="E37" s="59">
        <v>276902</v>
      </c>
      <c r="F37" s="59">
        <v>212071</v>
      </c>
      <c r="G37" s="60">
        <v>64831</v>
      </c>
      <c r="H37" s="59">
        <v>4067</v>
      </c>
      <c r="I37" s="59">
        <v>507</v>
      </c>
      <c r="J37" s="59">
        <v>3560</v>
      </c>
      <c r="K37" s="59">
        <v>2159</v>
      </c>
      <c r="L37" s="59">
        <v>1616</v>
      </c>
      <c r="M37" s="60">
        <v>543</v>
      </c>
    </row>
    <row r="38" spans="1:13">
      <c r="A38" s="61" t="s">
        <v>59</v>
      </c>
      <c r="B38" s="62">
        <v>696907</v>
      </c>
      <c r="C38" s="62">
        <v>287643</v>
      </c>
      <c r="D38" s="62">
        <v>409264</v>
      </c>
      <c r="E38" s="62">
        <v>993032</v>
      </c>
      <c r="F38" s="62">
        <v>475394</v>
      </c>
      <c r="G38" s="63">
        <v>517638</v>
      </c>
      <c r="H38" s="62">
        <v>11658</v>
      </c>
      <c r="I38" s="62">
        <v>5166</v>
      </c>
      <c r="J38" s="62">
        <v>6492</v>
      </c>
      <c r="K38" s="62">
        <v>9240</v>
      </c>
      <c r="L38" s="62">
        <v>3633</v>
      </c>
      <c r="M38" s="63">
        <v>5607</v>
      </c>
    </row>
    <row r="39" spans="1:13">
      <c r="A39" s="58" t="s">
        <v>60</v>
      </c>
      <c r="B39" s="59">
        <v>3630</v>
      </c>
      <c r="C39" s="59">
        <v>3630</v>
      </c>
      <c r="D39" s="59">
        <v>0</v>
      </c>
      <c r="E39" s="59">
        <v>18883</v>
      </c>
      <c r="F39" s="59">
        <v>13023</v>
      </c>
      <c r="G39" s="60">
        <v>5860</v>
      </c>
      <c r="H39" s="59">
        <v>70</v>
      </c>
      <c r="I39" s="59">
        <v>70</v>
      </c>
      <c r="J39" s="59">
        <v>0</v>
      </c>
      <c r="K39" s="59">
        <v>156</v>
      </c>
      <c r="L39" s="59">
        <v>90</v>
      </c>
      <c r="M39" s="60">
        <v>66</v>
      </c>
    </row>
    <row r="40" spans="1:13">
      <c r="A40" s="61" t="s">
        <v>61</v>
      </c>
      <c r="B40" s="62">
        <v>93848</v>
      </c>
      <c r="C40" s="62">
        <v>13378</v>
      </c>
      <c r="D40" s="62">
        <v>80470</v>
      </c>
      <c r="E40" s="62">
        <v>145268</v>
      </c>
      <c r="F40" s="62">
        <v>96928</v>
      </c>
      <c r="G40" s="63">
        <v>48340</v>
      </c>
      <c r="H40" s="62">
        <v>1168</v>
      </c>
      <c r="I40" s="62">
        <v>208</v>
      </c>
      <c r="J40" s="62">
        <v>960</v>
      </c>
      <c r="K40" s="62">
        <v>1230</v>
      </c>
      <c r="L40" s="62">
        <v>621</v>
      </c>
      <c r="M40" s="63">
        <v>609</v>
      </c>
    </row>
    <row r="41" spans="1:13">
      <c r="A41" s="58" t="s">
        <v>62</v>
      </c>
      <c r="B41" s="59">
        <v>123</v>
      </c>
      <c r="C41" s="59">
        <v>123</v>
      </c>
      <c r="D41" s="59">
        <v>0</v>
      </c>
      <c r="E41" s="59">
        <v>46945</v>
      </c>
      <c r="F41" s="59">
        <v>24330</v>
      </c>
      <c r="G41" s="60">
        <v>22615</v>
      </c>
      <c r="H41" s="59">
        <v>2</v>
      </c>
      <c r="I41" s="59">
        <v>2</v>
      </c>
      <c r="J41" s="59">
        <v>0</v>
      </c>
      <c r="K41" s="59">
        <v>440</v>
      </c>
      <c r="L41" s="59">
        <v>192</v>
      </c>
      <c r="M41" s="60">
        <v>248</v>
      </c>
    </row>
    <row r="42" spans="1:13">
      <c r="A42" s="61" t="s">
        <v>63</v>
      </c>
      <c r="B42" s="62">
        <v>0</v>
      </c>
      <c r="C42" s="62">
        <v>0</v>
      </c>
      <c r="D42" s="62">
        <v>0</v>
      </c>
      <c r="E42" s="62">
        <v>9107</v>
      </c>
      <c r="F42" s="62">
        <v>866</v>
      </c>
      <c r="G42" s="63">
        <v>8241</v>
      </c>
      <c r="H42" s="62">
        <v>0</v>
      </c>
      <c r="I42" s="62">
        <v>0</v>
      </c>
      <c r="J42" s="62">
        <v>0</v>
      </c>
      <c r="K42" s="62">
        <v>118</v>
      </c>
      <c r="L42" s="62">
        <v>5</v>
      </c>
      <c r="M42" s="63">
        <v>113</v>
      </c>
    </row>
    <row r="43" spans="1:13">
      <c r="A43" s="58" t="s">
        <v>64</v>
      </c>
      <c r="B43" s="59">
        <v>6369</v>
      </c>
      <c r="C43" s="59">
        <v>0</v>
      </c>
      <c r="D43" s="59">
        <v>6369</v>
      </c>
      <c r="E43" s="59">
        <v>8145</v>
      </c>
      <c r="F43" s="59">
        <v>7068</v>
      </c>
      <c r="G43" s="60">
        <v>1077</v>
      </c>
      <c r="H43" s="59">
        <v>99</v>
      </c>
      <c r="I43" s="59">
        <v>0</v>
      </c>
      <c r="J43" s="59">
        <v>99</v>
      </c>
      <c r="K43" s="59">
        <v>62</v>
      </c>
      <c r="L43" s="59">
        <v>43</v>
      </c>
      <c r="M43" s="60">
        <v>19</v>
      </c>
    </row>
    <row r="44" spans="1:13">
      <c r="A44" s="61" t="s">
        <v>65</v>
      </c>
      <c r="B44" s="62">
        <v>0</v>
      </c>
      <c r="C44" s="62">
        <v>0</v>
      </c>
      <c r="D44" s="62">
        <v>0</v>
      </c>
      <c r="E44" s="62">
        <v>5484</v>
      </c>
      <c r="F44" s="62">
        <v>4567</v>
      </c>
      <c r="G44" s="63">
        <v>917</v>
      </c>
      <c r="H44" s="62">
        <v>0</v>
      </c>
      <c r="I44" s="62">
        <v>0</v>
      </c>
      <c r="J44" s="62">
        <v>0</v>
      </c>
      <c r="K44" s="62">
        <v>46</v>
      </c>
      <c r="L44" s="62">
        <v>30</v>
      </c>
      <c r="M44" s="63">
        <v>16</v>
      </c>
    </row>
    <row r="45" spans="1:13">
      <c r="A45" s="58" t="s">
        <v>66</v>
      </c>
      <c r="B45" s="59">
        <v>1361</v>
      </c>
      <c r="C45" s="59">
        <v>1361</v>
      </c>
      <c r="D45" s="59">
        <v>0</v>
      </c>
      <c r="E45" s="59">
        <v>18779</v>
      </c>
      <c r="F45" s="59">
        <v>12433</v>
      </c>
      <c r="G45" s="60">
        <v>6346</v>
      </c>
      <c r="H45" s="59">
        <v>19</v>
      </c>
      <c r="I45" s="59">
        <v>19</v>
      </c>
      <c r="J45" s="59">
        <v>0</v>
      </c>
      <c r="K45" s="59">
        <v>209</v>
      </c>
      <c r="L45" s="59">
        <v>121</v>
      </c>
      <c r="M45" s="60">
        <v>88</v>
      </c>
    </row>
    <row r="46" spans="1:13">
      <c r="A46" s="61" t="s">
        <v>67</v>
      </c>
      <c r="B46" s="62">
        <v>0</v>
      </c>
      <c r="C46" s="62">
        <v>0</v>
      </c>
      <c r="D46" s="62">
        <v>0</v>
      </c>
      <c r="E46" s="62">
        <v>2574</v>
      </c>
      <c r="F46" s="62">
        <v>1489</v>
      </c>
      <c r="G46" s="63">
        <v>1085</v>
      </c>
      <c r="H46" s="62">
        <v>0</v>
      </c>
      <c r="I46" s="62">
        <v>0</v>
      </c>
      <c r="J46" s="62">
        <v>0</v>
      </c>
      <c r="K46" s="62">
        <v>26</v>
      </c>
      <c r="L46" s="62">
        <v>13</v>
      </c>
      <c r="M46" s="63">
        <v>13</v>
      </c>
    </row>
    <row r="47" spans="1:13">
      <c r="A47" s="58" t="s">
        <v>68</v>
      </c>
      <c r="B47" s="59">
        <v>0</v>
      </c>
      <c r="C47" s="59">
        <v>0</v>
      </c>
      <c r="D47" s="59">
        <v>0</v>
      </c>
      <c r="E47" s="59">
        <v>2635</v>
      </c>
      <c r="F47" s="59">
        <v>2128</v>
      </c>
      <c r="G47" s="60">
        <v>507</v>
      </c>
      <c r="H47" s="59">
        <v>0</v>
      </c>
      <c r="I47" s="59">
        <v>0</v>
      </c>
      <c r="J47" s="59">
        <v>0</v>
      </c>
      <c r="K47" s="59">
        <v>30</v>
      </c>
      <c r="L47" s="59">
        <v>21</v>
      </c>
      <c r="M47" s="60">
        <v>9</v>
      </c>
    </row>
    <row r="48" spans="1:13">
      <c r="A48" s="192" t="s">
        <v>28</v>
      </c>
      <c r="B48" s="193">
        <v>6462689</v>
      </c>
      <c r="C48" s="193">
        <v>1049051</v>
      </c>
      <c r="D48" s="193">
        <v>5413638</v>
      </c>
      <c r="E48" s="193">
        <v>12452112</v>
      </c>
      <c r="F48" s="193">
        <v>5534288</v>
      </c>
      <c r="G48" s="194">
        <v>6917824</v>
      </c>
      <c r="H48" s="193">
        <v>101357</v>
      </c>
      <c r="I48" s="193">
        <v>16488</v>
      </c>
      <c r="J48" s="193">
        <v>84869</v>
      </c>
      <c r="K48" s="193">
        <v>107697</v>
      </c>
      <c r="L48" s="193">
        <v>38524</v>
      </c>
      <c r="M48" s="194">
        <v>69173</v>
      </c>
    </row>
    <row r="50" spans="1:7" ht="5.0999999999999996" customHeight="1">
      <c r="A50" s="64"/>
      <c r="B50" s="64"/>
      <c r="C50" s="64"/>
      <c r="D50" s="64"/>
      <c r="E50" s="64"/>
      <c r="F50" s="64"/>
      <c r="G50" s="65"/>
    </row>
    <row r="51" spans="1:7">
      <c r="A51" s="106" t="s">
        <v>31</v>
      </c>
      <c r="G51" s="68"/>
    </row>
    <row r="52" spans="1:7">
      <c r="A52" s="43" t="s">
        <v>69</v>
      </c>
      <c r="G52" s="68"/>
    </row>
    <row r="53" spans="1:7">
      <c r="A53" s="138" t="s">
        <v>132</v>
      </c>
      <c r="G53" s="68"/>
    </row>
    <row r="54" spans="1:7" ht="5.0999999999999996" customHeight="1">
      <c r="A54" s="69"/>
      <c r="B54" s="69"/>
      <c r="C54" s="69"/>
      <c r="D54" s="69"/>
      <c r="E54" s="69"/>
      <c r="F54" s="69"/>
      <c r="G54" s="70"/>
    </row>
  </sheetData>
  <mergeCells count="13">
    <mergeCell ref="K13:M13"/>
    <mergeCell ref="B12:G12"/>
    <mergeCell ref="H12:M12"/>
    <mergeCell ref="F11:G11"/>
    <mergeCell ref="A13:A14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9" sqref="A9"/>
    </sheetView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4" t="s">
        <v>23</v>
      </c>
      <c r="B3" s="254"/>
      <c r="C3" s="254"/>
      <c r="D3" s="254"/>
      <c r="E3" s="254"/>
      <c r="F3" s="254"/>
      <c r="G3" s="255"/>
    </row>
    <row r="4" spans="1:13" ht="18" customHeight="1">
      <c r="A4" s="256"/>
      <c r="B4" s="256"/>
      <c r="C4" s="256"/>
      <c r="D4" s="256"/>
      <c r="E4" s="256"/>
      <c r="F4" s="256"/>
      <c r="G4" s="257"/>
    </row>
    <row r="5" spans="1:13" ht="7.5" customHeight="1">
      <c r="A5" s="79"/>
      <c r="B5" s="80"/>
      <c r="C5" s="80"/>
      <c r="D5" s="80"/>
      <c r="E5" s="80"/>
      <c r="F5" s="80"/>
      <c r="G5" s="81"/>
    </row>
    <row r="6" spans="1:13" ht="14.1" customHeight="1">
      <c r="A6" s="258" t="s">
        <v>141</v>
      </c>
      <c r="B6" s="259"/>
      <c r="C6" s="259"/>
      <c r="D6" s="259"/>
      <c r="E6" s="259"/>
      <c r="F6" s="259"/>
      <c r="G6" s="260"/>
    </row>
    <row r="7" spans="1:13" ht="14.1" customHeight="1">
      <c r="A7" s="258" t="s">
        <v>111</v>
      </c>
      <c r="B7" s="259"/>
      <c r="C7" s="259"/>
      <c r="D7" s="259"/>
      <c r="E7" s="259"/>
      <c r="F7" s="259"/>
      <c r="G7" s="260"/>
    </row>
    <row r="8" spans="1:13" ht="14.1" customHeight="1">
      <c r="A8" s="258" t="str">
        <f>'a3'!A8</f>
        <v>Enero (2023 - 2024)</v>
      </c>
      <c r="B8" s="259"/>
      <c r="C8" s="259"/>
      <c r="D8" s="259"/>
      <c r="E8" s="259"/>
      <c r="F8" s="259"/>
      <c r="G8" s="260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1" t="s">
        <v>24</v>
      </c>
      <c r="G10" s="261"/>
      <c r="I10"/>
      <c r="J10"/>
    </row>
    <row r="11" spans="1:13" ht="12.75" customHeight="1">
      <c r="A11" s="96"/>
      <c r="B11" s="97"/>
      <c r="C11" s="97"/>
      <c r="D11" s="97"/>
      <c r="E11" s="97"/>
      <c r="F11" s="97"/>
      <c r="G11" s="97"/>
      <c r="H11" s="97"/>
      <c r="I11" s="97"/>
      <c r="J11" s="97"/>
    </row>
    <row r="12" spans="1:13" s="95" customFormat="1" ht="12.75" customHeight="1">
      <c r="A12" s="302" t="s">
        <v>92</v>
      </c>
      <c r="B12" s="267" t="s">
        <v>93</v>
      </c>
      <c r="C12" s="267"/>
      <c r="D12" s="267"/>
      <c r="E12" s="267"/>
      <c r="F12" s="267"/>
      <c r="G12" s="267"/>
      <c r="H12" s="267"/>
      <c r="I12" s="267"/>
      <c r="J12" s="268"/>
    </row>
    <row r="13" spans="1:13" s="95" customFormat="1" ht="21.75" customHeight="1">
      <c r="A13" s="296"/>
      <c r="B13" s="267" t="s">
        <v>29</v>
      </c>
      <c r="C13" s="267"/>
      <c r="D13" s="267"/>
      <c r="E13" s="267" t="s">
        <v>86</v>
      </c>
      <c r="F13" s="267"/>
      <c r="G13" s="267"/>
      <c r="H13" s="267" t="s">
        <v>91</v>
      </c>
      <c r="I13" s="267"/>
      <c r="J13" s="268"/>
    </row>
    <row r="14" spans="1:13" s="95" customFormat="1">
      <c r="A14" s="266"/>
      <c r="B14" s="11" t="s">
        <v>28</v>
      </c>
      <c r="C14" s="11" t="s">
        <v>88</v>
      </c>
      <c r="D14" s="12" t="s">
        <v>107</v>
      </c>
      <c r="E14" s="11" t="s">
        <v>28</v>
      </c>
      <c r="F14" s="11" t="s">
        <v>88</v>
      </c>
      <c r="G14" s="12" t="s">
        <v>107</v>
      </c>
      <c r="H14" s="11" t="s">
        <v>28</v>
      </c>
      <c r="I14" s="11" t="s">
        <v>88</v>
      </c>
      <c r="J14" s="177" t="s">
        <v>107</v>
      </c>
    </row>
    <row r="15" spans="1:13">
      <c r="A15" s="216" t="s">
        <v>153</v>
      </c>
      <c r="B15" s="202">
        <v>3108510</v>
      </c>
      <c r="C15" s="203">
        <v>1103024</v>
      </c>
      <c r="D15" s="200">
        <v>2005486</v>
      </c>
      <c r="E15" s="204">
        <v>1069772</v>
      </c>
      <c r="F15" s="204">
        <v>225659</v>
      </c>
      <c r="G15" s="205">
        <v>844113</v>
      </c>
      <c r="H15" s="204">
        <v>2038738</v>
      </c>
      <c r="I15" s="204">
        <v>877365</v>
      </c>
      <c r="J15" s="205">
        <v>1161373</v>
      </c>
      <c r="L15" s="42"/>
      <c r="M15" s="42"/>
    </row>
    <row r="16" spans="1:13">
      <c r="A16" s="217" t="s">
        <v>156</v>
      </c>
      <c r="B16" s="206">
        <v>1687708</v>
      </c>
      <c r="C16" s="207">
        <v>434569</v>
      </c>
      <c r="D16" s="99">
        <v>1253139</v>
      </c>
      <c r="E16" s="207">
        <v>604169</v>
      </c>
      <c r="F16" s="207">
        <v>40877</v>
      </c>
      <c r="G16" s="99">
        <v>563292</v>
      </c>
      <c r="H16" s="207">
        <v>1083539</v>
      </c>
      <c r="I16" s="207">
        <v>393692</v>
      </c>
      <c r="J16" s="99">
        <v>689847</v>
      </c>
    </row>
    <row r="17" spans="1:23">
      <c r="A17" s="218" t="s">
        <v>154</v>
      </c>
      <c r="B17" s="208">
        <v>1166061</v>
      </c>
      <c r="C17" s="209">
        <v>292040</v>
      </c>
      <c r="D17" s="201">
        <v>874021</v>
      </c>
      <c r="E17" s="210">
        <v>326670</v>
      </c>
      <c r="F17" s="210">
        <v>23672</v>
      </c>
      <c r="G17" s="98">
        <v>302998</v>
      </c>
      <c r="H17" s="210">
        <v>839391</v>
      </c>
      <c r="I17" s="210">
        <v>268368</v>
      </c>
      <c r="J17" s="98">
        <v>571023</v>
      </c>
      <c r="K17" s="42"/>
      <c r="L17" s="42"/>
    </row>
    <row r="18" spans="1:23">
      <c r="A18" s="217" t="s">
        <v>162</v>
      </c>
      <c r="B18" s="206">
        <v>1687708</v>
      </c>
      <c r="C18" s="207">
        <v>434569</v>
      </c>
      <c r="D18" s="99">
        <v>1253139</v>
      </c>
      <c r="E18" s="207">
        <v>604169</v>
      </c>
      <c r="F18" s="207">
        <v>40877</v>
      </c>
      <c r="G18" s="99">
        <v>563292</v>
      </c>
      <c r="H18" s="207">
        <v>1083539</v>
      </c>
      <c r="I18" s="207">
        <v>393692</v>
      </c>
      <c r="J18" s="99">
        <v>689847</v>
      </c>
      <c r="K18" s="42"/>
      <c r="L18" s="42"/>
    </row>
    <row r="19" spans="1:23">
      <c r="A19" s="218" t="s">
        <v>163</v>
      </c>
      <c r="B19" s="208">
        <v>1166061</v>
      </c>
      <c r="C19" s="209">
        <v>292040</v>
      </c>
      <c r="D19" s="201">
        <v>874021</v>
      </c>
      <c r="E19" s="210">
        <v>326670</v>
      </c>
      <c r="F19" s="210">
        <v>23672</v>
      </c>
      <c r="G19" s="98">
        <v>302998</v>
      </c>
      <c r="H19" s="210">
        <v>839391</v>
      </c>
      <c r="I19" s="210">
        <v>268368</v>
      </c>
      <c r="J19" s="98">
        <v>571023</v>
      </c>
      <c r="K19" s="42"/>
      <c r="L19" s="42"/>
    </row>
    <row r="20" spans="1:23">
      <c r="A20" s="217" t="s">
        <v>159</v>
      </c>
      <c r="B20" s="206">
        <v>27545528</v>
      </c>
      <c r="C20" s="207">
        <v>7937030</v>
      </c>
      <c r="D20" s="99">
        <v>19608498</v>
      </c>
      <c r="E20" s="207">
        <v>11082688</v>
      </c>
      <c r="F20" s="207">
        <v>1197927</v>
      </c>
      <c r="G20" s="99">
        <v>9884761</v>
      </c>
      <c r="H20" s="207">
        <v>16462840</v>
      </c>
      <c r="I20" s="207">
        <v>6739103</v>
      </c>
      <c r="J20" s="99">
        <v>9723737</v>
      </c>
    </row>
    <row r="21" spans="1:23">
      <c r="A21" s="219" t="s">
        <v>160</v>
      </c>
      <c r="B21" s="211">
        <v>18914801</v>
      </c>
      <c r="C21" s="212">
        <v>6583339</v>
      </c>
      <c r="D21" s="213">
        <v>12331462</v>
      </c>
      <c r="E21" s="214">
        <v>6462689</v>
      </c>
      <c r="F21" s="214">
        <v>1049051</v>
      </c>
      <c r="G21" s="215">
        <v>5413638</v>
      </c>
      <c r="H21" s="214">
        <v>12452112</v>
      </c>
      <c r="I21" s="214">
        <v>5534288</v>
      </c>
      <c r="J21" s="215">
        <v>6917824</v>
      </c>
    </row>
    <row r="22" spans="1:23" ht="15" customHeight="1">
      <c r="A22" s="296" t="s">
        <v>94</v>
      </c>
      <c r="B22" s="300"/>
      <c r="C22" s="300"/>
      <c r="D22" s="300"/>
      <c r="E22" s="300"/>
      <c r="F22" s="300"/>
      <c r="G22" s="300"/>
      <c r="H22" s="300"/>
      <c r="I22" s="300"/>
      <c r="J22" s="301"/>
    </row>
    <row r="23" spans="1:23">
      <c r="A23" s="220" t="s">
        <v>151</v>
      </c>
      <c r="B23" s="223">
        <v>-62.488105233697169</v>
      </c>
      <c r="C23" s="223">
        <v>-73.523694860673928</v>
      </c>
      <c r="D23" s="224">
        <v>-56.418494070763899</v>
      </c>
      <c r="E23" s="223">
        <v>-69.463586633413485</v>
      </c>
      <c r="F23" s="223">
        <v>-89.509835636956652</v>
      </c>
      <c r="G23" s="224">
        <v>-64.10456893804502</v>
      </c>
      <c r="H23" s="223">
        <v>-58.82791216919486</v>
      </c>
      <c r="I23" s="223">
        <v>-69.41204629772102</v>
      </c>
      <c r="J23" s="224">
        <v>-50.832075483070469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</row>
    <row r="24" spans="1:23" ht="12.75" customHeight="1">
      <c r="A24" s="39" t="s">
        <v>149</v>
      </c>
      <c r="B24" s="225">
        <v>-30.908605043052475</v>
      </c>
      <c r="C24" s="225">
        <v>-32.797783551058629</v>
      </c>
      <c r="D24" s="102">
        <v>-30.253467492433003</v>
      </c>
      <c r="E24" s="225">
        <v>-45.930691578018731</v>
      </c>
      <c r="F24" s="225">
        <v>-42.089683685201948</v>
      </c>
      <c r="G24" s="102">
        <v>-46.209426017056877</v>
      </c>
      <c r="H24" s="225">
        <v>-22.532460760526391</v>
      </c>
      <c r="I24" s="225">
        <v>-31.833006512705367</v>
      </c>
      <c r="J24" s="102">
        <v>-17.224688952767792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12.75" customHeight="1">
      <c r="A25" s="221" t="s">
        <v>164</v>
      </c>
      <c r="B25" s="226">
        <v>-30.908605043052475</v>
      </c>
      <c r="C25" s="226">
        <v>-32.797783551058629</v>
      </c>
      <c r="D25" s="100">
        <v>-30.253467492433003</v>
      </c>
      <c r="E25" s="226">
        <v>-45.930691578018731</v>
      </c>
      <c r="F25" s="226">
        <v>-42.089683685201948</v>
      </c>
      <c r="G25" s="100">
        <v>-46.209426017056877</v>
      </c>
      <c r="H25" s="226">
        <v>-22.532460760526391</v>
      </c>
      <c r="I25" s="226">
        <v>-31.833006512705367</v>
      </c>
      <c r="J25" s="100">
        <v>-17.224688952767792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</row>
    <row r="26" spans="1:23" ht="12.75" customHeight="1">
      <c r="A26" s="222" t="s">
        <v>160</v>
      </c>
      <c r="B26" s="103">
        <v>-31.332588723657793</v>
      </c>
      <c r="C26" s="103">
        <v>-17.055384696794647</v>
      </c>
      <c r="D26" s="104">
        <v>-37.11164414530883</v>
      </c>
      <c r="E26" s="103">
        <v>-41.686628731224772</v>
      </c>
      <c r="F26" s="103">
        <v>-12.427802361913535</v>
      </c>
      <c r="G26" s="104">
        <v>-45.232484629623315</v>
      </c>
      <c r="H26" s="103">
        <v>-24.362309297788229</v>
      </c>
      <c r="I26" s="103">
        <v>-17.877972780650481</v>
      </c>
      <c r="J26" s="104">
        <v>-28.856323448484872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  <row r="27" spans="1:23" s="95" customFormat="1" ht="12.75" customHeight="1">
      <c r="A27" s="296" t="s">
        <v>71</v>
      </c>
      <c r="B27" s="300"/>
      <c r="C27" s="300"/>
      <c r="D27" s="300"/>
      <c r="E27" s="300"/>
      <c r="F27" s="300"/>
      <c r="G27" s="300"/>
      <c r="H27" s="300"/>
      <c r="I27" s="300"/>
      <c r="J27" s="3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</row>
    <row r="28" spans="1:23" s="95" customFormat="1" ht="12.75" customHeight="1">
      <c r="A28" s="220" t="s">
        <v>151</v>
      </c>
      <c r="B28" s="223">
        <v>-62.488105233697169</v>
      </c>
      <c r="C28" s="223">
        <v>-26.089155254446663</v>
      </c>
      <c r="D28" s="224">
        <v>-36.398949979250503</v>
      </c>
      <c r="E28" s="223">
        <v>-23.905408057236421</v>
      </c>
      <c r="F28" s="223">
        <v>-6.4978719708155994</v>
      </c>
      <c r="G28" s="224">
        <v>-17.407536086420823</v>
      </c>
      <c r="H28" s="223">
        <v>-38.582697176460741</v>
      </c>
      <c r="I28" s="223">
        <v>-19.591283283631061</v>
      </c>
      <c r="J28" s="224">
        <v>-18.99141389282968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s="95" customFormat="1" ht="12.75" customHeight="1">
      <c r="A29" s="39" t="s">
        <v>149</v>
      </c>
      <c r="B29" s="225">
        <v>-30.908605043052475</v>
      </c>
      <c r="C29" s="225">
        <v>-8.445122023477996</v>
      </c>
      <c r="D29" s="102">
        <v>-22.463483019574479</v>
      </c>
      <c r="E29" s="225">
        <v>-16.442358512254494</v>
      </c>
      <c r="F29" s="225">
        <v>-1.0194299013810448</v>
      </c>
      <c r="G29" s="102">
        <v>-15.422928610873447</v>
      </c>
      <c r="H29" s="225">
        <v>-14.466246530797983</v>
      </c>
      <c r="I29" s="225">
        <v>-7.4256921220969518</v>
      </c>
      <c r="J29" s="102">
        <v>-7.0405544087010323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</row>
    <row r="30" spans="1:23" s="95" customFormat="1" ht="12.75" customHeight="1">
      <c r="A30" s="221" t="s">
        <v>164</v>
      </c>
      <c r="B30" s="226">
        <v>-30.908605043052475</v>
      </c>
      <c r="C30" s="226">
        <v>-8.445122023477996</v>
      </c>
      <c r="D30" s="100">
        <v>-22.463483019574479</v>
      </c>
      <c r="E30" s="226">
        <v>-16.442358512254494</v>
      </c>
      <c r="F30" s="226">
        <v>-1.0194299013810448</v>
      </c>
      <c r="G30" s="100">
        <v>-15.422928610873447</v>
      </c>
      <c r="H30" s="226">
        <v>-14.466246530797983</v>
      </c>
      <c r="I30" s="226">
        <v>-7.4256921220969518</v>
      </c>
      <c r="J30" s="100">
        <v>-7.0405544087010323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s="95" customFormat="1" ht="12.75" customHeight="1">
      <c r="A31" s="222" t="s">
        <v>160</v>
      </c>
      <c r="B31" s="103">
        <v>-31.332588723657793</v>
      </c>
      <c r="C31" s="103">
        <v>-4.91437666397246</v>
      </c>
      <c r="D31" s="104">
        <v>-26.418212059685331</v>
      </c>
      <c r="E31" s="103">
        <v>-16.772228871416079</v>
      </c>
      <c r="F31" s="103">
        <v>-0.54047248613277632</v>
      </c>
      <c r="G31" s="104">
        <v>-16.231756385283305</v>
      </c>
      <c r="H31" s="103">
        <v>-14.560359852241714</v>
      </c>
      <c r="I31" s="103">
        <v>-4.3739041778396839</v>
      </c>
      <c r="J31" s="104">
        <v>-10.18645567440203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</row>
    <row r="32" spans="1:23" s="95" customFormat="1" ht="12.75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22" s="95" customFormat="1" ht="12.75" customHeight="1">
      <c r="A33" s="302" t="s">
        <v>92</v>
      </c>
      <c r="B33" s="267" t="s">
        <v>108</v>
      </c>
      <c r="C33" s="267"/>
      <c r="D33" s="267"/>
      <c r="E33" s="267"/>
      <c r="F33" s="267"/>
      <c r="G33" s="267"/>
      <c r="H33" s="267"/>
      <c r="I33" s="267"/>
      <c r="J33" s="268"/>
    </row>
    <row r="34" spans="1:22" ht="24" customHeight="1">
      <c r="A34" s="296"/>
      <c r="B34" s="267" t="s">
        <v>29</v>
      </c>
      <c r="C34" s="267"/>
      <c r="D34" s="267"/>
      <c r="E34" s="267" t="s">
        <v>86</v>
      </c>
      <c r="F34" s="267"/>
      <c r="G34" s="267"/>
      <c r="H34" s="267" t="s">
        <v>91</v>
      </c>
      <c r="I34" s="267"/>
      <c r="J34" s="268"/>
    </row>
    <row r="35" spans="1:22">
      <c r="A35" s="266"/>
      <c r="B35" s="11" t="s">
        <v>28</v>
      </c>
      <c r="C35" s="11" t="s">
        <v>88</v>
      </c>
      <c r="D35" s="11" t="s">
        <v>107</v>
      </c>
      <c r="E35" s="11" t="s">
        <v>28</v>
      </c>
      <c r="F35" s="11" t="s">
        <v>88</v>
      </c>
      <c r="G35" s="11" t="s">
        <v>107</v>
      </c>
      <c r="H35" s="11" t="s">
        <v>28</v>
      </c>
      <c r="I35" s="11" t="s">
        <v>88</v>
      </c>
      <c r="J35" s="177" t="s">
        <v>107</v>
      </c>
    </row>
    <row r="36" spans="1:22">
      <c r="A36" s="216" t="s">
        <v>153</v>
      </c>
      <c r="B36" s="203">
        <v>35899</v>
      </c>
      <c r="C36" s="203">
        <v>10099</v>
      </c>
      <c r="D36" s="200">
        <v>25800</v>
      </c>
      <c r="E36" s="204">
        <v>18352</v>
      </c>
      <c r="F36" s="204">
        <v>4132</v>
      </c>
      <c r="G36" s="205">
        <v>14220</v>
      </c>
      <c r="H36" s="204">
        <v>17547</v>
      </c>
      <c r="I36" s="204">
        <v>5967</v>
      </c>
      <c r="J36" s="205">
        <v>11580</v>
      </c>
    </row>
    <row r="37" spans="1:22" ht="12.75" customHeight="1">
      <c r="A37" s="217" t="s">
        <v>156</v>
      </c>
      <c r="B37" s="207">
        <v>19807</v>
      </c>
      <c r="C37" s="207">
        <v>3246</v>
      </c>
      <c r="D37" s="99">
        <v>16561</v>
      </c>
      <c r="E37" s="207">
        <v>10414</v>
      </c>
      <c r="F37" s="207">
        <v>451</v>
      </c>
      <c r="G37" s="99">
        <v>9963</v>
      </c>
      <c r="H37" s="207">
        <v>9393</v>
      </c>
      <c r="I37" s="207">
        <v>2795</v>
      </c>
      <c r="J37" s="99">
        <v>6598</v>
      </c>
    </row>
    <row r="38" spans="1:22">
      <c r="A38" s="218" t="s">
        <v>154</v>
      </c>
      <c r="B38" s="209">
        <v>12739</v>
      </c>
      <c r="C38" s="209">
        <v>2146</v>
      </c>
      <c r="D38" s="201">
        <v>10593</v>
      </c>
      <c r="E38" s="210">
        <v>5078</v>
      </c>
      <c r="F38" s="210">
        <v>357</v>
      </c>
      <c r="G38" s="98">
        <v>4721</v>
      </c>
      <c r="H38" s="210">
        <v>7661</v>
      </c>
      <c r="I38" s="210">
        <v>1789</v>
      </c>
      <c r="J38" s="98">
        <v>5872</v>
      </c>
      <c r="L38" s="101"/>
    </row>
    <row r="39" spans="1:22">
      <c r="A39" s="217" t="s">
        <v>162</v>
      </c>
      <c r="B39" s="207">
        <v>19807</v>
      </c>
      <c r="C39" s="207">
        <v>3246</v>
      </c>
      <c r="D39" s="99">
        <v>16561</v>
      </c>
      <c r="E39" s="207">
        <v>10414</v>
      </c>
      <c r="F39" s="207">
        <v>451</v>
      </c>
      <c r="G39" s="99">
        <v>9963</v>
      </c>
      <c r="H39" s="207">
        <v>9393</v>
      </c>
      <c r="I39" s="207">
        <v>2795</v>
      </c>
      <c r="J39" s="99">
        <v>6598</v>
      </c>
    </row>
    <row r="40" spans="1:22">
      <c r="A40" s="218" t="s">
        <v>163</v>
      </c>
      <c r="B40" s="209">
        <v>12739</v>
      </c>
      <c r="C40" s="209">
        <v>2146</v>
      </c>
      <c r="D40" s="201">
        <v>10593</v>
      </c>
      <c r="E40" s="210">
        <v>5078</v>
      </c>
      <c r="F40" s="210">
        <v>357</v>
      </c>
      <c r="G40" s="98">
        <v>4721</v>
      </c>
      <c r="H40" s="210">
        <v>7661</v>
      </c>
      <c r="I40" s="210">
        <v>1789</v>
      </c>
      <c r="J40" s="98">
        <v>5872</v>
      </c>
    </row>
    <row r="41" spans="1:22">
      <c r="A41" s="217" t="s">
        <v>159</v>
      </c>
      <c r="B41" s="207">
        <v>325402</v>
      </c>
      <c r="C41" s="207">
        <v>68286</v>
      </c>
      <c r="D41" s="99">
        <v>257116</v>
      </c>
      <c r="E41" s="207">
        <v>179634</v>
      </c>
      <c r="F41" s="207">
        <v>19387</v>
      </c>
      <c r="G41" s="99">
        <v>160247</v>
      </c>
      <c r="H41" s="207">
        <v>145768</v>
      </c>
      <c r="I41" s="207">
        <v>48899</v>
      </c>
      <c r="J41" s="99">
        <v>96869</v>
      </c>
    </row>
    <row r="42" spans="1:22">
      <c r="A42" s="219" t="s">
        <v>160</v>
      </c>
      <c r="B42" s="212">
        <v>209054</v>
      </c>
      <c r="C42" s="212">
        <v>55012</v>
      </c>
      <c r="D42" s="213">
        <v>154042</v>
      </c>
      <c r="E42" s="214">
        <v>101357</v>
      </c>
      <c r="F42" s="214">
        <v>16488</v>
      </c>
      <c r="G42" s="215">
        <v>84869</v>
      </c>
      <c r="H42" s="214">
        <v>107697</v>
      </c>
      <c r="I42" s="214">
        <v>38524</v>
      </c>
      <c r="J42" s="215">
        <v>69173</v>
      </c>
    </row>
    <row r="43" spans="1:22" ht="15" customHeight="1">
      <c r="A43" s="296" t="s">
        <v>94</v>
      </c>
      <c r="B43" s="300"/>
      <c r="C43" s="300"/>
      <c r="D43" s="300"/>
      <c r="E43" s="300"/>
      <c r="F43" s="300"/>
      <c r="G43" s="300"/>
      <c r="H43" s="300"/>
      <c r="I43" s="300"/>
      <c r="J43" s="301"/>
    </row>
    <row r="44" spans="1:22">
      <c r="A44" s="220" t="s">
        <v>151</v>
      </c>
      <c r="B44" s="223">
        <v>-64.51433187553971</v>
      </c>
      <c r="C44" s="223">
        <v>-78.750371323893461</v>
      </c>
      <c r="D44" s="224">
        <v>-58.941860465116278</v>
      </c>
      <c r="E44" s="223">
        <v>-72.32999128160418</v>
      </c>
      <c r="F44" s="223">
        <v>-91.360116166505321</v>
      </c>
      <c r="G44" s="224">
        <v>-66.800281293952182</v>
      </c>
      <c r="H44" s="223">
        <v>-56.34011511939363</v>
      </c>
      <c r="I44" s="223">
        <v>-70.018434724317075</v>
      </c>
      <c r="J44" s="224">
        <v>-49.291882556131263</v>
      </c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</row>
    <row r="45" spans="1:22">
      <c r="A45" s="39" t="s">
        <v>149</v>
      </c>
      <c r="B45" s="225">
        <v>-35.684354016256876</v>
      </c>
      <c r="C45" s="225">
        <v>-33.887861983980287</v>
      </c>
      <c r="D45" s="102">
        <v>-36.036471227582879</v>
      </c>
      <c r="E45" s="225">
        <v>-51.23871711158057</v>
      </c>
      <c r="F45" s="225">
        <v>-20.842572062084258</v>
      </c>
      <c r="G45" s="102">
        <v>-52.614674294891095</v>
      </c>
      <c r="H45" s="225">
        <v>-18.439263281166831</v>
      </c>
      <c r="I45" s="225">
        <v>-35.992844364937397</v>
      </c>
      <c r="J45" s="102">
        <v>-11.003334343740519</v>
      </c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</row>
    <row r="46" spans="1:22">
      <c r="A46" s="221" t="s">
        <v>164</v>
      </c>
      <c r="B46" s="226">
        <v>-35.684354016256876</v>
      </c>
      <c r="C46" s="226">
        <v>-33.887861983980287</v>
      </c>
      <c r="D46" s="100">
        <v>-36.036471227582879</v>
      </c>
      <c r="E46" s="226">
        <v>-51.23871711158057</v>
      </c>
      <c r="F46" s="226">
        <v>-20.842572062084258</v>
      </c>
      <c r="G46" s="100">
        <v>-52.614674294891095</v>
      </c>
      <c r="H46" s="226">
        <v>-18.439263281166831</v>
      </c>
      <c r="I46" s="226">
        <v>-35.992844364937397</v>
      </c>
      <c r="J46" s="100">
        <v>-11.003334343740519</v>
      </c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22">
      <c r="A47" s="222" t="s">
        <v>160</v>
      </c>
      <c r="B47" s="103">
        <v>-35.755158235044647</v>
      </c>
      <c r="C47" s="103">
        <v>-19.438830799871127</v>
      </c>
      <c r="D47" s="104">
        <v>-40.088520356570577</v>
      </c>
      <c r="E47" s="103">
        <v>-43.575826402574123</v>
      </c>
      <c r="F47" s="103">
        <v>-14.953319234538611</v>
      </c>
      <c r="G47" s="104">
        <v>-47.038634108594856</v>
      </c>
      <c r="H47" s="103">
        <v>-26.117529224521149</v>
      </c>
      <c r="I47" s="103">
        <v>-21.217202805783359</v>
      </c>
      <c r="J47" s="104">
        <v>-28.591190164035964</v>
      </c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1:22">
      <c r="A48" s="296" t="s">
        <v>71</v>
      </c>
      <c r="B48" s="300"/>
      <c r="C48" s="300"/>
      <c r="D48" s="300"/>
      <c r="E48" s="300"/>
      <c r="F48" s="300"/>
      <c r="G48" s="300"/>
      <c r="H48" s="300"/>
      <c r="I48" s="300"/>
      <c r="J48" s="3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>
      <c r="A49" s="220" t="s">
        <v>151</v>
      </c>
      <c r="B49" s="223">
        <v>-64.51433187553971</v>
      </c>
      <c r="C49" s="223">
        <v>-22.153820440680796</v>
      </c>
      <c r="D49" s="224">
        <v>-42.360511434858914</v>
      </c>
      <c r="E49" s="223">
        <v>-36.975960333156912</v>
      </c>
      <c r="F49" s="223">
        <v>-10.515613248279896</v>
      </c>
      <c r="G49" s="224">
        <v>-26.460347084877018</v>
      </c>
      <c r="H49" s="223">
        <v>-27.538371542382798</v>
      </c>
      <c r="I49" s="223">
        <v>-11.638207192400902</v>
      </c>
      <c r="J49" s="224">
        <v>-15.900164349981894</v>
      </c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</row>
    <row r="50" spans="1:22">
      <c r="A50" s="39" t="s">
        <v>149</v>
      </c>
      <c r="B50" s="225">
        <v>-35.684354016256876</v>
      </c>
      <c r="C50" s="225">
        <v>-5.5535921643863277</v>
      </c>
      <c r="D50" s="102">
        <v>-30.130761851870549</v>
      </c>
      <c r="E50" s="225">
        <v>-26.939970717423133</v>
      </c>
      <c r="F50" s="225">
        <v>-0.4745796940475589</v>
      </c>
      <c r="G50" s="102">
        <v>-26.46539102337557</v>
      </c>
      <c r="H50" s="225">
        <v>-8.7443832988337444</v>
      </c>
      <c r="I50" s="225">
        <v>-5.0790124703387693</v>
      </c>
      <c r="J50" s="102">
        <v>-3.665370828494976</v>
      </c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</row>
    <row r="51" spans="1:22">
      <c r="A51" s="221" t="s">
        <v>164</v>
      </c>
      <c r="B51" s="226">
        <v>-35.684354016256876</v>
      </c>
      <c r="C51" s="226">
        <v>-5.5535921643863277</v>
      </c>
      <c r="D51" s="100">
        <v>-30.130761851870549</v>
      </c>
      <c r="E51" s="226">
        <v>-26.939970717423133</v>
      </c>
      <c r="F51" s="226">
        <v>-0.4745796940475589</v>
      </c>
      <c r="G51" s="100">
        <v>-26.46539102337557</v>
      </c>
      <c r="H51" s="226">
        <v>-8.7443832988337444</v>
      </c>
      <c r="I51" s="226">
        <v>-5.0790124703387693</v>
      </c>
      <c r="J51" s="100">
        <v>-3.665370828494976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</row>
    <row r="52" spans="1:22">
      <c r="A52" s="222" t="s">
        <v>160</v>
      </c>
      <c r="B52" s="103">
        <v>-35.755158235044647</v>
      </c>
      <c r="C52" s="103">
        <v>-4.0792619590537234</v>
      </c>
      <c r="D52" s="104">
        <v>-31.675896275990922</v>
      </c>
      <c r="E52" s="103">
        <v>-24.055475995845136</v>
      </c>
      <c r="F52" s="103">
        <v>-0.89089802767038917</v>
      </c>
      <c r="G52" s="104">
        <v>-23.164577968174747</v>
      </c>
      <c r="H52" s="103">
        <v>-11.699682239199511</v>
      </c>
      <c r="I52" s="103">
        <v>-3.1883639313833343</v>
      </c>
      <c r="J52" s="104">
        <v>-8.5113183078161772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</row>
    <row r="54" spans="1:22" ht="5.0999999999999996" customHeight="1">
      <c r="A54" s="29"/>
      <c r="B54" s="29"/>
      <c r="C54" s="29"/>
      <c r="D54" s="29"/>
      <c r="E54" s="29"/>
      <c r="F54" s="29"/>
      <c r="G54" s="29"/>
      <c r="H54" s="29"/>
      <c r="I54" s="29"/>
      <c r="J54" s="30"/>
    </row>
    <row r="55" spans="1:22">
      <c r="A55" s="106" t="s">
        <v>31</v>
      </c>
      <c r="J55" s="44"/>
    </row>
    <row r="56" spans="1:22">
      <c r="A56" s="106" t="s">
        <v>72</v>
      </c>
      <c r="J56" s="44"/>
    </row>
    <row r="57" spans="1:22">
      <c r="A57" s="138" t="s">
        <v>132</v>
      </c>
      <c r="J57" s="44"/>
    </row>
    <row r="58" spans="1:22" ht="5.0999999999999996" customHeight="1">
      <c r="A58" s="45"/>
      <c r="B58" s="45"/>
      <c r="C58" s="45"/>
      <c r="D58" s="45"/>
      <c r="E58" s="45"/>
      <c r="F58" s="45"/>
      <c r="G58" s="45"/>
      <c r="H58" s="45"/>
      <c r="I58" s="45"/>
      <c r="J58" s="46"/>
    </row>
  </sheetData>
  <mergeCells count="19"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4" t="s">
        <v>23</v>
      </c>
      <c r="B3" s="254"/>
      <c r="C3" s="254"/>
      <c r="D3" s="254"/>
      <c r="E3" s="254"/>
      <c r="F3" s="254"/>
      <c r="G3" s="254"/>
      <c r="H3" s="255"/>
    </row>
    <row r="4" spans="1:15" ht="18" customHeight="1">
      <c r="A4" s="256"/>
      <c r="B4" s="256"/>
      <c r="C4" s="256"/>
      <c r="D4" s="256"/>
      <c r="E4" s="256"/>
      <c r="F4" s="256"/>
      <c r="G4" s="256"/>
      <c r="H4" s="257"/>
    </row>
    <row r="5" spans="1:15" ht="7.5" customHeight="1">
      <c r="A5" s="79"/>
      <c r="B5" s="80"/>
      <c r="C5" s="80"/>
      <c r="D5" s="80"/>
      <c r="E5" s="80"/>
      <c r="F5" s="80"/>
      <c r="G5" s="80"/>
      <c r="H5" s="81"/>
    </row>
    <row r="6" spans="1:15" ht="14.1" customHeight="1">
      <c r="A6" s="258" t="s">
        <v>142</v>
      </c>
      <c r="B6" s="259"/>
      <c r="C6" s="259"/>
      <c r="D6" s="259"/>
      <c r="E6" s="259"/>
      <c r="F6" s="259"/>
      <c r="G6" s="259"/>
      <c r="H6" s="260"/>
    </row>
    <row r="7" spans="1:15" ht="14.1" customHeight="1">
      <c r="A7" s="258" t="s">
        <v>111</v>
      </c>
      <c r="B7" s="259"/>
      <c r="C7" s="259"/>
      <c r="D7" s="259"/>
      <c r="E7" s="259"/>
      <c r="F7" s="259"/>
      <c r="G7" s="259"/>
      <c r="H7" s="260"/>
    </row>
    <row r="8" spans="1:15" ht="14.1" customHeight="1">
      <c r="A8" s="303" t="s">
        <v>154</v>
      </c>
      <c r="B8" s="304"/>
      <c r="C8" s="304"/>
      <c r="D8" s="304"/>
      <c r="E8" s="304"/>
      <c r="F8" s="304"/>
      <c r="G8" s="304"/>
      <c r="H8" s="305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1" t="s">
        <v>24</v>
      </c>
      <c r="H10" s="261"/>
      <c r="J10"/>
      <c r="K10"/>
    </row>
    <row r="11" spans="1:15" ht="12.75" customHeight="1">
      <c r="A11" s="91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306" t="s">
        <v>26</v>
      </c>
      <c r="N11" s="306"/>
    </row>
    <row r="12" spans="1:15" ht="26.4">
      <c r="A12" s="93" t="s">
        <v>33</v>
      </c>
      <c r="B12" s="94" t="s">
        <v>29</v>
      </c>
      <c r="C12" s="94" t="s">
        <v>75</v>
      </c>
      <c r="D12" s="94" t="s">
        <v>76</v>
      </c>
      <c r="E12" s="94" t="s">
        <v>77</v>
      </c>
      <c r="F12" s="94" t="s">
        <v>78</v>
      </c>
      <c r="G12" s="94" t="s">
        <v>114</v>
      </c>
      <c r="H12" s="10" t="s">
        <v>79</v>
      </c>
      <c r="I12" s="10" t="s">
        <v>113</v>
      </c>
      <c r="J12" s="10" t="s">
        <v>80</v>
      </c>
      <c r="K12" s="10" t="s">
        <v>81</v>
      </c>
      <c r="L12" s="10" t="s">
        <v>95</v>
      </c>
      <c r="M12" s="10" t="s">
        <v>96</v>
      </c>
      <c r="N12" s="12" t="s">
        <v>28</v>
      </c>
      <c r="O12" s="95"/>
    </row>
    <row r="13" spans="1:15">
      <c r="A13" s="36" t="s">
        <v>36</v>
      </c>
      <c r="B13" s="37">
        <v>259863</v>
      </c>
      <c r="C13" s="37">
        <v>4506</v>
      </c>
      <c r="D13" s="37">
        <v>5568</v>
      </c>
      <c r="E13" s="37">
        <v>18703</v>
      </c>
      <c r="F13" s="37">
        <v>45547</v>
      </c>
      <c r="G13" s="37">
        <v>16403</v>
      </c>
      <c r="H13" s="37">
        <v>2368</v>
      </c>
      <c r="I13" s="37">
        <v>3516</v>
      </c>
      <c r="J13" s="37">
        <v>3696</v>
      </c>
      <c r="K13" s="37">
        <v>0</v>
      </c>
      <c r="L13" s="37">
        <v>554</v>
      </c>
      <c r="M13" s="37">
        <v>0</v>
      </c>
      <c r="N13" s="38">
        <v>360724</v>
      </c>
      <c r="O13" s="95"/>
    </row>
    <row r="14" spans="1:15">
      <c r="A14" s="39" t="s">
        <v>37</v>
      </c>
      <c r="B14" s="40">
        <v>19569</v>
      </c>
      <c r="C14" s="40">
        <v>0</v>
      </c>
      <c r="D14" s="40">
        <v>0</v>
      </c>
      <c r="E14" s="40">
        <v>2037</v>
      </c>
      <c r="F14" s="40">
        <v>4988</v>
      </c>
      <c r="G14" s="40">
        <v>0</v>
      </c>
      <c r="H14" s="40">
        <v>0</v>
      </c>
      <c r="I14" s="40">
        <v>0</v>
      </c>
      <c r="J14" s="40">
        <v>0</v>
      </c>
      <c r="K14" s="40">
        <v>207</v>
      </c>
      <c r="L14" s="40">
        <v>0</v>
      </c>
      <c r="M14" s="40">
        <v>0</v>
      </c>
      <c r="N14" s="41">
        <v>26801</v>
      </c>
      <c r="O14" s="95"/>
    </row>
    <row r="15" spans="1:15">
      <c r="A15" s="36" t="s">
        <v>38</v>
      </c>
      <c r="B15" s="37">
        <v>174669</v>
      </c>
      <c r="C15" s="37">
        <v>1366</v>
      </c>
      <c r="D15" s="37">
        <v>1886</v>
      </c>
      <c r="E15" s="37">
        <v>2383</v>
      </c>
      <c r="F15" s="37">
        <v>13406</v>
      </c>
      <c r="G15" s="37">
        <v>0</v>
      </c>
      <c r="H15" s="37">
        <v>33061</v>
      </c>
      <c r="I15" s="37">
        <v>0</v>
      </c>
      <c r="J15" s="37">
        <v>347</v>
      </c>
      <c r="K15" s="37">
        <v>467</v>
      </c>
      <c r="L15" s="37">
        <v>0</v>
      </c>
      <c r="M15" s="37">
        <v>0</v>
      </c>
      <c r="N15" s="38">
        <v>227585</v>
      </c>
      <c r="O15" s="95"/>
    </row>
    <row r="16" spans="1:15">
      <c r="A16" s="39" t="s">
        <v>39</v>
      </c>
      <c r="B16" s="40">
        <v>26890</v>
      </c>
      <c r="C16" s="40">
        <v>0</v>
      </c>
      <c r="D16" s="40">
        <v>0</v>
      </c>
      <c r="E16" s="40">
        <v>7522</v>
      </c>
      <c r="F16" s="40">
        <v>4307</v>
      </c>
      <c r="G16" s="40">
        <v>1452</v>
      </c>
      <c r="H16" s="40">
        <v>130</v>
      </c>
      <c r="I16" s="40">
        <v>100</v>
      </c>
      <c r="J16" s="40">
        <v>0</v>
      </c>
      <c r="K16" s="40">
        <v>0</v>
      </c>
      <c r="L16" s="40">
        <v>304</v>
      </c>
      <c r="M16" s="40">
        <v>0</v>
      </c>
      <c r="N16" s="41">
        <v>40705</v>
      </c>
      <c r="O16" s="95"/>
    </row>
    <row r="17" spans="1:15">
      <c r="A17" s="36" t="s">
        <v>40</v>
      </c>
      <c r="B17" s="37">
        <v>38873</v>
      </c>
      <c r="C17" s="37">
        <v>0</v>
      </c>
      <c r="D17" s="37">
        <v>52</v>
      </c>
      <c r="E17" s="37">
        <v>4251</v>
      </c>
      <c r="F17" s="37">
        <v>3571</v>
      </c>
      <c r="G17" s="37">
        <v>0</v>
      </c>
      <c r="H17" s="37">
        <v>0</v>
      </c>
      <c r="I17" s="37">
        <v>1428</v>
      </c>
      <c r="J17" s="37">
        <v>0</v>
      </c>
      <c r="K17" s="37">
        <v>676</v>
      </c>
      <c r="L17" s="37">
        <v>1035</v>
      </c>
      <c r="M17" s="37">
        <v>0</v>
      </c>
      <c r="N17" s="38">
        <v>49886</v>
      </c>
      <c r="O17" s="95"/>
    </row>
    <row r="18" spans="1:15">
      <c r="A18" s="39" t="s">
        <v>41</v>
      </c>
      <c r="B18" s="40">
        <v>8580</v>
      </c>
      <c r="C18" s="40">
        <v>0</v>
      </c>
      <c r="D18" s="40">
        <v>0</v>
      </c>
      <c r="E18" s="40">
        <v>0</v>
      </c>
      <c r="F18" s="40">
        <v>592</v>
      </c>
      <c r="G18" s="40">
        <v>308</v>
      </c>
      <c r="H18" s="40">
        <v>0</v>
      </c>
      <c r="I18" s="40">
        <v>461</v>
      </c>
      <c r="J18" s="40">
        <v>0</v>
      </c>
      <c r="K18" s="40">
        <v>0</v>
      </c>
      <c r="L18" s="40">
        <v>260</v>
      </c>
      <c r="M18" s="40">
        <v>0</v>
      </c>
      <c r="N18" s="41">
        <v>10201</v>
      </c>
      <c r="O18" s="95"/>
    </row>
    <row r="19" spans="1:15">
      <c r="A19" s="36" t="s">
        <v>42</v>
      </c>
      <c r="B19" s="37">
        <v>2558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1481</v>
      </c>
      <c r="K19" s="37">
        <v>0</v>
      </c>
      <c r="L19" s="37">
        <v>0</v>
      </c>
      <c r="M19" s="37">
        <v>0</v>
      </c>
      <c r="N19" s="38">
        <v>4039</v>
      </c>
      <c r="O19" s="95"/>
    </row>
    <row r="20" spans="1:15">
      <c r="A20" s="39" t="s">
        <v>43</v>
      </c>
      <c r="B20" s="40">
        <v>9687</v>
      </c>
      <c r="C20" s="40">
        <v>0</v>
      </c>
      <c r="D20" s="40">
        <v>0</v>
      </c>
      <c r="E20" s="40">
        <v>0</v>
      </c>
      <c r="F20" s="40">
        <v>878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1">
        <v>10565</v>
      </c>
      <c r="O20" s="95"/>
    </row>
    <row r="21" spans="1:15">
      <c r="A21" s="36" t="s">
        <v>44</v>
      </c>
      <c r="B21" s="37">
        <v>2227</v>
      </c>
      <c r="C21" s="37">
        <v>0</v>
      </c>
      <c r="D21" s="37">
        <v>0</v>
      </c>
      <c r="E21" s="37">
        <v>377</v>
      </c>
      <c r="F21" s="37">
        <v>4087</v>
      </c>
      <c r="G21" s="37">
        <v>0</v>
      </c>
      <c r="H21" s="37">
        <v>1148</v>
      </c>
      <c r="I21" s="37">
        <v>0</v>
      </c>
      <c r="J21" s="37">
        <v>0</v>
      </c>
      <c r="K21" s="37">
        <v>580</v>
      </c>
      <c r="L21" s="37">
        <v>0</v>
      </c>
      <c r="M21" s="37">
        <v>0</v>
      </c>
      <c r="N21" s="38">
        <v>8419</v>
      </c>
      <c r="O21" s="95"/>
    </row>
    <row r="22" spans="1:15">
      <c r="A22" s="39" t="s">
        <v>45</v>
      </c>
      <c r="B22" s="40">
        <v>9594</v>
      </c>
      <c r="C22" s="40">
        <v>0</v>
      </c>
      <c r="D22" s="40">
        <v>0</v>
      </c>
      <c r="E22" s="40">
        <v>0</v>
      </c>
      <c r="F22" s="40">
        <v>1792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1">
        <v>11386</v>
      </c>
      <c r="O22" s="95"/>
    </row>
    <row r="23" spans="1:15">
      <c r="A23" s="36" t="s">
        <v>46</v>
      </c>
      <c r="B23" s="37">
        <v>65589</v>
      </c>
      <c r="C23" s="37">
        <v>20751</v>
      </c>
      <c r="D23" s="37">
        <v>849</v>
      </c>
      <c r="E23" s="37">
        <v>14311</v>
      </c>
      <c r="F23" s="37">
        <v>11730</v>
      </c>
      <c r="G23" s="37">
        <v>1234</v>
      </c>
      <c r="H23" s="37">
        <v>25</v>
      </c>
      <c r="I23" s="37">
        <v>684</v>
      </c>
      <c r="J23" s="37">
        <v>0</v>
      </c>
      <c r="K23" s="37">
        <v>0</v>
      </c>
      <c r="L23" s="37">
        <v>78</v>
      </c>
      <c r="M23" s="37">
        <v>0</v>
      </c>
      <c r="N23" s="38">
        <v>115251</v>
      </c>
      <c r="O23" s="95"/>
    </row>
    <row r="24" spans="1:15">
      <c r="A24" s="39" t="s">
        <v>47</v>
      </c>
      <c r="B24" s="40">
        <v>1821</v>
      </c>
      <c r="C24" s="40">
        <v>0</v>
      </c>
      <c r="D24" s="40">
        <v>0</v>
      </c>
      <c r="E24" s="40">
        <v>0</v>
      </c>
      <c r="F24" s="40">
        <v>1648</v>
      </c>
      <c r="G24" s="40">
        <v>0</v>
      </c>
      <c r="H24" s="40">
        <v>139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1">
        <v>3608</v>
      </c>
      <c r="O24" s="95"/>
    </row>
    <row r="25" spans="1:15">
      <c r="A25" s="36" t="s">
        <v>48</v>
      </c>
      <c r="B25" s="37">
        <v>37931</v>
      </c>
      <c r="C25" s="37">
        <v>0</v>
      </c>
      <c r="D25" s="37">
        <v>222</v>
      </c>
      <c r="E25" s="37">
        <v>0</v>
      </c>
      <c r="F25" s="37">
        <v>1268</v>
      </c>
      <c r="G25" s="37">
        <v>0</v>
      </c>
      <c r="H25" s="37">
        <v>0</v>
      </c>
      <c r="I25" s="37">
        <v>6618</v>
      </c>
      <c r="J25" s="37">
        <v>0</v>
      </c>
      <c r="K25" s="37">
        <v>0</v>
      </c>
      <c r="L25" s="37">
        <v>655</v>
      </c>
      <c r="M25" s="37">
        <v>0</v>
      </c>
      <c r="N25" s="38">
        <v>46694</v>
      </c>
      <c r="O25" s="95"/>
    </row>
    <row r="26" spans="1:15">
      <c r="A26" s="39" t="s">
        <v>49</v>
      </c>
      <c r="B26" s="40">
        <v>267</v>
      </c>
      <c r="C26" s="40">
        <v>0</v>
      </c>
      <c r="D26" s="40">
        <v>0</v>
      </c>
      <c r="E26" s="40">
        <v>0</v>
      </c>
      <c r="F26" s="40">
        <v>599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1">
        <v>866</v>
      </c>
      <c r="O26" s="95"/>
    </row>
    <row r="27" spans="1:15">
      <c r="A27" s="36" t="s">
        <v>50</v>
      </c>
      <c r="B27" s="37">
        <v>47595</v>
      </c>
      <c r="C27" s="37">
        <v>0</v>
      </c>
      <c r="D27" s="37">
        <v>0</v>
      </c>
      <c r="E27" s="37">
        <v>0</v>
      </c>
      <c r="F27" s="37">
        <v>1264</v>
      </c>
      <c r="G27" s="37">
        <v>24083</v>
      </c>
      <c r="H27" s="37">
        <v>0</v>
      </c>
      <c r="I27" s="37">
        <v>0</v>
      </c>
      <c r="J27" s="37">
        <v>0</v>
      </c>
      <c r="K27" s="37">
        <v>137</v>
      </c>
      <c r="L27" s="37">
        <v>133</v>
      </c>
      <c r="M27" s="37">
        <v>0</v>
      </c>
      <c r="N27" s="38">
        <v>73212</v>
      </c>
      <c r="O27" s="95"/>
    </row>
    <row r="28" spans="1:15">
      <c r="A28" s="39" t="s">
        <v>51</v>
      </c>
      <c r="B28" s="40">
        <v>145355</v>
      </c>
      <c r="C28" s="40">
        <v>0</v>
      </c>
      <c r="D28" s="40">
        <v>0</v>
      </c>
      <c r="E28" s="40">
        <v>0</v>
      </c>
      <c r="F28" s="40">
        <v>2869</v>
      </c>
      <c r="G28" s="40">
        <v>4197</v>
      </c>
      <c r="H28" s="40">
        <v>3734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1">
        <v>156155</v>
      </c>
      <c r="O28" s="95"/>
    </row>
    <row r="29" spans="1:15">
      <c r="A29" s="36" t="s">
        <v>52</v>
      </c>
      <c r="B29" s="37">
        <v>10414</v>
      </c>
      <c r="C29" s="37">
        <v>0</v>
      </c>
      <c r="D29" s="37">
        <v>256</v>
      </c>
      <c r="E29" s="37">
        <v>0</v>
      </c>
      <c r="F29" s="37">
        <v>3283</v>
      </c>
      <c r="G29" s="37">
        <v>0</v>
      </c>
      <c r="H29" s="37">
        <v>0</v>
      </c>
      <c r="I29" s="37">
        <v>25</v>
      </c>
      <c r="J29" s="37">
        <v>0</v>
      </c>
      <c r="K29" s="37">
        <v>0</v>
      </c>
      <c r="L29" s="37">
        <v>0</v>
      </c>
      <c r="M29" s="37">
        <v>0</v>
      </c>
      <c r="N29" s="38">
        <v>13978</v>
      </c>
      <c r="O29" s="95"/>
    </row>
    <row r="30" spans="1:15">
      <c r="A30" s="39" t="s">
        <v>53</v>
      </c>
      <c r="B30" s="40">
        <v>36099</v>
      </c>
      <c r="C30" s="40">
        <v>0</v>
      </c>
      <c r="D30" s="40">
        <v>0</v>
      </c>
      <c r="E30" s="40">
        <v>809</v>
      </c>
      <c r="F30" s="40">
        <v>4035</v>
      </c>
      <c r="G30" s="40">
        <v>0</v>
      </c>
      <c r="H30" s="40">
        <v>187</v>
      </c>
      <c r="I30" s="40">
        <v>0</v>
      </c>
      <c r="J30" s="40">
        <v>0</v>
      </c>
      <c r="K30" s="40">
        <v>909</v>
      </c>
      <c r="L30" s="40">
        <v>3677</v>
      </c>
      <c r="M30" s="40">
        <v>1859</v>
      </c>
      <c r="N30" s="41">
        <v>47575</v>
      </c>
      <c r="O30" s="95"/>
    </row>
    <row r="31" spans="1:15">
      <c r="A31" s="36" t="s">
        <v>54</v>
      </c>
      <c r="B31" s="37">
        <v>10795</v>
      </c>
      <c r="C31" s="37">
        <v>0</v>
      </c>
      <c r="D31" s="37">
        <v>22</v>
      </c>
      <c r="E31" s="37">
        <v>116</v>
      </c>
      <c r="F31" s="37">
        <v>185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8">
        <v>11118</v>
      </c>
      <c r="O31" s="95"/>
    </row>
    <row r="32" spans="1:15">
      <c r="A32" s="39" t="s">
        <v>55</v>
      </c>
      <c r="B32" s="40">
        <v>36400</v>
      </c>
      <c r="C32" s="40">
        <v>3336</v>
      </c>
      <c r="D32" s="40">
        <v>81</v>
      </c>
      <c r="E32" s="40">
        <v>430</v>
      </c>
      <c r="F32" s="40">
        <v>1606</v>
      </c>
      <c r="G32" s="40">
        <v>1376</v>
      </c>
      <c r="H32" s="40">
        <v>0</v>
      </c>
      <c r="I32" s="40">
        <v>0</v>
      </c>
      <c r="J32" s="40">
        <v>351</v>
      </c>
      <c r="K32" s="40">
        <v>0</v>
      </c>
      <c r="L32" s="40">
        <v>7544</v>
      </c>
      <c r="M32" s="40">
        <v>0</v>
      </c>
      <c r="N32" s="41">
        <v>51124</v>
      </c>
      <c r="O32" s="95"/>
    </row>
    <row r="33" spans="1:15">
      <c r="A33" s="36" t="s">
        <v>56</v>
      </c>
      <c r="B33" s="37">
        <v>65357</v>
      </c>
      <c r="C33" s="37">
        <v>418</v>
      </c>
      <c r="D33" s="37">
        <v>0</v>
      </c>
      <c r="E33" s="37">
        <v>574</v>
      </c>
      <c r="F33" s="37">
        <v>2994</v>
      </c>
      <c r="G33" s="37">
        <v>0</v>
      </c>
      <c r="H33" s="37">
        <v>979</v>
      </c>
      <c r="I33" s="37">
        <v>0</v>
      </c>
      <c r="J33" s="37">
        <v>0</v>
      </c>
      <c r="K33" s="37">
        <v>0</v>
      </c>
      <c r="L33" s="37">
        <v>2112</v>
      </c>
      <c r="M33" s="37">
        <v>0</v>
      </c>
      <c r="N33" s="38">
        <v>72434</v>
      </c>
      <c r="O33" s="95"/>
    </row>
    <row r="34" spans="1:15">
      <c r="A34" s="39" t="s">
        <v>57</v>
      </c>
      <c r="B34" s="40">
        <v>9296</v>
      </c>
      <c r="C34" s="40">
        <v>0</v>
      </c>
      <c r="D34" s="40">
        <v>0</v>
      </c>
      <c r="E34" s="40">
        <v>0</v>
      </c>
      <c r="F34" s="40">
        <v>977</v>
      </c>
      <c r="G34" s="40">
        <v>431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1">
        <v>10704</v>
      </c>
      <c r="O34" s="95"/>
    </row>
    <row r="35" spans="1:15">
      <c r="A35" s="36" t="s">
        <v>58</v>
      </c>
      <c r="B35" s="37">
        <v>9660</v>
      </c>
      <c r="C35" s="37">
        <v>0</v>
      </c>
      <c r="D35" s="37">
        <v>0</v>
      </c>
      <c r="E35" s="37">
        <v>471</v>
      </c>
      <c r="F35" s="37">
        <v>999</v>
      </c>
      <c r="G35" s="37">
        <v>0</v>
      </c>
      <c r="H35" s="37">
        <v>0</v>
      </c>
      <c r="I35" s="37">
        <v>208</v>
      </c>
      <c r="J35" s="37">
        <v>0</v>
      </c>
      <c r="K35" s="37">
        <v>0</v>
      </c>
      <c r="L35" s="37">
        <v>459</v>
      </c>
      <c r="M35" s="37">
        <v>0</v>
      </c>
      <c r="N35" s="38">
        <v>11797</v>
      </c>
      <c r="O35" s="95"/>
    </row>
    <row r="36" spans="1:15">
      <c r="A36" s="39" t="s">
        <v>59</v>
      </c>
      <c r="B36" s="40">
        <v>128359</v>
      </c>
      <c r="C36" s="40">
        <v>6876</v>
      </c>
      <c r="D36" s="40">
        <v>0</v>
      </c>
      <c r="E36" s="40">
        <v>3622</v>
      </c>
      <c r="F36" s="40">
        <v>6573</v>
      </c>
      <c r="G36" s="40">
        <v>531</v>
      </c>
      <c r="H36" s="40">
        <v>3357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1">
        <v>149318</v>
      </c>
      <c r="O36" s="95"/>
    </row>
    <row r="37" spans="1:15">
      <c r="A37" s="36" t="s">
        <v>60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8">
        <v>0</v>
      </c>
      <c r="O37" s="95"/>
    </row>
    <row r="38" spans="1:15">
      <c r="A38" s="39" t="s">
        <v>61</v>
      </c>
      <c r="B38" s="40">
        <v>7721</v>
      </c>
      <c r="C38" s="40">
        <v>0</v>
      </c>
      <c r="D38" s="40">
        <v>0</v>
      </c>
      <c r="E38" s="40">
        <v>0</v>
      </c>
      <c r="F38" s="40">
        <v>538</v>
      </c>
      <c r="G38" s="40">
        <v>349</v>
      </c>
      <c r="H38" s="40">
        <v>10867</v>
      </c>
      <c r="I38" s="40">
        <v>0</v>
      </c>
      <c r="J38" s="40">
        <v>0</v>
      </c>
      <c r="K38" s="40">
        <v>1425</v>
      </c>
      <c r="L38" s="40">
        <v>0</v>
      </c>
      <c r="M38" s="40">
        <v>0</v>
      </c>
      <c r="N38" s="41">
        <v>20900</v>
      </c>
      <c r="O38" s="95"/>
    </row>
    <row r="39" spans="1:15">
      <c r="A39" s="36" t="s">
        <v>62</v>
      </c>
      <c r="B39" s="37">
        <v>513</v>
      </c>
      <c r="C39" s="37">
        <v>0</v>
      </c>
      <c r="D39" s="37">
        <v>0</v>
      </c>
      <c r="E39" s="37">
        <v>0</v>
      </c>
      <c r="F39" s="37">
        <v>362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8">
        <v>875</v>
      </c>
      <c r="O39" s="95"/>
    </row>
    <row r="40" spans="1:15">
      <c r="A40" s="39" t="s">
        <v>63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1">
        <v>0</v>
      </c>
      <c r="O40" s="95"/>
    </row>
    <row r="41" spans="1:15">
      <c r="A41" s="36" t="s">
        <v>64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8">
        <v>0</v>
      </c>
      <c r="O41" s="95"/>
    </row>
    <row r="42" spans="1:15">
      <c r="A42" s="39" t="s">
        <v>65</v>
      </c>
      <c r="B42" s="40">
        <v>287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1">
        <v>287</v>
      </c>
    </row>
    <row r="43" spans="1:15">
      <c r="A43" s="36" t="s">
        <v>66</v>
      </c>
      <c r="B43" s="37">
        <v>92</v>
      </c>
      <c r="C43" s="37">
        <v>0</v>
      </c>
      <c r="D43" s="37">
        <v>0</v>
      </c>
      <c r="E43" s="37">
        <v>0</v>
      </c>
      <c r="F43" s="37">
        <v>79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8">
        <v>171</v>
      </c>
    </row>
    <row r="44" spans="1:15">
      <c r="A44" s="39" t="s">
        <v>67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1">
        <v>0</v>
      </c>
    </row>
    <row r="45" spans="1:15">
      <c r="A45" s="36" t="s">
        <v>68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8">
        <v>0</v>
      </c>
    </row>
    <row r="46" spans="1:15">
      <c r="A46" s="179" t="s">
        <v>28</v>
      </c>
      <c r="B46" s="196">
        <v>1166061</v>
      </c>
      <c r="C46" s="196">
        <v>37253</v>
      </c>
      <c r="D46" s="196">
        <v>8936</v>
      </c>
      <c r="E46" s="196">
        <v>55606</v>
      </c>
      <c r="F46" s="196">
        <v>120177</v>
      </c>
      <c r="G46" s="196">
        <v>50364</v>
      </c>
      <c r="H46" s="196">
        <v>55995</v>
      </c>
      <c r="I46" s="196">
        <v>13040</v>
      </c>
      <c r="J46" s="196">
        <v>5875</v>
      </c>
      <c r="K46" s="196">
        <v>4401</v>
      </c>
      <c r="L46" s="196">
        <v>16811</v>
      </c>
      <c r="M46" s="196">
        <v>1859</v>
      </c>
      <c r="N46" s="197">
        <v>1536378</v>
      </c>
    </row>
    <row r="48" spans="1:15" ht="5.0999999999999996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4">
      <c r="A49" s="106" t="s">
        <v>31</v>
      </c>
      <c r="N49" s="44"/>
    </row>
    <row r="50" spans="1:14">
      <c r="A50" s="43" t="s">
        <v>69</v>
      </c>
      <c r="N50" s="44"/>
    </row>
    <row r="51" spans="1:14">
      <c r="A51" s="138" t="s">
        <v>132</v>
      </c>
      <c r="N51" s="44"/>
    </row>
    <row r="52" spans="1:14" ht="5.0999999999999996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6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2" customWidth="1"/>
    <col min="2" max="9" width="11.44140625" style="52"/>
    <col min="10" max="10" width="13.6640625" style="52" customWidth="1"/>
    <col min="11" max="16384" width="11.44140625" style="52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4" t="s">
        <v>23</v>
      </c>
      <c r="B3" s="254"/>
      <c r="C3" s="254"/>
      <c r="D3" s="254"/>
      <c r="E3" s="254"/>
      <c r="F3" s="254"/>
      <c r="G3" s="254"/>
      <c r="H3" s="255"/>
    </row>
    <row r="4" spans="1:14" s="3" customFormat="1" ht="18" customHeight="1">
      <c r="A4" s="256"/>
      <c r="B4" s="256"/>
      <c r="C4" s="256"/>
      <c r="D4" s="256"/>
      <c r="E4" s="256"/>
      <c r="F4" s="256"/>
      <c r="G4" s="256"/>
      <c r="H4" s="257"/>
    </row>
    <row r="5" spans="1:14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4" s="3" customFormat="1" ht="14.1" customHeight="1">
      <c r="A6" s="258" t="s">
        <v>143</v>
      </c>
      <c r="B6" s="259"/>
      <c r="C6" s="259"/>
      <c r="D6" s="259"/>
      <c r="E6" s="259"/>
      <c r="F6" s="259"/>
      <c r="G6" s="259"/>
      <c r="H6" s="260"/>
    </row>
    <row r="7" spans="1:14" s="3" customFormat="1" ht="14.1" customHeight="1">
      <c r="A7" s="258" t="s">
        <v>111</v>
      </c>
      <c r="B7" s="259"/>
      <c r="C7" s="259"/>
      <c r="D7" s="259"/>
      <c r="E7" s="259"/>
      <c r="F7" s="259"/>
      <c r="G7" s="259"/>
      <c r="H7" s="260"/>
    </row>
    <row r="8" spans="1:14" s="3" customFormat="1" ht="14.1" customHeight="1">
      <c r="A8" s="258" t="s">
        <v>160</v>
      </c>
      <c r="B8" s="259"/>
      <c r="C8" s="259"/>
      <c r="D8" s="259"/>
      <c r="E8" s="259"/>
      <c r="F8" s="259"/>
      <c r="G8" s="259"/>
      <c r="H8" s="260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1" t="s">
        <v>24</v>
      </c>
      <c r="H10" s="261"/>
      <c r="I10" s="139"/>
      <c r="K10"/>
    </row>
    <row r="11" spans="1:14" ht="12.75" customHeight="1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4"/>
      <c r="M11" s="307" t="s">
        <v>26</v>
      </c>
      <c r="N11" s="307"/>
    </row>
    <row r="12" spans="1:14" ht="26.4">
      <c r="A12" s="85" t="s">
        <v>33</v>
      </c>
      <c r="B12" s="86" t="s">
        <v>29</v>
      </c>
      <c r="C12" s="86" t="s">
        <v>75</v>
      </c>
      <c r="D12" s="86" t="s">
        <v>76</v>
      </c>
      <c r="E12" s="86" t="s">
        <v>77</v>
      </c>
      <c r="F12" s="86" t="s">
        <v>78</v>
      </c>
      <c r="G12" s="94" t="s">
        <v>114</v>
      </c>
      <c r="H12" s="55" t="s">
        <v>79</v>
      </c>
      <c r="I12" s="10" t="s">
        <v>113</v>
      </c>
      <c r="J12" s="55" t="s">
        <v>80</v>
      </c>
      <c r="K12" s="55" t="s">
        <v>81</v>
      </c>
      <c r="L12" s="55" t="s">
        <v>95</v>
      </c>
      <c r="M12" s="55" t="s">
        <v>96</v>
      </c>
      <c r="N12" s="57" t="s">
        <v>28</v>
      </c>
    </row>
    <row r="13" spans="1:14">
      <c r="A13" s="87" t="s">
        <v>36</v>
      </c>
      <c r="B13" s="59">
        <v>3202015</v>
      </c>
      <c r="C13" s="59">
        <v>133042</v>
      </c>
      <c r="D13" s="59">
        <v>65227</v>
      </c>
      <c r="E13" s="59">
        <v>187704</v>
      </c>
      <c r="F13" s="59">
        <v>407375</v>
      </c>
      <c r="G13" s="59">
        <v>123982</v>
      </c>
      <c r="H13" s="59">
        <v>107982</v>
      </c>
      <c r="I13" s="59">
        <v>72035</v>
      </c>
      <c r="J13" s="59">
        <v>23968</v>
      </c>
      <c r="K13" s="59">
        <v>15018</v>
      </c>
      <c r="L13" s="59">
        <v>34992</v>
      </c>
      <c r="M13" s="59">
        <v>522</v>
      </c>
      <c r="N13" s="88">
        <v>4373862</v>
      </c>
    </row>
    <row r="14" spans="1:14">
      <c r="A14" s="89" t="s">
        <v>37</v>
      </c>
      <c r="B14" s="62">
        <v>715219</v>
      </c>
      <c r="C14" s="62">
        <v>35567</v>
      </c>
      <c r="D14" s="62">
        <v>499</v>
      </c>
      <c r="E14" s="62">
        <v>65201</v>
      </c>
      <c r="F14" s="62">
        <v>86146</v>
      </c>
      <c r="G14" s="62">
        <v>2972</v>
      </c>
      <c r="H14" s="62">
        <v>4008</v>
      </c>
      <c r="I14" s="62">
        <v>5042</v>
      </c>
      <c r="J14" s="62">
        <v>0</v>
      </c>
      <c r="K14" s="62">
        <v>1561</v>
      </c>
      <c r="L14" s="62">
        <v>2917</v>
      </c>
      <c r="M14" s="62">
        <v>0</v>
      </c>
      <c r="N14" s="90">
        <v>919132</v>
      </c>
    </row>
    <row r="15" spans="1:14">
      <c r="A15" s="87" t="s">
        <v>38</v>
      </c>
      <c r="B15" s="59">
        <v>2962172</v>
      </c>
      <c r="C15" s="59">
        <v>44112</v>
      </c>
      <c r="D15" s="59">
        <v>191648</v>
      </c>
      <c r="E15" s="59">
        <v>6820</v>
      </c>
      <c r="F15" s="59">
        <v>184687</v>
      </c>
      <c r="G15" s="59">
        <v>82177</v>
      </c>
      <c r="H15" s="59">
        <v>97441</v>
      </c>
      <c r="I15" s="59">
        <v>169296</v>
      </c>
      <c r="J15" s="59">
        <v>20798</v>
      </c>
      <c r="K15" s="59">
        <v>16896</v>
      </c>
      <c r="L15" s="59">
        <v>43112</v>
      </c>
      <c r="M15" s="59">
        <v>0</v>
      </c>
      <c r="N15" s="88">
        <v>3819159</v>
      </c>
    </row>
    <row r="16" spans="1:14">
      <c r="A16" s="89" t="s">
        <v>39</v>
      </c>
      <c r="B16" s="62">
        <v>743902</v>
      </c>
      <c r="C16" s="62">
        <v>5505</v>
      </c>
      <c r="D16" s="62">
        <v>1865</v>
      </c>
      <c r="E16" s="62">
        <v>57328</v>
      </c>
      <c r="F16" s="62">
        <v>52371</v>
      </c>
      <c r="G16" s="62">
        <v>31646</v>
      </c>
      <c r="H16" s="62">
        <v>8226</v>
      </c>
      <c r="I16" s="62">
        <v>8757</v>
      </c>
      <c r="J16" s="62">
        <v>220</v>
      </c>
      <c r="K16" s="62">
        <v>4455</v>
      </c>
      <c r="L16" s="62">
        <v>3835</v>
      </c>
      <c r="M16" s="62">
        <v>0</v>
      </c>
      <c r="N16" s="90">
        <v>918110</v>
      </c>
    </row>
    <row r="17" spans="1:14">
      <c r="A17" s="87" t="s">
        <v>40</v>
      </c>
      <c r="B17" s="59">
        <v>971959</v>
      </c>
      <c r="C17" s="59">
        <v>82486</v>
      </c>
      <c r="D17" s="59">
        <v>4933</v>
      </c>
      <c r="E17" s="59">
        <v>21227</v>
      </c>
      <c r="F17" s="59">
        <v>109078</v>
      </c>
      <c r="G17" s="59">
        <v>14093</v>
      </c>
      <c r="H17" s="59">
        <v>21276</v>
      </c>
      <c r="I17" s="59">
        <v>31278</v>
      </c>
      <c r="J17" s="59">
        <v>7375</v>
      </c>
      <c r="K17" s="59">
        <v>5346</v>
      </c>
      <c r="L17" s="59">
        <v>12688</v>
      </c>
      <c r="M17" s="59">
        <v>810</v>
      </c>
      <c r="N17" s="88">
        <v>1282549</v>
      </c>
    </row>
    <row r="18" spans="1:14">
      <c r="A18" s="89" t="s">
        <v>41</v>
      </c>
      <c r="B18" s="62">
        <v>305708</v>
      </c>
      <c r="C18" s="62">
        <v>3588</v>
      </c>
      <c r="D18" s="62">
        <v>131</v>
      </c>
      <c r="E18" s="62">
        <v>9517</v>
      </c>
      <c r="F18" s="62">
        <v>22660</v>
      </c>
      <c r="G18" s="62">
        <v>1737</v>
      </c>
      <c r="H18" s="62">
        <v>6189</v>
      </c>
      <c r="I18" s="62">
        <v>33216</v>
      </c>
      <c r="J18" s="62">
        <v>462</v>
      </c>
      <c r="K18" s="62">
        <v>465</v>
      </c>
      <c r="L18" s="62">
        <v>9724</v>
      </c>
      <c r="M18" s="62">
        <v>0</v>
      </c>
      <c r="N18" s="90">
        <v>393397</v>
      </c>
    </row>
    <row r="19" spans="1:14">
      <c r="A19" s="87" t="s">
        <v>42</v>
      </c>
      <c r="B19" s="59">
        <v>68289</v>
      </c>
      <c r="C19" s="59">
        <v>2062</v>
      </c>
      <c r="D19" s="59">
        <v>4329</v>
      </c>
      <c r="E19" s="59">
        <v>2092</v>
      </c>
      <c r="F19" s="59">
        <v>6333</v>
      </c>
      <c r="G19" s="59">
        <v>830</v>
      </c>
      <c r="H19" s="59">
        <v>898</v>
      </c>
      <c r="I19" s="59">
        <v>634</v>
      </c>
      <c r="J19" s="59">
        <v>4842</v>
      </c>
      <c r="K19" s="59">
        <v>1614</v>
      </c>
      <c r="L19" s="59">
        <v>0</v>
      </c>
      <c r="M19" s="59">
        <v>0</v>
      </c>
      <c r="N19" s="88">
        <v>91923</v>
      </c>
    </row>
    <row r="20" spans="1:14">
      <c r="A20" s="89" t="s">
        <v>43</v>
      </c>
      <c r="B20" s="62">
        <v>194119</v>
      </c>
      <c r="C20" s="62">
        <v>2106</v>
      </c>
      <c r="D20" s="62">
        <v>3204</v>
      </c>
      <c r="E20" s="62">
        <v>306</v>
      </c>
      <c r="F20" s="62">
        <v>50181</v>
      </c>
      <c r="G20" s="62">
        <v>11046</v>
      </c>
      <c r="H20" s="62">
        <v>7450</v>
      </c>
      <c r="I20" s="62">
        <v>7614</v>
      </c>
      <c r="J20" s="62">
        <v>843</v>
      </c>
      <c r="K20" s="62">
        <v>130</v>
      </c>
      <c r="L20" s="62">
        <v>13370</v>
      </c>
      <c r="M20" s="62">
        <v>69</v>
      </c>
      <c r="N20" s="90">
        <v>290438</v>
      </c>
    </row>
    <row r="21" spans="1:14">
      <c r="A21" s="87" t="s">
        <v>44</v>
      </c>
      <c r="B21" s="59">
        <v>117557</v>
      </c>
      <c r="C21" s="59">
        <v>311</v>
      </c>
      <c r="D21" s="59">
        <v>2702</v>
      </c>
      <c r="E21" s="59">
        <v>6594</v>
      </c>
      <c r="F21" s="59">
        <v>37682</v>
      </c>
      <c r="G21" s="59">
        <v>9610</v>
      </c>
      <c r="H21" s="59">
        <v>8772</v>
      </c>
      <c r="I21" s="59">
        <v>9674</v>
      </c>
      <c r="J21" s="59">
        <v>198</v>
      </c>
      <c r="K21" s="59">
        <v>4220</v>
      </c>
      <c r="L21" s="59">
        <v>7594</v>
      </c>
      <c r="M21" s="59">
        <v>0</v>
      </c>
      <c r="N21" s="88">
        <v>204914</v>
      </c>
    </row>
    <row r="22" spans="1:14">
      <c r="A22" s="89" t="s">
        <v>45</v>
      </c>
      <c r="B22" s="62">
        <v>138080</v>
      </c>
      <c r="C22" s="62">
        <v>3976</v>
      </c>
      <c r="D22" s="62">
        <v>961</v>
      </c>
      <c r="E22" s="62">
        <v>759</v>
      </c>
      <c r="F22" s="62">
        <v>41565</v>
      </c>
      <c r="G22" s="62">
        <v>9528</v>
      </c>
      <c r="H22" s="62">
        <v>8479</v>
      </c>
      <c r="I22" s="62">
        <v>3712</v>
      </c>
      <c r="J22" s="62">
        <v>4970</v>
      </c>
      <c r="K22" s="62">
        <v>585</v>
      </c>
      <c r="L22" s="62">
        <v>13749</v>
      </c>
      <c r="M22" s="62">
        <v>0</v>
      </c>
      <c r="N22" s="90">
        <v>226364</v>
      </c>
    </row>
    <row r="23" spans="1:14">
      <c r="A23" s="87" t="s">
        <v>46</v>
      </c>
      <c r="B23" s="59">
        <v>2669977</v>
      </c>
      <c r="C23" s="59">
        <v>99276</v>
      </c>
      <c r="D23" s="59">
        <v>6661</v>
      </c>
      <c r="E23" s="59">
        <v>160771</v>
      </c>
      <c r="F23" s="59">
        <v>158205</v>
      </c>
      <c r="G23" s="59">
        <v>16575</v>
      </c>
      <c r="H23" s="59">
        <v>70186</v>
      </c>
      <c r="I23" s="59">
        <v>34620</v>
      </c>
      <c r="J23" s="59">
        <v>10581</v>
      </c>
      <c r="K23" s="59">
        <v>4861</v>
      </c>
      <c r="L23" s="59">
        <v>38972</v>
      </c>
      <c r="M23" s="59">
        <v>1051</v>
      </c>
      <c r="N23" s="88">
        <v>3271736</v>
      </c>
    </row>
    <row r="24" spans="1:14">
      <c r="A24" s="89" t="s">
        <v>47</v>
      </c>
      <c r="B24" s="62">
        <v>41523</v>
      </c>
      <c r="C24" s="62">
        <v>0</v>
      </c>
      <c r="D24" s="62">
        <v>641</v>
      </c>
      <c r="E24" s="62">
        <v>968</v>
      </c>
      <c r="F24" s="62">
        <v>6597</v>
      </c>
      <c r="G24" s="62">
        <v>483</v>
      </c>
      <c r="H24" s="62">
        <v>2030</v>
      </c>
      <c r="I24" s="62">
        <v>0</v>
      </c>
      <c r="J24" s="62">
        <v>1290</v>
      </c>
      <c r="K24" s="62">
        <v>483</v>
      </c>
      <c r="L24" s="62">
        <v>0</v>
      </c>
      <c r="M24" s="62">
        <v>0</v>
      </c>
      <c r="N24" s="90">
        <v>54015</v>
      </c>
    </row>
    <row r="25" spans="1:14">
      <c r="A25" s="87" t="s">
        <v>48</v>
      </c>
      <c r="B25" s="59">
        <v>593189</v>
      </c>
      <c r="C25" s="59">
        <v>5908</v>
      </c>
      <c r="D25" s="59">
        <v>1302</v>
      </c>
      <c r="E25" s="59">
        <v>7838</v>
      </c>
      <c r="F25" s="59">
        <v>88724</v>
      </c>
      <c r="G25" s="59">
        <v>6223</v>
      </c>
      <c r="H25" s="59">
        <v>21051</v>
      </c>
      <c r="I25" s="59">
        <v>44630</v>
      </c>
      <c r="J25" s="59">
        <v>52</v>
      </c>
      <c r="K25" s="59">
        <v>6931</v>
      </c>
      <c r="L25" s="59">
        <v>10136</v>
      </c>
      <c r="M25" s="59">
        <v>1100</v>
      </c>
      <c r="N25" s="88">
        <v>787084</v>
      </c>
    </row>
    <row r="26" spans="1:14">
      <c r="A26" s="89" t="s">
        <v>49</v>
      </c>
      <c r="B26" s="62">
        <v>46160</v>
      </c>
      <c r="C26" s="62">
        <v>0</v>
      </c>
      <c r="D26" s="62">
        <v>259</v>
      </c>
      <c r="E26" s="62">
        <v>760</v>
      </c>
      <c r="F26" s="62">
        <v>9412</v>
      </c>
      <c r="G26" s="62">
        <v>3832</v>
      </c>
      <c r="H26" s="62">
        <v>457</v>
      </c>
      <c r="I26" s="62">
        <v>5958</v>
      </c>
      <c r="J26" s="62">
        <v>85</v>
      </c>
      <c r="K26" s="62">
        <v>549</v>
      </c>
      <c r="L26" s="62">
        <v>4353</v>
      </c>
      <c r="M26" s="62">
        <v>0</v>
      </c>
      <c r="N26" s="90">
        <v>71825</v>
      </c>
    </row>
    <row r="27" spans="1:14">
      <c r="A27" s="87" t="s">
        <v>50</v>
      </c>
      <c r="B27" s="59">
        <v>374767</v>
      </c>
      <c r="C27" s="59">
        <v>5681</v>
      </c>
      <c r="D27" s="59">
        <v>1272</v>
      </c>
      <c r="E27" s="59">
        <v>34094</v>
      </c>
      <c r="F27" s="59">
        <v>32646</v>
      </c>
      <c r="G27" s="59">
        <v>90287</v>
      </c>
      <c r="H27" s="59">
        <v>4634</v>
      </c>
      <c r="I27" s="59">
        <v>16917</v>
      </c>
      <c r="J27" s="59">
        <v>0</v>
      </c>
      <c r="K27" s="59">
        <v>4209</v>
      </c>
      <c r="L27" s="59">
        <v>4195</v>
      </c>
      <c r="M27" s="59">
        <v>0</v>
      </c>
      <c r="N27" s="88">
        <v>568702</v>
      </c>
    </row>
    <row r="28" spans="1:14">
      <c r="A28" s="89" t="s">
        <v>51</v>
      </c>
      <c r="B28" s="62">
        <v>491396</v>
      </c>
      <c r="C28" s="62">
        <v>9702</v>
      </c>
      <c r="D28" s="62">
        <v>2652</v>
      </c>
      <c r="E28" s="62">
        <v>12715</v>
      </c>
      <c r="F28" s="62">
        <v>50077</v>
      </c>
      <c r="G28" s="62">
        <v>10882</v>
      </c>
      <c r="H28" s="62">
        <v>30733</v>
      </c>
      <c r="I28" s="62">
        <v>2450</v>
      </c>
      <c r="J28" s="62">
        <v>7763</v>
      </c>
      <c r="K28" s="62">
        <v>3425</v>
      </c>
      <c r="L28" s="62">
        <v>7032</v>
      </c>
      <c r="M28" s="62">
        <v>0</v>
      </c>
      <c r="N28" s="90">
        <v>628827</v>
      </c>
    </row>
    <row r="29" spans="1:14">
      <c r="A29" s="87" t="s">
        <v>52</v>
      </c>
      <c r="B29" s="59">
        <v>312900</v>
      </c>
      <c r="C29" s="59">
        <v>7687</v>
      </c>
      <c r="D29" s="59">
        <v>5188</v>
      </c>
      <c r="E29" s="59">
        <v>2727</v>
      </c>
      <c r="F29" s="59">
        <v>51299</v>
      </c>
      <c r="G29" s="59">
        <v>16682</v>
      </c>
      <c r="H29" s="59">
        <v>28657</v>
      </c>
      <c r="I29" s="59">
        <v>18478</v>
      </c>
      <c r="J29" s="59">
        <v>5641</v>
      </c>
      <c r="K29" s="59">
        <v>1071</v>
      </c>
      <c r="L29" s="59">
        <v>13695</v>
      </c>
      <c r="M29" s="59">
        <v>216</v>
      </c>
      <c r="N29" s="88">
        <v>464241</v>
      </c>
    </row>
    <row r="30" spans="1:14">
      <c r="A30" s="89" t="s">
        <v>53</v>
      </c>
      <c r="B30" s="62">
        <v>424283</v>
      </c>
      <c r="C30" s="62">
        <v>4736</v>
      </c>
      <c r="D30" s="62">
        <v>4671</v>
      </c>
      <c r="E30" s="62">
        <v>6497</v>
      </c>
      <c r="F30" s="62">
        <v>81637</v>
      </c>
      <c r="G30" s="62">
        <v>6997</v>
      </c>
      <c r="H30" s="62">
        <v>29316</v>
      </c>
      <c r="I30" s="62">
        <v>11796</v>
      </c>
      <c r="J30" s="62">
        <v>11370</v>
      </c>
      <c r="K30" s="62">
        <v>2818</v>
      </c>
      <c r="L30" s="62">
        <v>4493</v>
      </c>
      <c r="M30" s="62">
        <v>1986</v>
      </c>
      <c r="N30" s="90">
        <v>590600</v>
      </c>
    </row>
    <row r="31" spans="1:14">
      <c r="A31" s="87" t="s">
        <v>54</v>
      </c>
      <c r="B31" s="59">
        <v>304724</v>
      </c>
      <c r="C31" s="59">
        <v>361</v>
      </c>
      <c r="D31" s="59">
        <v>266</v>
      </c>
      <c r="E31" s="59">
        <v>1197</v>
      </c>
      <c r="F31" s="59">
        <v>38001</v>
      </c>
      <c r="G31" s="59">
        <v>2677</v>
      </c>
      <c r="H31" s="59">
        <v>6103</v>
      </c>
      <c r="I31" s="59">
        <v>1352</v>
      </c>
      <c r="J31" s="59">
        <v>107</v>
      </c>
      <c r="K31" s="59">
        <v>462</v>
      </c>
      <c r="L31" s="59">
        <v>8759</v>
      </c>
      <c r="M31" s="59">
        <v>0</v>
      </c>
      <c r="N31" s="88">
        <v>364009</v>
      </c>
    </row>
    <row r="32" spans="1:14">
      <c r="A32" s="89" t="s">
        <v>55</v>
      </c>
      <c r="B32" s="62">
        <v>424575</v>
      </c>
      <c r="C32" s="62">
        <v>3600</v>
      </c>
      <c r="D32" s="62">
        <v>48991</v>
      </c>
      <c r="E32" s="62">
        <v>32387</v>
      </c>
      <c r="F32" s="62">
        <v>34191</v>
      </c>
      <c r="G32" s="62">
        <v>8985</v>
      </c>
      <c r="H32" s="62">
        <v>2177</v>
      </c>
      <c r="I32" s="62">
        <v>8164</v>
      </c>
      <c r="J32" s="62">
        <v>351</v>
      </c>
      <c r="K32" s="62">
        <v>107</v>
      </c>
      <c r="L32" s="62">
        <v>26452</v>
      </c>
      <c r="M32" s="62">
        <v>97</v>
      </c>
      <c r="N32" s="90">
        <v>590077</v>
      </c>
    </row>
    <row r="33" spans="1:14">
      <c r="A33" s="87" t="s">
        <v>56</v>
      </c>
      <c r="B33" s="59">
        <v>1107030</v>
      </c>
      <c r="C33" s="59">
        <v>90291</v>
      </c>
      <c r="D33" s="59">
        <v>3214</v>
      </c>
      <c r="E33" s="59">
        <v>22803</v>
      </c>
      <c r="F33" s="59">
        <v>79999</v>
      </c>
      <c r="G33" s="59">
        <v>13085</v>
      </c>
      <c r="H33" s="59">
        <v>48428</v>
      </c>
      <c r="I33" s="59">
        <v>18289</v>
      </c>
      <c r="J33" s="59">
        <v>1314</v>
      </c>
      <c r="K33" s="59">
        <v>5329</v>
      </c>
      <c r="L33" s="59">
        <v>5792</v>
      </c>
      <c r="M33" s="59">
        <v>85</v>
      </c>
      <c r="N33" s="88">
        <v>1395659</v>
      </c>
    </row>
    <row r="34" spans="1:14">
      <c r="A34" s="89" t="s">
        <v>57</v>
      </c>
      <c r="B34" s="62">
        <v>105063</v>
      </c>
      <c r="C34" s="62">
        <v>808</v>
      </c>
      <c r="D34" s="62">
        <v>323</v>
      </c>
      <c r="E34" s="62">
        <v>48</v>
      </c>
      <c r="F34" s="62">
        <v>13818</v>
      </c>
      <c r="G34" s="62">
        <v>25756</v>
      </c>
      <c r="H34" s="62">
        <v>1160</v>
      </c>
      <c r="I34" s="62">
        <v>5754</v>
      </c>
      <c r="J34" s="62">
        <v>6485</v>
      </c>
      <c r="K34" s="62">
        <v>104</v>
      </c>
      <c r="L34" s="62">
        <v>1740</v>
      </c>
      <c r="M34" s="62">
        <v>0</v>
      </c>
      <c r="N34" s="90">
        <v>161059</v>
      </c>
    </row>
    <row r="35" spans="1:14">
      <c r="A35" s="87" t="s">
        <v>58</v>
      </c>
      <c r="B35" s="59">
        <v>547104</v>
      </c>
      <c r="C35" s="59">
        <v>3159</v>
      </c>
      <c r="D35" s="59">
        <v>634</v>
      </c>
      <c r="E35" s="59">
        <v>4008</v>
      </c>
      <c r="F35" s="59">
        <v>33313</v>
      </c>
      <c r="G35" s="59">
        <v>815</v>
      </c>
      <c r="H35" s="59">
        <v>5966</v>
      </c>
      <c r="I35" s="59">
        <v>2446</v>
      </c>
      <c r="J35" s="59">
        <v>0</v>
      </c>
      <c r="K35" s="59">
        <v>1279</v>
      </c>
      <c r="L35" s="59">
        <v>2412</v>
      </c>
      <c r="M35" s="59">
        <v>0</v>
      </c>
      <c r="N35" s="88">
        <v>601136</v>
      </c>
    </row>
    <row r="36" spans="1:14">
      <c r="A36" s="89" t="s">
        <v>59</v>
      </c>
      <c r="B36" s="62">
        <v>1689939</v>
      </c>
      <c r="C36" s="62">
        <v>136241</v>
      </c>
      <c r="D36" s="62">
        <v>2068</v>
      </c>
      <c r="E36" s="62">
        <v>49813</v>
      </c>
      <c r="F36" s="62">
        <v>91816</v>
      </c>
      <c r="G36" s="62">
        <v>7061</v>
      </c>
      <c r="H36" s="62">
        <v>40342</v>
      </c>
      <c r="I36" s="62">
        <v>25857</v>
      </c>
      <c r="J36" s="62">
        <v>50326</v>
      </c>
      <c r="K36" s="62">
        <v>6250</v>
      </c>
      <c r="L36" s="62">
        <v>7613</v>
      </c>
      <c r="M36" s="62">
        <v>72</v>
      </c>
      <c r="N36" s="90">
        <v>2107398</v>
      </c>
    </row>
    <row r="37" spans="1:14">
      <c r="A37" s="87" t="s">
        <v>60</v>
      </c>
      <c r="B37" s="59">
        <v>22513</v>
      </c>
      <c r="C37" s="59">
        <v>0</v>
      </c>
      <c r="D37" s="59">
        <v>318</v>
      </c>
      <c r="E37" s="59">
        <v>1800</v>
      </c>
      <c r="F37" s="59">
        <v>9186</v>
      </c>
      <c r="G37" s="59">
        <v>2546</v>
      </c>
      <c r="H37" s="59">
        <v>6027</v>
      </c>
      <c r="I37" s="59">
        <v>1467</v>
      </c>
      <c r="J37" s="59">
        <v>3489</v>
      </c>
      <c r="K37" s="59">
        <v>1281</v>
      </c>
      <c r="L37" s="59">
        <v>1361</v>
      </c>
      <c r="M37" s="59">
        <v>0</v>
      </c>
      <c r="N37" s="88">
        <v>49988</v>
      </c>
    </row>
    <row r="38" spans="1:14">
      <c r="A38" s="89" t="s">
        <v>61</v>
      </c>
      <c r="B38" s="62">
        <v>239116</v>
      </c>
      <c r="C38" s="62">
        <v>34320</v>
      </c>
      <c r="D38" s="62">
        <v>3383</v>
      </c>
      <c r="E38" s="62">
        <v>3514</v>
      </c>
      <c r="F38" s="62">
        <v>33467</v>
      </c>
      <c r="G38" s="62">
        <v>8484</v>
      </c>
      <c r="H38" s="62">
        <v>29090</v>
      </c>
      <c r="I38" s="62">
        <v>26780</v>
      </c>
      <c r="J38" s="62">
        <v>3970</v>
      </c>
      <c r="K38" s="62">
        <v>3215</v>
      </c>
      <c r="L38" s="62">
        <v>7240</v>
      </c>
      <c r="M38" s="62">
        <v>0</v>
      </c>
      <c r="N38" s="90">
        <v>392579</v>
      </c>
    </row>
    <row r="39" spans="1:14">
      <c r="A39" s="87" t="s">
        <v>62</v>
      </c>
      <c r="B39" s="59">
        <v>47068</v>
      </c>
      <c r="C39" s="59">
        <v>2062</v>
      </c>
      <c r="D39" s="59">
        <v>672</v>
      </c>
      <c r="E39" s="59">
        <v>2524</v>
      </c>
      <c r="F39" s="59">
        <v>17397</v>
      </c>
      <c r="G39" s="59">
        <v>6971</v>
      </c>
      <c r="H39" s="59">
        <v>4866</v>
      </c>
      <c r="I39" s="59">
        <v>10217</v>
      </c>
      <c r="J39" s="59">
        <v>3733</v>
      </c>
      <c r="K39" s="59">
        <v>2322</v>
      </c>
      <c r="L39" s="59">
        <v>4294</v>
      </c>
      <c r="M39" s="59">
        <v>0</v>
      </c>
      <c r="N39" s="88">
        <v>102126</v>
      </c>
    </row>
    <row r="40" spans="1:14">
      <c r="A40" s="89" t="s">
        <v>63</v>
      </c>
      <c r="B40" s="62">
        <v>9107</v>
      </c>
      <c r="C40" s="62">
        <v>0</v>
      </c>
      <c r="D40" s="62">
        <v>1585</v>
      </c>
      <c r="E40" s="62">
        <v>320</v>
      </c>
      <c r="F40" s="62">
        <v>3487</v>
      </c>
      <c r="G40" s="62">
        <v>20944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90">
        <v>35443</v>
      </c>
    </row>
    <row r="41" spans="1:14">
      <c r="A41" s="87" t="s">
        <v>64</v>
      </c>
      <c r="B41" s="59">
        <v>14514</v>
      </c>
      <c r="C41" s="59">
        <v>0</v>
      </c>
      <c r="D41" s="59">
        <v>0</v>
      </c>
      <c r="E41" s="59">
        <v>0</v>
      </c>
      <c r="F41" s="59">
        <v>1180</v>
      </c>
      <c r="G41" s="59">
        <v>941</v>
      </c>
      <c r="H41" s="59">
        <v>4422</v>
      </c>
      <c r="I41" s="59">
        <v>206</v>
      </c>
      <c r="J41" s="59">
        <v>492</v>
      </c>
      <c r="K41" s="59">
        <v>0</v>
      </c>
      <c r="L41" s="59">
        <v>4119</v>
      </c>
      <c r="M41" s="59">
        <v>0</v>
      </c>
      <c r="N41" s="88">
        <v>25874</v>
      </c>
    </row>
    <row r="42" spans="1:14">
      <c r="A42" s="89" t="s">
        <v>65</v>
      </c>
      <c r="B42" s="62">
        <v>5484</v>
      </c>
      <c r="C42" s="62">
        <v>0</v>
      </c>
      <c r="D42" s="62">
        <v>175</v>
      </c>
      <c r="E42" s="62">
        <v>568</v>
      </c>
      <c r="F42" s="62">
        <v>1074</v>
      </c>
      <c r="G42" s="62">
        <v>836</v>
      </c>
      <c r="H42" s="62">
        <v>422</v>
      </c>
      <c r="I42" s="62">
        <v>0</v>
      </c>
      <c r="J42" s="62">
        <v>311</v>
      </c>
      <c r="K42" s="62">
        <v>294</v>
      </c>
      <c r="L42" s="62">
        <v>460</v>
      </c>
      <c r="M42" s="62">
        <v>0</v>
      </c>
      <c r="N42" s="90">
        <v>9624</v>
      </c>
    </row>
    <row r="43" spans="1:14">
      <c r="A43" s="87" t="s">
        <v>66</v>
      </c>
      <c r="B43" s="59">
        <v>20140</v>
      </c>
      <c r="C43" s="59">
        <v>251</v>
      </c>
      <c r="D43" s="59">
        <v>189</v>
      </c>
      <c r="E43" s="59">
        <v>787</v>
      </c>
      <c r="F43" s="59">
        <v>8142</v>
      </c>
      <c r="G43" s="59">
        <v>967</v>
      </c>
      <c r="H43" s="59">
        <v>9361</v>
      </c>
      <c r="I43" s="59">
        <v>1508</v>
      </c>
      <c r="J43" s="59">
        <v>372</v>
      </c>
      <c r="K43" s="59">
        <v>2520</v>
      </c>
      <c r="L43" s="59">
        <v>440</v>
      </c>
      <c r="M43" s="59">
        <v>0</v>
      </c>
      <c r="N43" s="88">
        <v>44677</v>
      </c>
    </row>
    <row r="44" spans="1:14">
      <c r="A44" s="89" t="s">
        <v>67</v>
      </c>
      <c r="B44" s="62">
        <v>2574</v>
      </c>
      <c r="C44" s="62">
        <v>0</v>
      </c>
      <c r="D44" s="62">
        <v>0</v>
      </c>
      <c r="E44" s="62">
        <v>228</v>
      </c>
      <c r="F44" s="62">
        <v>1306</v>
      </c>
      <c r="G44" s="62">
        <v>0</v>
      </c>
      <c r="H44" s="62">
        <v>364</v>
      </c>
      <c r="I44" s="62">
        <v>0</v>
      </c>
      <c r="J44" s="62">
        <v>1019</v>
      </c>
      <c r="K44" s="62">
        <v>397</v>
      </c>
      <c r="L44" s="62">
        <v>0</v>
      </c>
      <c r="M44" s="62">
        <v>0</v>
      </c>
      <c r="N44" s="90">
        <v>5888</v>
      </c>
    </row>
    <row r="45" spans="1:14">
      <c r="A45" s="87" t="s">
        <v>68</v>
      </c>
      <c r="B45" s="59">
        <v>2635</v>
      </c>
      <c r="C45" s="59">
        <v>0</v>
      </c>
      <c r="D45" s="59">
        <v>0</v>
      </c>
      <c r="E45" s="59">
        <v>0</v>
      </c>
      <c r="F45" s="59">
        <v>3142</v>
      </c>
      <c r="G45" s="59">
        <v>0</v>
      </c>
      <c r="H45" s="59">
        <v>289</v>
      </c>
      <c r="I45" s="59">
        <v>11417</v>
      </c>
      <c r="J45" s="59">
        <v>1596</v>
      </c>
      <c r="K45" s="59">
        <v>0</v>
      </c>
      <c r="L45" s="59">
        <v>84</v>
      </c>
      <c r="M45" s="59">
        <v>0</v>
      </c>
      <c r="N45" s="88">
        <v>19163</v>
      </c>
    </row>
    <row r="46" spans="1:14">
      <c r="A46" s="195" t="s">
        <v>28</v>
      </c>
      <c r="B46" s="193">
        <v>18914801</v>
      </c>
      <c r="C46" s="193">
        <v>716838</v>
      </c>
      <c r="D46" s="193">
        <v>359963</v>
      </c>
      <c r="E46" s="193">
        <v>703915</v>
      </c>
      <c r="F46" s="193">
        <v>1846194</v>
      </c>
      <c r="G46" s="193">
        <v>539650</v>
      </c>
      <c r="H46" s="193">
        <v>616802</v>
      </c>
      <c r="I46" s="193">
        <v>589564</v>
      </c>
      <c r="J46" s="193">
        <v>174023</v>
      </c>
      <c r="K46" s="193">
        <v>98197</v>
      </c>
      <c r="L46" s="193">
        <v>295623</v>
      </c>
      <c r="M46" s="193">
        <v>6008</v>
      </c>
      <c r="N46" s="198">
        <v>24861578</v>
      </c>
    </row>
    <row r="48" spans="1:14" ht="5.0999999999999996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>
      <c r="A49" s="106" t="s">
        <v>31</v>
      </c>
      <c r="N49" s="68"/>
    </row>
    <row r="50" spans="1:14">
      <c r="A50" s="43" t="s">
        <v>69</v>
      </c>
      <c r="N50" s="68"/>
    </row>
    <row r="51" spans="1:14">
      <c r="A51" s="138" t="s">
        <v>132</v>
      </c>
      <c r="N51" s="68"/>
    </row>
    <row r="52" spans="1:14" ht="5.0999999999999996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70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3" customWidth="1"/>
    <col min="9" max="16384" width="11.44140625" style="7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4" t="s">
        <v>23</v>
      </c>
      <c r="B3" s="254"/>
      <c r="C3" s="254"/>
      <c r="D3" s="254"/>
      <c r="E3" s="254"/>
      <c r="F3" s="254"/>
      <c r="G3" s="254"/>
      <c r="H3" s="255"/>
    </row>
    <row r="4" spans="1:9" s="3" customFormat="1" ht="18" customHeight="1">
      <c r="A4" s="256"/>
      <c r="B4" s="256"/>
      <c r="C4" s="256"/>
      <c r="D4" s="256"/>
      <c r="E4" s="256"/>
      <c r="F4" s="256"/>
      <c r="G4" s="256"/>
      <c r="H4" s="257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8" t="s">
        <v>144</v>
      </c>
      <c r="B6" s="259"/>
      <c r="C6" s="259"/>
      <c r="D6" s="259"/>
      <c r="E6" s="259"/>
      <c r="F6" s="259"/>
      <c r="G6" s="259"/>
      <c r="H6" s="260"/>
    </row>
    <row r="7" spans="1:9" s="3" customFormat="1" ht="14.1" customHeight="1">
      <c r="A7" s="258" t="s">
        <v>32</v>
      </c>
      <c r="B7" s="259"/>
      <c r="C7" s="259"/>
      <c r="D7" s="259"/>
      <c r="E7" s="259"/>
      <c r="F7" s="259"/>
      <c r="G7" s="259"/>
      <c r="H7" s="260"/>
    </row>
    <row r="8" spans="1:9" s="3" customFormat="1" ht="14.1" customHeight="1">
      <c r="A8" s="258" t="s">
        <v>154</v>
      </c>
      <c r="B8" s="259"/>
      <c r="C8" s="259"/>
      <c r="D8" s="259"/>
      <c r="E8" s="259"/>
      <c r="F8" s="259"/>
      <c r="G8" s="259"/>
      <c r="H8" s="26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1" t="s">
        <v>24</v>
      </c>
      <c r="H10" s="261"/>
      <c r="I10" s="139"/>
    </row>
    <row r="11" spans="1:9" s="3" customFormat="1" ht="12.75" customHeight="1">
      <c r="A11" s="71"/>
      <c r="B11" s="72"/>
      <c r="C11" s="72"/>
      <c r="D11" s="72"/>
      <c r="E11" s="308" t="s">
        <v>97</v>
      </c>
      <c r="F11" s="308"/>
      <c r="G11" s="308"/>
    </row>
    <row r="12" spans="1:9" ht="12.75" customHeight="1">
      <c r="A12" s="274" t="s">
        <v>33</v>
      </c>
      <c r="B12" s="277" t="s">
        <v>98</v>
      </c>
      <c r="C12" s="277"/>
      <c r="D12" s="277"/>
      <c r="E12" s="267" t="s">
        <v>90</v>
      </c>
      <c r="F12" s="267"/>
      <c r="G12" s="268"/>
    </row>
    <row r="13" spans="1:9">
      <c r="A13" s="275"/>
      <c r="B13" s="10" t="s">
        <v>28</v>
      </c>
      <c r="C13" s="10" t="s">
        <v>88</v>
      </c>
      <c r="D13" s="10" t="s">
        <v>89</v>
      </c>
      <c r="E13" s="10" t="s">
        <v>28</v>
      </c>
      <c r="F13" s="10" t="s">
        <v>88</v>
      </c>
      <c r="G13" s="12" t="s">
        <v>89</v>
      </c>
    </row>
    <row r="14" spans="1:9">
      <c r="A14" s="74" t="s">
        <v>36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8">
        <v>0</v>
      </c>
    </row>
    <row r="15" spans="1:9">
      <c r="A15" s="75" t="s">
        <v>37</v>
      </c>
      <c r="B15" s="40">
        <v>3792</v>
      </c>
      <c r="C15" s="40">
        <v>3792</v>
      </c>
      <c r="D15" s="40">
        <v>0</v>
      </c>
      <c r="E15" s="40">
        <v>67</v>
      </c>
      <c r="F15" s="40">
        <v>67</v>
      </c>
      <c r="G15" s="41">
        <v>0</v>
      </c>
    </row>
    <row r="16" spans="1:9">
      <c r="A16" s="74" t="s">
        <v>38</v>
      </c>
      <c r="B16" s="37">
        <v>181</v>
      </c>
      <c r="C16" s="37">
        <v>181</v>
      </c>
      <c r="D16" s="37">
        <v>0</v>
      </c>
      <c r="E16" s="37">
        <v>1</v>
      </c>
      <c r="F16" s="37">
        <v>1</v>
      </c>
      <c r="G16" s="38">
        <v>0</v>
      </c>
    </row>
    <row r="17" spans="1:7">
      <c r="A17" s="75" t="s">
        <v>39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1">
        <v>0</v>
      </c>
    </row>
    <row r="18" spans="1:7">
      <c r="A18" s="74" t="s">
        <v>40</v>
      </c>
      <c r="B18" s="37">
        <v>6545</v>
      </c>
      <c r="C18" s="37">
        <v>0</v>
      </c>
      <c r="D18" s="37">
        <v>6545</v>
      </c>
      <c r="E18" s="37">
        <v>140</v>
      </c>
      <c r="F18" s="37">
        <v>0</v>
      </c>
      <c r="G18" s="38">
        <v>140</v>
      </c>
    </row>
    <row r="19" spans="1:7">
      <c r="A19" s="75" t="s">
        <v>41</v>
      </c>
      <c r="B19" s="40">
        <v>774</v>
      </c>
      <c r="C19" s="40">
        <v>0</v>
      </c>
      <c r="D19" s="40">
        <v>774</v>
      </c>
      <c r="E19" s="40">
        <v>16</v>
      </c>
      <c r="F19" s="40">
        <v>0</v>
      </c>
      <c r="G19" s="41">
        <v>16</v>
      </c>
    </row>
    <row r="20" spans="1:7">
      <c r="A20" s="74" t="s">
        <v>42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8">
        <v>0</v>
      </c>
    </row>
    <row r="21" spans="1:7">
      <c r="A21" s="75" t="s">
        <v>43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1">
        <v>0</v>
      </c>
    </row>
    <row r="22" spans="1:7">
      <c r="A22" s="74" t="s">
        <v>44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8">
        <v>0</v>
      </c>
    </row>
    <row r="23" spans="1:7">
      <c r="A23" s="75" t="s">
        <v>45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1">
        <v>0</v>
      </c>
    </row>
    <row r="24" spans="1:7">
      <c r="A24" s="74" t="s">
        <v>46</v>
      </c>
      <c r="B24" s="37">
        <v>62</v>
      </c>
      <c r="C24" s="37">
        <v>62</v>
      </c>
      <c r="D24" s="37">
        <v>0</v>
      </c>
      <c r="E24" s="37">
        <v>1</v>
      </c>
      <c r="F24" s="37">
        <v>1</v>
      </c>
      <c r="G24" s="38">
        <v>0</v>
      </c>
    </row>
    <row r="25" spans="1:7">
      <c r="A25" s="75" t="s">
        <v>47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</row>
    <row r="26" spans="1:7">
      <c r="A26" s="74" t="s">
        <v>48</v>
      </c>
      <c r="B26" s="37">
        <v>28028</v>
      </c>
      <c r="C26" s="37">
        <v>0</v>
      </c>
      <c r="D26" s="37">
        <v>28028</v>
      </c>
      <c r="E26" s="37">
        <v>460</v>
      </c>
      <c r="F26" s="37">
        <v>0</v>
      </c>
      <c r="G26" s="38">
        <v>460</v>
      </c>
    </row>
    <row r="27" spans="1:7">
      <c r="A27" s="75" t="s">
        <v>49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1">
        <v>0</v>
      </c>
    </row>
    <row r="28" spans="1:7">
      <c r="A28" s="74" t="s">
        <v>50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8">
        <v>0</v>
      </c>
    </row>
    <row r="29" spans="1:7">
      <c r="A29" s="75" t="s">
        <v>51</v>
      </c>
      <c r="B29" s="40">
        <v>18106</v>
      </c>
      <c r="C29" s="40">
        <v>0</v>
      </c>
      <c r="D29" s="40">
        <v>18106</v>
      </c>
      <c r="E29" s="40">
        <v>180</v>
      </c>
      <c r="F29" s="40">
        <v>0</v>
      </c>
      <c r="G29" s="41">
        <v>180</v>
      </c>
    </row>
    <row r="30" spans="1:7">
      <c r="A30" s="74" t="s">
        <v>52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8">
        <v>0</v>
      </c>
    </row>
    <row r="31" spans="1:7">
      <c r="A31" s="75" t="s">
        <v>53</v>
      </c>
      <c r="B31" s="40">
        <v>823</v>
      </c>
      <c r="C31" s="40">
        <v>0</v>
      </c>
      <c r="D31" s="40">
        <v>823</v>
      </c>
      <c r="E31" s="40">
        <v>19</v>
      </c>
      <c r="F31" s="40">
        <v>0</v>
      </c>
      <c r="G31" s="41">
        <v>19</v>
      </c>
    </row>
    <row r="32" spans="1:7">
      <c r="A32" s="74" t="s">
        <v>54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8">
        <v>0</v>
      </c>
    </row>
    <row r="33" spans="1:7">
      <c r="A33" s="75" t="s">
        <v>55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1">
        <v>0</v>
      </c>
    </row>
    <row r="34" spans="1:7">
      <c r="A34" s="74" t="s">
        <v>56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8">
        <v>0</v>
      </c>
    </row>
    <row r="35" spans="1:7">
      <c r="A35" s="75" t="s">
        <v>57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1">
        <v>0</v>
      </c>
    </row>
    <row r="36" spans="1:7">
      <c r="A36" s="74" t="s">
        <v>58</v>
      </c>
      <c r="B36" s="37">
        <v>98</v>
      </c>
      <c r="C36" s="37">
        <v>98</v>
      </c>
      <c r="D36" s="37">
        <v>0</v>
      </c>
      <c r="E36" s="37">
        <v>1</v>
      </c>
      <c r="F36" s="37">
        <v>1</v>
      </c>
      <c r="G36" s="38">
        <v>0</v>
      </c>
    </row>
    <row r="37" spans="1:7">
      <c r="A37" s="75" t="s">
        <v>59</v>
      </c>
      <c r="B37" s="40">
        <v>8277</v>
      </c>
      <c r="C37" s="40">
        <v>92</v>
      </c>
      <c r="D37" s="40">
        <v>8185</v>
      </c>
      <c r="E37" s="40">
        <v>162</v>
      </c>
      <c r="F37" s="40">
        <v>2</v>
      </c>
      <c r="G37" s="41">
        <v>160</v>
      </c>
    </row>
    <row r="38" spans="1:7">
      <c r="A38" s="74" t="s">
        <v>60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8">
        <v>0</v>
      </c>
    </row>
    <row r="39" spans="1:7">
      <c r="A39" s="75" t="s">
        <v>61</v>
      </c>
      <c r="B39" s="40">
        <v>57</v>
      </c>
      <c r="C39" s="40">
        <v>57</v>
      </c>
      <c r="D39" s="40">
        <v>0</v>
      </c>
      <c r="E39" s="40">
        <v>1</v>
      </c>
      <c r="F39" s="40">
        <v>1</v>
      </c>
      <c r="G39" s="41">
        <v>0</v>
      </c>
    </row>
    <row r="40" spans="1:7">
      <c r="A40" s="74" t="s">
        <v>62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8">
        <v>0</v>
      </c>
    </row>
    <row r="41" spans="1:7">
      <c r="A41" s="75" t="s">
        <v>63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1">
        <v>0</v>
      </c>
    </row>
    <row r="42" spans="1:7">
      <c r="A42" s="74" t="s">
        <v>64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8">
        <v>0</v>
      </c>
    </row>
    <row r="43" spans="1:7">
      <c r="A43" s="75" t="s">
        <v>65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1">
        <v>0</v>
      </c>
    </row>
    <row r="44" spans="1:7">
      <c r="A44" s="74" t="s">
        <v>66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8">
        <v>0</v>
      </c>
    </row>
    <row r="45" spans="1:7">
      <c r="A45" s="75" t="s">
        <v>67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1">
        <v>0</v>
      </c>
    </row>
    <row r="46" spans="1:7">
      <c r="A46" s="74" t="s">
        <v>68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8">
        <v>0</v>
      </c>
    </row>
    <row r="47" spans="1:7">
      <c r="A47" s="76" t="s">
        <v>28</v>
      </c>
      <c r="B47" s="77">
        <v>66743</v>
      </c>
      <c r="C47" s="77">
        <v>4282</v>
      </c>
      <c r="D47" s="77">
        <v>62461</v>
      </c>
      <c r="E47" s="77">
        <v>1048</v>
      </c>
      <c r="F47" s="77">
        <v>73</v>
      </c>
      <c r="G47" s="78">
        <v>975</v>
      </c>
    </row>
    <row r="49" spans="1:7" ht="5.0999999999999996" customHeight="1">
      <c r="A49" s="29"/>
      <c r="B49" s="29"/>
      <c r="C49" s="29"/>
      <c r="D49" s="29"/>
      <c r="E49" s="29"/>
      <c r="F49" s="29"/>
      <c r="G49" s="30"/>
    </row>
    <row r="50" spans="1:7">
      <c r="A50" s="106" t="s">
        <v>31</v>
      </c>
      <c r="G50" s="44"/>
    </row>
    <row r="51" spans="1:7">
      <c r="A51" s="66" t="s">
        <v>69</v>
      </c>
      <c r="G51" s="44"/>
    </row>
    <row r="52" spans="1:7">
      <c r="A52" s="138" t="s">
        <v>132</v>
      </c>
      <c r="G52" s="44"/>
    </row>
    <row r="53" spans="1:7" ht="5.0999999999999996" customHeight="1">
      <c r="A53" s="45"/>
      <c r="B53" s="45"/>
      <c r="C53" s="45"/>
      <c r="D53" s="45"/>
      <c r="E53" s="45"/>
      <c r="F53" s="45"/>
      <c r="G53" s="46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/>
  </sheetViews>
  <sheetFormatPr baseColWidth="10" defaultColWidth="11.44140625" defaultRowHeight="15"/>
  <cols>
    <col min="1" max="1" width="18.6640625" style="52" customWidth="1"/>
    <col min="2" max="4" width="11.44140625" style="52"/>
    <col min="5" max="5" width="12.33203125" style="52" bestFit="1" customWidth="1"/>
    <col min="6" max="7" width="11.44140625" style="52"/>
    <col min="8" max="8" width="10.88671875" style="52" customWidth="1"/>
    <col min="9" max="16384" width="11.441406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4" t="s">
        <v>23</v>
      </c>
      <c r="B3" s="254"/>
      <c r="C3" s="254"/>
      <c r="D3" s="254"/>
      <c r="E3" s="254"/>
      <c r="F3" s="254"/>
      <c r="G3" s="254"/>
      <c r="H3" s="255"/>
    </row>
    <row r="4" spans="1:9" s="3" customFormat="1" ht="18" customHeight="1">
      <c r="A4" s="256"/>
      <c r="B4" s="256"/>
      <c r="C4" s="256"/>
      <c r="D4" s="256"/>
      <c r="E4" s="256"/>
      <c r="F4" s="256"/>
      <c r="G4" s="256"/>
      <c r="H4" s="257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8" t="s">
        <v>145</v>
      </c>
      <c r="B6" s="259"/>
      <c r="C6" s="259"/>
      <c r="D6" s="259"/>
      <c r="E6" s="259"/>
      <c r="F6" s="259"/>
      <c r="G6" s="259"/>
      <c r="H6" s="260"/>
    </row>
    <row r="7" spans="1:9" s="3" customFormat="1" ht="14.1" customHeight="1">
      <c r="A7" s="258" t="s">
        <v>32</v>
      </c>
      <c r="B7" s="259"/>
      <c r="C7" s="259"/>
      <c r="D7" s="259"/>
      <c r="E7" s="259"/>
      <c r="F7" s="259"/>
      <c r="G7" s="259"/>
      <c r="H7" s="260"/>
    </row>
    <row r="8" spans="1:9" s="3" customFormat="1" ht="14.1" customHeight="1">
      <c r="A8" s="258" t="s">
        <v>160</v>
      </c>
      <c r="B8" s="259"/>
      <c r="C8" s="259"/>
      <c r="D8" s="259"/>
      <c r="E8" s="259"/>
      <c r="F8" s="259"/>
      <c r="G8" s="259"/>
      <c r="H8" s="26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1" t="s">
        <v>24</v>
      </c>
      <c r="H10" s="261"/>
      <c r="I10" s="151"/>
    </row>
    <row r="11" spans="1:9" ht="12.75" customHeight="1">
      <c r="A11" s="53"/>
      <c r="B11" s="54"/>
      <c r="C11" s="54"/>
      <c r="D11" s="54"/>
      <c r="E11" s="309" t="s">
        <v>97</v>
      </c>
      <c r="F11" s="309"/>
      <c r="G11" s="309"/>
    </row>
    <row r="12" spans="1:9" ht="12.75" customHeight="1">
      <c r="A12" s="288" t="s">
        <v>33</v>
      </c>
      <c r="B12" s="290" t="s">
        <v>98</v>
      </c>
      <c r="C12" s="290"/>
      <c r="D12" s="290"/>
      <c r="E12" s="310" t="s">
        <v>90</v>
      </c>
      <c r="F12" s="310"/>
      <c r="G12" s="311"/>
    </row>
    <row r="13" spans="1:9">
      <c r="A13" s="289"/>
      <c r="B13" s="55" t="s">
        <v>28</v>
      </c>
      <c r="C13" s="55" t="s">
        <v>88</v>
      </c>
      <c r="D13" s="55" t="s">
        <v>89</v>
      </c>
      <c r="E13" s="55" t="s">
        <v>28</v>
      </c>
      <c r="F13" s="55" t="s">
        <v>88</v>
      </c>
      <c r="G13" s="57" t="s">
        <v>89</v>
      </c>
    </row>
    <row r="14" spans="1:9">
      <c r="A14" s="58" t="s">
        <v>36</v>
      </c>
      <c r="B14" s="59">
        <v>14747</v>
      </c>
      <c r="C14" s="59">
        <v>3407</v>
      </c>
      <c r="D14" s="59">
        <v>11340</v>
      </c>
      <c r="E14" s="59">
        <v>268</v>
      </c>
      <c r="F14" s="59">
        <v>57</v>
      </c>
      <c r="G14" s="60">
        <v>211</v>
      </c>
    </row>
    <row r="15" spans="1:9">
      <c r="A15" s="61" t="s">
        <v>37</v>
      </c>
      <c r="B15" s="62">
        <v>169348</v>
      </c>
      <c r="C15" s="62">
        <v>52072</v>
      </c>
      <c r="D15" s="62">
        <v>117276</v>
      </c>
      <c r="E15" s="62">
        <v>3283</v>
      </c>
      <c r="F15" s="62">
        <v>1103</v>
      </c>
      <c r="G15" s="63">
        <v>2180</v>
      </c>
    </row>
    <row r="16" spans="1:9">
      <c r="A16" s="58" t="s">
        <v>38</v>
      </c>
      <c r="B16" s="59">
        <v>42248</v>
      </c>
      <c r="C16" s="59">
        <v>227</v>
      </c>
      <c r="D16" s="59">
        <v>42021</v>
      </c>
      <c r="E16" s="59">
        <v>1038</v>
      </c>
      <c r="F16" s="59">
        <v>2</v>
      </c>
      <c r="G16" s="60">
        <v>1036</v>
      </c>
    </row>
    <row r="17" spans="1:7">
      <c r="A17" s="61" t="s">
        <v>39</v>
      </c>
      <c r="B17" s="62">
        <v>85842</v>
      </c>
      <c r="C17" s="62">
        <v>79551</v>
      </c>
      <c r="D17" s="62">
        <v>6291</v>
      </c>
      <c r="E17" s="62">
        <v>1096</v>
      </c>
      <c r="F17" s="62">
        <v>1008</v>
      </c>
      <c r="G17" s="63">
        <v>88</v>
      </c>
    </row>
    <row r="18" spans="1:7">
      <c r="A18" s="58" t="s">
        <v>40</v>
      </c>
      <c r="B18" s="59">
        <v>20020</v>
      </c>
      <c r="C18" s="59">
        <v>7156</v>
      </c>
      <c r="D18" s="59">
        <v>12864</v>
      </c>
      <c r="E18" s="59">
        <v>355</v>
      </c>
      <c r="F18" s="59">
        <v>122</v>
      </c>
      <c r="G18" s="60">
        <v>233</v>
      </c>
    </row>
    <row r="19" spans="1:7">
      <c r="A19" s="61" t="s">
        <v>41</v>
      </c>
      <c r="B19" s="62">
        <v>7189</v>
      </c>
      <c r="C19" s="62">
        <v>460</v>
      </c>
      <c r="D19" s="62">
        <v>6729</v>
      </c>
      <c r="E19" s="62">
        <v>133</v>
      </c>
      <c r="F19" s="62">
        <v>6</v>
      </c>
      <c r="G19" s="63">
        <v>127</v>
      </c>
    </row>
    <row r="20" spans="1:7">
      <c r="A20" s="58" t="s">
        <v>42</v>
      </c>
      <c r="B20" s="59">
        <v>5185</v>
      </c>
      <c r="C20" s="59">
        <v>5185</v>
      </c>
      <c r="D20" s="59">
        <v>0</v>
      </c>
      <c r="E20" s="59">
        <v>90</v>
      </c>
      <c r="F20" s="59">
        <v>90</v>
      </c>
      <c r="G20" s="60">
        <v>0</v>
      </c>
    </row>
    <row r="21" spans="1:7">
      <c r="A21" s="61" t="s">
        <v>43</v>
      </c>
      <c r="B21" s="62">
        <v>23412</v>
      </c>
      <c r="C21" s="62">
        <v>5992</v>
      </c>
      <c r="D21" s="62">
        <v>17420</v>
      </c>
      <c r="E21" s="62">
        <v>485</v>
      </c>
      <c r="F21" s="62">
        <v>125</v>
      </c>
      <c r="G21" s="63">
        <v>360</v>
      </c>
    </row>
    <row r="22" spans="1:7">
      <c r="A22" s="58" t="s">
        <v>44</v>
      </c>
      <c r="B22" s="59">
        <v>108</v>
      </c>
      <c r="C22" s="59">
        <v>108</v>
      </c>
      <c r="D22" s="59">
        <v>0</v>
      </c>
      <c r="E22" s="59">
        <v>1</v>
      </c>
      <c r="F22" s="59">
        <v>1</v>
      </c>
      <c r="G22" s="60">
        <v>0</v>
      </c>
    </row>
    <row r="23" spans="1:7">
      <c r="A23" s="61" t="s">
        <v>45</v>
      </c>
      <c r="B23" s="62">
        <v>1753</v>
      </c>
      <c r="C23" s="62">
        <v>1753</v>
      </c>
      <c r="D23" s="62">
        <v>0</v>
      </c>
      <c r="E23" s="62">
        <v>26</v>
      </c>
      <c r="F23" s="62">
        <v>26</v>
      </c>
      <c r="G23" s="63">
        <v>0</v>
      </c>
    </row>
    <row r="24" spans="1:7">
      <c r="A24" s="58" t="s">
        <v>46</v>
      </c>
      <c r="B24" s="59">
        <v>64416</v>
      </c>
      <c r="C24" s="59">
        <v>13523</v>
      </c>
      <c r="D24" s="59">
        <v>50893</v>
      </c>
      <c r="E24" s="59">
        <v>1003</v>
      </c>
      <c r="F24" s="59">
        <v>240</v>
      </c>
      <c r="G24" s="60">
        <v>763</v>
      </c>
    </row>
    <row r="25" spans="1:7">
      <c r="A25" s="61" t="s">
        <v>47</v>
      </c>
      <c r="B25" s="62">
        <v>630</v>
      </c>
      <c r="C25" s="62">
        <v>0</v>
      </c>
      <c r="D25" s="62">
        <v>630</v>
      </c>
      <c r="E25" s="62">
        <v>12</v>
      </c>
      <c r="F25" s="62">
        <v>0</v>
      </c>
      <c r="G25" s="63">
        <v>12</v>
      </c>
    </row>
    <row r="26" spans="1:7">
      <c r="A26" s="58" t="s">
        <v>48</v>
      </c>
      <c r="B26" s="59">
        <v>31699</v>
      </c>
      <c r="C26" s="59">
        <v>968</v>
      </c>
      <c r="D26" s="59">
        <v>30731</v>
      </c>
      <c r="E26" s="59">
        <v>528</v>
      </c>
      <c r="F26" s="59">
        <v>15</v>
      </c>
      <c r="G26" s="60">
        <v>513</v>
      </c>
    </row>
    <row r="27" spans="1:7">
      <c r="A27" s="61" t="s">
        <v>49</v>
      </c>
      <c r="B27" s="62">
        <v>13581</v>
      </c>
      <c r="C27" s="62">
        <v>13407</v>
      </c>
      <c r="D27" s="62">
        <v>174</v>
      </c>
      <c r="E27" s="62">
        <v>289</v>
      </c>
      <c r="F27" s="62">
        <v>286</v>
      </c>
      <c r="G27" s="63">
        <v>3</v>
      </c>
    </row>
    <row r="28" spans="1:7">
      <c r="A28" s="58" t="s">
        <v>50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60">
        <v>0</v>
      </c>
    </row>
    <row r="29" spans="1:7">
      <c r="A29" s="61" t="s">
        <v>51</v>
      </c>
      <c r="B29" s="62">
        <v>86754</v>
      </c>
      <c r="C29" s="62">
        <v>162</v>
      </c>
      <c r="D29" s="62">
        <v>86592</v>
      </c>
      <c r="E29" s="62">
        <v>1379</v>
      </c>
      <c r="F29" s="62">
        <v>3</v>
      </c>
      <c r="G29" s="63">
        <v>1376</v>
      </c>
    </row>
    <row r="30" spans="1:7">
      <c r="A30" s="58" t="s">
        <v>52</v>
      </c>
      <c r="B30" s="59">
        <v>17176</v>
      </c>
      <c r="C30" s="59">
        <v>5562</v>
      </c>
      <c r="D30" s="59">
        <v>11614</v>
      </c>
      <c r="E30" s="59">
        <v>433</v>
      </c>
      <c r="F30" s="59">
        <v>113</v>
      </c>
      <c r="G30" s="60">
        <v>320</v>
      </c>
    </row>
    <row r="31" spans="1:7">
      <c r="A31" s="61" t="s">
        <v>53</v>
      </c>
      <c r="B31" s="62">
        <v>52575</v>
      </c>
      <c r="C31" s="62">
        <v>11607</v>
      </c>
      <c r="D31" s="62">
        <v>40968</v>
      </c>
      <c r="E31" s="62">
        <v>1009</v>
      </c>
      <c r="F31" s="62">
        <v>274</v>
      </c>
      <c r="G31" s="63">
        <v>735</v>
      </c>
    </row>
    <row r="32" spans="1:7">
      <c r="A32" s="58" t="s">
        <v>54</v>
      </c>
      <c r="B32" s="59">
        <v>34868</v>
      </c>
      <c r="C32" s="59">
        <v>669</v>
      </c>
      <c r="D32" s="59">
        <v>34199</v>
      </c>
      <c r="E32" s="59">
        <v>483</v>
      </c>
      <c r="F32" s="59">
        <v>8</v>
      </c>
      <c r="G32" s="60">
        <v>475</v>
      </c>
    </row>
    <row r="33" spans="1:7">
      <c r="A33" s="61" t="s">
        <v>55</v>
      </c>
      <c r="B33" s="62">
        <v>163</v>
      </c>
      <c r="C33" s="62">
        <v>163</v>
      </c>
      <c r="D33" s="62">
        <v>0</v>
      </c>
      <c r="E33" s="62">
        <v>3</v>
      </c>
      <c r="F33" s="62">
        <v>3</v>
      </c>
      <c r="G33" s="63">
        <v>0</v>
      </c>
    </row>
    <row r="34" spans="1:7">
      <c r="A34" s="58" t="s">
        <v>56</v>
      </c>
      <c r="B34" s="59">
        <v>16170</v>
      </c>
      <c r="C34" s="59">
        <v>4873</v>
      </c>
      <c r="D34" s="59">
        <v>11297</v>
      </c>
      <c r="E34" s="59">
        <v>276</v>
      </c>
      <c r="F34" s="59">
        <v>100</v>
      </c>
      <c r="G34" s="60">
        <v>176</v>
      </c>
    </row>
    <row r="35" spans="1:7">
      <c r="A35" s="61" t="s">
        <v>57</v>
      </c>
      <c r="B35" s="62">
        <v>41</v>
      </c>
      <c r="C35" s="62">
        <v>41</v>
      </c>
      <c r="D35" s="62">
        <v>0</v>
      </c>
      <c r="E35" s="62">
        <v>1</v>
      </c>
      <c r="F35" s="62">
        <v>1</v>
      </c>
      <c r="G35" s="63">
        <v>0</v>
      </c>
    </row>
    <row r="36" spans="1:7">
      <c r="A36" s="58" t="s">
        <v>58</v>
      </c>
      <c r="B36" s="59">
        <v>90295</v>
      </c>
      <c r="C36" s="59">
        <v>12503</v>
      </c>
      <c r="D36" s="59">
        <v>77792</v>
      </c>
      <c r="E36" s="59">
        <v>1699</v>
      </c>
      <c r="F36" s="59">
        <v>175</v>
      </c>
      <c r="G36" s="60">
        <v>1524</v>
      </c>
    </row>
    <row r="37" spans="1:7">
      <c r="A37" s="61" t="s">
        <v>59</v>
      </c>
      <c r="B37" s="62">
        <v>242245</v>
      </c>
      <c r="C37" s="62">
        <v>163098</v>
      </c>
      <c r="D37" s="62">
        <v>79147</v>
      </c>
      <c r="E37" s="62">
        <v>5015</v>
      </c>
      <c r="F37" s="62">
        <v>3416</v>
      </c>
      <c r="G37" s="63">
        <v>1599</v>
      </c>
    </row>
    <row r="38" spans="1:7">
      <c r="A38" s="58" t="s">
        <v>60</v>
      </c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60">
        <v>0</v>
      </c>
    </row>
    <row r="39" spans="1:7">
      <c r="A39" s="61" t="s">
        <v>61</v>
      </c>
      <c r="B39" s="62">
        <v>8080</v>
      </c>
      <c r="C39" s="62">
        <v>8080</v>
      </c>
      <c r="D39" s="62">
        <v>0</v>
      </c>
      <c r="E39" s="62">
        <v>128</v>
      </c>
      <c r="F39" s="62">
        <v>128</v>
      </c>
      <c r="G39" s="63">
        <v>0</v>
      </c>
    </row>
    <row r="40" spans="1:7">
      <c r="A40" s="58" t="s">
        <v>62</v>
      </c>
      <c r="B40" s="59">
        <v>33</v>
      </c>
      <c r="C40" s="59">
        <v>33</v>
      </c>
      <c r="D40" s="59">
        <v>0</v>
      </c>
      <c r="E40" s="59">
        <v>1</v>
      </c>
      <c r="F40" s="59">
        <v>1</v>
      </c>
      <c r="G40" s="60">
        <v>0</v>
      </c>
    </row>
    <row r="41" spans="1:7">
      <c r="A41" s="61" t="s">
        <v>63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3">
        <v>0</v>
      </c>
    </row>
    <row r="42" spans="1:7">
      <c r="A42" s="58" t="s">
        <v>64</v>
      </c>
      <c r="B42" s="59">
        <v>6369</v>
      </c>
      <c r="C42" s="59">
        <v>0</v>
      </c>
      <c r="D42" s="59">
        <v>6369</v>
      </c>
      <c r="E42" s="59">
        <v>99</v>
      </c>
      <c r="F42" s="59">
        <v>0</v>
      </c>
      <c r="G42" s="60">
        <v>99</v>
      </c>
    </row>
    <row r="43" spans="1:7">
      <c r="A43" s="61" t="s">
        <v>65</v>
      </c>
      <c r="B43" s="62">
        <v>0</v>
      </c>
      <c r="C43" s="62">
        <v>0</v>
      </c>
      <c r="D43" s="62">
        <v>0</v>
      </c>
      <c r="E43" s="62">
        <v>0</v>
      </c>
      <c r="F43" s="62">
        <v>0</v>
      </c>
      <c r="G43" s="63">
        <v>0</v>
      </c>
    </row>
    <row r="44" spans="1:7">
      <c r="A44" s="58" t="s">
        <v>66</v>
      </c>
      <c r="B44" s="59">
        <v>63</v>
      </c>
      <c r="C44" s="59">
        <v>63</v>
      </c>
      <c r="D44" s="59">
        <v>0</v>
      </c>
      <c r="E44" s="59">
        <v>1</v>
      </c>
      <c r="F44" s="59">
        <v>1</v>
      </c>
      <c r="G44" s="60">
        <v>0</v>
      </c>
    </row>
    <row r="45" spans="1:7">
      <c r="A45" s="61" t="s">
        <v>67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3">
        <v>0</v>
      </c>
    </row>
    <row r="46" spans="1:7">
      <c r="A46" s="58" t="s">
        <v>68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60">
        <v>0</v>
      </c>
    </row>
    <row r="47" spans="1:7">
      <c r="A47" s="192" t="s">
        <v>28</v>
      </c>
      <c r="B47" s="193">
        <v>1035010</v>
      </c>
      <c r="C47" s="193">
        <v>390663</v>
      </c>
      <c r="D47" s="193">
        <v>644347</v>
      </c>
      <c r="E47" s="193">
        <v>19134</v>
      </c>
      <c r="F47" s="193">
        <v>7304</v>
      </c>
      <c r="G47" s="194">
        <v>11830</v>
      </c>
    </row>
    <row r="49" spans="1:7" ht="5.0999999999999996" customHeight="1">
      <c r="A49" s="64"/>
      <c r="B49" s="64"/>
      <c r="C49" s="64"/>
      <c r="D49" s="64"/>
      <c r="E49" s="64"/>
      <c r="F49" s="64"/>
      <c r="G49" s="65"/>
    </row>
    <row r="50" spans="1:7">
      <c r="A50" s="106" t="s">
        <v>31</v>
      </c>
      <c r="G50" s="68"/>
    </row>
    <row r="51" spans="1:7">
      <c r="A51" s="66" t="s">
        <v>69</v>
      </c>
      <c r="B51" s="67"/>
      <c r="G51" s="68"/>
    </row>
    <row r="52" spans="1:7">
      <c r="A52" s="138" t="s">
        <v>132</v>
      </c>
      <c r="G52" s="68"/>
    </row>
    <row r="53" spans="1:7" ht="5.0999999999999996" customHeight="1">
      <c r="A53" s="69"/>
      <c r="B53" s="69"/>
      <c r="C53" s="69"/>
      <c r="D53" s="69"/>
      <c r="E53" s="69"/>
      <c r="F53" s="69"/>
      <c r="G53" s="70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/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4" t="s">
        <v>23</v>
      </c>
      <c r="B3" s="254"/>
      <c r="C3" s="254"/>
      <c r="D3" s="254"/>
      <c r="E3" s="254"/>
      <c r="F3" s="254"/>
      <c r="G3" s="254"/>
      <c r="H3" s="254"/>
      <c r="I3" s="255"/>
    </row>
    <row r="4" spans="1:10" ht="18" customHeight="1">
      <c r="A4" s="256"/>
      <c r="B4" s="256"/>
      <c r="C4" s="256"/>
      <c r="D4" s="256"/>
      <c r="E4" s="256"/>
      <c r="F4" s="256"/>
      <c r="G4" s="256"/>
      <c r="H4" s="256"/>
      <c r="I4" s="257"/>
    </row>
    <row r="5" spans="1:10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0" ht="14.1" customHeight="1">
      <c r="A6" s="258" t="s">
        <v>146</v>
      </c>
      <c r="B6" s="259"/>
      <c r="C6" s="259"/>
      <c r="D6" s="259"/>
      <c r="E6" s="259"/>
      <c r="F6" s="259"/>
      <c r="G6" s="259"/>
      <c r="H6" s="259"/>
      <c r="I6" s="260"/>
    </row>
    <row r="7" spans="1:10" ht="14.1" customHeight="1">
      <c r="A7" s="258" t="s">
        <v>111</v>
      </c>
      <c r="B7" s="259"/>
      <c r="C7" s="259"/>
      <c r="D7" s="259"/>
      <c r="E7" s="259"/>
      <c r="F7" s="259"/>
      <c r="G7" s="259"/>
      <c r="H7" s="259"/>
      <c r="I7" s="260"/>
    </row>
    <row r="8" spans="1:10" ht="14.1" customHeight="1">
      <c r="A8" s="258" t="s">
        <v>165</v>
      </c>
      <c r="B8" s="259"/>
      <c r="C8" s="259"/>
      <c r="D8" s="259"/>
      <c r="E8" s="259"/>
      <c r="F8" s="259"/>
      <c r="G8" s="259"/>
      <c r="H8" s="259"/>
      <c r="I8" s="260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1" t="s">
        <v>24</v>
      </c>
      <c r="I10" s="261"/>
      <c r="J10"/>
    </row>
    <row r="11" spans="1:10">
      <c r="A11" s="312" t="s">
        <v>92</v>
      </c>
      <c r="B11" s="285" t="s">
        <v>99</v>
      </c>
      <c r="C11" s="285"/>
      <c r="D11" s="285"/>
      <c r="E11" s="285"/>
      <c r="F11" s="285"/>
      <c r="G11" s="285"/>
      <c r="H11" s="314"/>
    </row>
    <row r="12" spans="1:10">
      <c r="A12" s="313"/>
      <c r="B12" s="47" t="s">
        <v>100</v>
      </c>
      <c r="C12" s="47" t="s">
        <v>101</v>
      </c>
      <c r="D12" s="47" t="s">
        <v>102</v>
      </c>
      <c r="E12" s="47" t="s">
        <v>103</v>
      </c>
      <c r="F12" s="47" t="s">
        <v>104</v>
      </c>
      <c r="G12" s="47" t="s">
        <v>105</v>
      </c>
      <c r="H12" s="48" t="s">
        <v>28</v>
      </c>
    </row>
    <row r="13" spans="1:10">
      <c r="A13" s="36" t="s">
        <v>156</v>
      </c>
      <c r="B13" s="37">
        <v>90756</v>
      </c>
      <c r="C13" s="37">
        <v>530429</v>
      </c>
      <c r="D13" s="37">
        <v>467577</v>
      </c>
      <c r="E13" s="37">
        <v>284424</v>
      </c>
      <c r="F13" s="37">
        <v>121583</v>
      </c>
      <c r="G13" s="37">
        <v>192939</v>
      </c>
      <c r="H13" s="38">
        <v>1687708</v>
      </c>
    </row>
    <row r="14" spans="1:10">
      <c r="A14" s="39" t="s">
        <v>166</v>
      </c>
      <c r="B14" s="40">
        <v>151397</v>
      </c>
      <c r="C14" s="40">
        <v>324194</v>
      </c>
      <c r="D14" s="40">
        <v>447369</v>
      </c>
      <c r="E14" s="40">
        <v>220876</v>
      </c>
      <c r="F14" s="40">
        <v>110948</v>
      </c>
      <c r="G14" s="40">
        <v>76603</v>
      </c>
      <c r="H14" s="41">
        <v>1331387</v>
      </c>
    </row>
    <row r="15" spans="1:10">
      <c r="A15" s="36" t="s">
        <v>167</v>
      </c>
      <c r="B15" s="37">
        <v>137516</v>
      </c>
      <c r="C15" s="37">
        <v>322057</v>
      </c>
      <c r="D15" s="37">
        <v>567299</v>
      </c>
      <c r="E15" s="37">
        <v>215816</v>
      </c>
      <c r="F15" s="37">
        <v>58006</v>
      </c>
      <c r="G15" s="37">
        <v>55645</v>
      </c>
      <c r="H15" s="38">
        <v>1356339</v>
      </c>
    </row>
    <row r="16" spans="1:10">
      <c r="A16" s="39" t="s">
        <v>168</v>
      </c>
      <c r="B16" s="40">
        <v>132789</v>
      </c>
      <c r="C16" s="40">
        <v>307178</v>
      </c>
      <c r="D16" s="40">
        <v>249242</v>
      </c>
      <c r="E16" s="40">
        <v>263203</v>
      </c>
      <c r="F16" s="40">
        <v>141764</v>
      </c>
      <c r="G16" s="40">
        <v>76591</v>
      </c>
      <c r="H16" s="41">
        <v>1170767</v>
      </c>
    </row>
    <row r="17" spans="1:8">
      <c r="A17" s="36" t="s">
        <v>169</v>
      </c>
      <c r="B17" s="37">
        <v>91916</v>
      </c>
      <c r="C17" s="37">
        <v>468081</v>
      </c>
      <c r="D17" s="37">
        <v>413169</v>
      </c>
      <c r="E17" s="37">
        <v>384367</v>
      </c>
      <c r="F17" s="37">
        <v>184039</v>
      </c>
      <c r="G17" s="37">
        <v>101179</v>
      </c>
      <c r="H17" s="38">
        <v>1642751</v>
      </c>
    </row>
    <row r="18" spans="1:8">
      <c r="A18" s="39" t="s">
        <v>170</v>
      </c>
      <c r="B18" s="40">
        <v>168079</v>
      </c>
      <c r="C18" s="40">
        <v>299807</v>
      </c>
      <c r="D18" s="40">
        <v>411890</v>
      </c>
      <c r="E18" s="40">
        <v>246483</v>
      </c>
      <c r="F18" s="40">
        <v>65556</v>
      </c>
      <c r="G18" s="40">
        <v>48964</v>
      </c>
      <c r="H18" s="41">
        <v>1240779</v>
      </c>
    </row>
    <row r="19" spans="1:8">
      <c r="A19" s="36" t="s">
        <v>171</v>
      </c>
      <c r="B19" s="37">
        <v>200037</v>
      </c>
      <c r="C19" s="37">
        <v>314351</v>
      </c>
      <c r="D19" s="37">
        <v>279054</v>
      </c>
      <c r="E19" s="37">
        <v>133708</v>
      </c>
      <c r="F19" s="37">
        <v>107786</v>
      </c>
      <c r="G19" s="37">
        <v>56917</v>
      </c>
      <c r="H19" s="38">
        <v>1091853</v>
      </c>
    </row>
    <row r="20" spans="1:8">
      <c r="A20" s="39" t="s">
        <v>172</v>
      </c>
      <c r="B20" s="40">
        <v>115464</v>
      </c>
      <c r="C20" s="40">
        <v>383443</v>
      </c>
      <c r="D20" s="40">
        <v>402543</v>
      </c>
      <c r="E20" s="40">
        <v>485569</v>
      </c>
      <c r="F20" s="40">
        <v>76036</v>
      </c>
      <c r="G20" s="40">
        <v>103201</v>
      </c>
      <c r="H20" s="41">
        <v>1566256</v>
      </c>
    </row>
    <row r="21" spans="1:8">
      <c r="A21" s="36" t="s">
        <v>173</v>
      </c>
      <c r="B21" s="37">
        <v>176294</v>
      </c>
      <c r="C21" s="37">
        <v>435187</v>
      </c>
      <c r="D21" s="37">
        <v>537355</v>
      </c>
      <c r="E21" s="37">
        <v>260854</v>
      </c>
      <c r="F21" s="37">
        <v>152151</v>
      </c>
      <c r="G21" s="37">
        <v>116809</v>
      </c>
      <c r="H21" s="38">
        <v>1678650</v>
      </c>
    </row>
    <row r="22" spans="1:8">
      <c r="A22" s="39" t="s">
        <v>174</v>
      </c>
      <c r="B22" s="40">
        <v>92303</v>
      </c>
      <c r="C22" s="40">
        <v>420076</v>
      </c>
      <c r="D22" s="40">
        <v>609017</v>
      </c>
      <c r="E22" s="40">
        <v>251368</v>
      </c>
      <c r="F22" s="40">
        <v>141644</v>
      </c>
      <c r="G22" s="40">
        <v>80987</v>
      </c>
      <c r="H22" s="41">
        <v>1595395</v>
      </c>
    </row>
    <row r="23" spans="1:8">
      <c r="A23" s="36" t="s">
        <v>175</v>
      </c>
      <c r="B23" s="37">
        <v>156009</v>
      </c>
      <c r="C23" s="37">
        <v>529945</v>
      </c>
      <c r="D23" s="37">
        <v>534034</v>
      </c>
      <c r="E23" s="37">
        <v>461197</v>
      </c>
      <c r="F23" s="37">
        <v>237936</v>
      </c>
      <c r="G23" s="37">
        <v>46932</v>
      </c>
      <c r="H23" s="38">
        <v>1966053</v>
      </c>
    </row>
    <row r="24" spans="1:8">
      <c r="A24" s="39" t="s">
        <v>153</v>
      </c>
      <c r="B24" s="40">
        <v>236460</v>
      </c>
      <c r="C24" s="40">
        <v>932524</v>
      </c>
      <c r="D24" s="40">
        <v>986636</v>
      </c>
      <c r="E24" s="40">
        <v>550449</v>
      </c>
      <c r="F24" s="40">
        <v>326974</v>
      </c>
      <c r="G24" s="40">
        <v>75467</v>
      </c>
      <c r="H24" s="41">
        <v>3108510</v>
      </c>
    </row>
    <row r="25" spans="1:8">
      <c r="A25" s="49" t="s">
        <v>154</v>
      </c>
      <c r="B25" s="50">
        <v>117144</v>
      </c>
      <c r="C25" s="50">
        <v>233868</v>
      </c>
      <c r="D25" s="50">
        <v>308332</v>
      </c>
      <c r="E25" s="50">
        <v>329969</v>
      </c>
      <c r="F25" s="50">
        <v>65680</v>
      </c>
      <c r="G25" s="50">
        <v>111068</v>
      </c>
      <c r="H25" s="51">
        <v>1166061</v>
      </c>
    </row>
    <row r="27" spans="1:8" ht="5.0999999999999996" customHeight="1">
      <c r="A27" s="29"/>
      <c r="B27" s="29"/>
      <c r="C27" s="29"/>
      <c r="D27" s="29"/>
      <c r="E27" s="29"/>
      <c r="F27" s="29"/>
      <c r="G27" s="29"/>
      <c r="H27" s="30"/>
    </row>
    <row r="28" spans="1:8">
      <c r="A28" s="106" t="s">
        <v>31</v>
      </c>
      <c r="H28" s="44"/>
    </row>
    <row r="29" spans="1:8">
      <c r="A29" s="138" t="s">
        <v>132</v>
      </c>
      <c r="H29" s="44"/>
    </row>
    <row r="30" spans="1:8" ht="5.0999999999999996" customHeight="1">
      <c r="A30" s="45"/>
      <c r="B30" s="45"/>
      <c r="C30" s="45"/>
      <c r="D30" s="45"/>
      <c r="E30" s="45"/>
      <c r="F30" s="45"/>
      <c r="G30" s="45"/>
      <c r="H30" s="46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N36"/>
  <sheetViews>
    <sheetView showGridLines="0" tabSelected="1" zoomScaleNormal="100" workbookViewId="0"/>
  </sheetViews>
  <sheetFormatPr baseColWidth="10" defaultColWidth="11.44140625" defaultRowHeight="15"/>
  <cols>
    <col min="1" max="1" width="9.5546875" style="3" customWidth="1"/>
    <col min="2" max="2" width="13.33203125" style="3" customWidth="1"/>
    <col min="3" max="3" width="14.44140625" style="3" customWidth="1"/>
    <col min="4" max="5" width="13" style="3" customWidth="1"/>
    <col min="6" max="6" width="11.33203125" style="3" customWidth="1"/>
    <col min="7" max="16384" width="11.44140625" style="3"/>
  </cols>
  <sheetData>
    <row r="1" spans="1:13" ht="60" customHeight="1">
      <c r="A1" s="1"/>
      <c r="B1" s="2"/>
      <c r="C1" s="2"/>
      <c r="D1" s="2"/>
      <c r="E1" s="2"/>
      <c r="F1" s="2"/>
      <c r="G1" s="2"/>
    </row>
    <row r="2" spans="1:13">
      <c r="A2" s="2"/>
      <c r="B2" s="2"/>
      <c r="C2" s="2"/>
      <c r="D2" s="2"/>
      <c r="E2" s="2"/>
      <c r="F2" s="2"/>
      <c r="G2" s="2"/>
    </row>
    <row r="3" spans="1:13" ht="14.1" customHeight="1">
      <c r="A3" s="254" t="s">
        <v>23</v>
      </c>
      <c r="B3" s="254"/>
      <c r="C3" s="254"/>
      <c r="D3" s="254"/>
      <c r="E3" s="254"/>
      <c r="F3" s="255"/>
    </row>
    <row r="4" spans="1:13" ht="18" customHeight="1">
      <c r="A4" s="256"/>
      <c r="B4" s="256"/>
      <c r="C4" s="256"/>
      <c r="D4" s="256"/>
      <c r="E4" s="256"/>
      <c r="F4" s="257"/>
    </row>
    <row r="5" spans="1:13" ht="7.5" customHeight="1">
      <c r="A5" s="79"/>
      <c r="B5" s="80"/>
      <c r="C5" s="80"/>
      <c r="D5" s="80"/>
      <c r="E5" s="80"/>
      <c r="F5" s="81"/>
    </row>
    <row r="6" spans="1:13" ht="14.1" customHeight="1">
      <c r="A6" s="258" t="s">
        <v>131</v>
      </c>
      <c r="B6" s="259"/>
      <c r="C6" s="259"/>
      <c r="D6" s="259"/>
      <c r="E6" s="259"/>
      <c r="F6" s="260"/>
    </row>
    <row r="7" spans="1:13" ht="14.1" customHeight="1">
      <c r="A7" s="258" t="s">
        <v>110</v>
      </c>
      <c r="B7" s="259"/>
      <c r="C7" s="259"/>
      <c r="D7" s="259"/>
      <c r="E7" s="259"/>
      <c r="F7" s="260"/>
    </row>
    <row r="8" spans="1:13" ht="14.1" customHeight="1">
      <c r="A8" s="258" t="s">
        <v>176</v>
      </c>
      <c r="B8" s="259"/>
      <c r="C8" s="259"/>
      <c r="D8" s="259"/>
      <c r="E8" s="259"/>
      <c r="F8" s="260"/>
    </row>
    <row r="9" spans="1:13" ht="7.5" customHeight="1">
      <c r="A9" s="4"/>
      <c r="B9" s="5"/>
      <c r="C9" s="5"/>
      <c r="D9" s="5"/>
      <c r="E9" s="5"/>
      <c r="F9" s="6"/>
    </row>
    <row r="10" spans="1:13" s="7" customFormat="1" ht="12.75" customHeight="1">
      <c r="A10" s="3"/>
      <c r="B10" s="3"/>
      <c r="C10" s="3"/>
      <c r="D10" s="3"/>
      <c r="E10" s="261" t="s">
        <v>24</v>
      </c>
      <c r="F10" s="261"/>
      <c r="G10"/>
    </row>
    <row r="11" spans="1:13" s="9" customFormat="1" ht="12.75" customHeight="1">
      <c r="A11" s="7"/>
      <c r="B11" s="7"/>
      <c r="C11" s="8"/>
      <c r="D11" s="8"/>
      <c r="E11" s="8"/>
      <c r="F11" s="7"/>
    </row>
    <row r="12" spans="1:13" s="9" customFormat="1" ht="12" customHeight="1">
      <c r="A12" s="265" t="s">
        <v>25</v>
      </c>
      <c r="B12" s="267" t="s">
        <v>26</v>
      </c>
      <c r="C12" s="267"/>
      <c r="D12" s="267" t="s">
        <v>27</v>
      </c>
      <c r="E12" s="267"/>
      <c r="F12" s="268"/>
    </row>
    <row r="13" spans="1:13" s="13" customFormat="1" ht="26.4">
      <c r="A13" s="266"/>
      <c r="B13" s="10" t="s">
        <v>147</v>
      </c>
      <c r="C13" s="10" t="s">
        <v>148</v>
      </c>
      <c r="D13" s="10" t="s">
        <v>149</v>
      </c>
      <c r="E13" s="10" t="s">
        <v>150</v>
      </c>
      <c r="F13" s="12" t="s">
        <v>151</v>
      </c>
    </row>
    <row r="14" spans="1:13" s="13" customFormat="1" ht="13.2">
      <c r="A14" s="269" t="s">
        <v>28</v>
      </c>
      <c r="B14" s="270"/>
      <c r="C14" s="270"/>
      <c r="D14" s="270"/>
      <c r="E14" s="270"/>
      <c r="F14" s="271"/>
      <c r="H14" s="14"/>
    </row>
    <row r="15" spans="1:13" s="13" customFormat="1" ht="13.2">
      <c r="A15" s="15">
        <v>2022</v>
      </c>
      <c r="B15" s="16">
        <v>1889557</v>
      </c>
      <c r="C15" s="16">
        <v>25891005</v>
      </c>
      <c r="D15" s="17">
        <v>28.474695429988003</v>
      </c>
      <c r="E15" s="17">
        <v>39.662420604807039</v>
      </c>
      <c r="F15" s="18">
        <v>-34.095780931846036</v>
      </c>
      <c r="H15" s="14"/>
      <c r="I15" s="14"/>
      <c r="J15" s="14"/>
      <c r="K15" s="14"/>
      <c r="L15" s="14"/>
      <c r="M15" s="14"/>
    </row>
    <row r="16" spans="1:13" s="13" customFormat="1" ht="13.2">
      <c r="A16" s="19">
        <v>2023</v>
      </c>
      <c r="B16" s="20">
        <v>2190723</v>
      </c>
      <c r="C16" s="20">
        <v>33162590</v>
      </c>
      <c r="D16" s="21">
        <v>15.938444831248802</v>
      </c>
      <c r="E16" s="21">
        <v>28.085371734314663</v>
      </c>
      <c r="F16" s="22">
        <v>-29.828151726170276</v>
      </c>
      <c r="G16" s="23"/>
      <c r="H16" s="14"/>
      <c r="I16" s="14"/>
      <c r="J16" s="14"/>
      <c r="K16" s="14"/>
      <c r="L16" s="14"/>
      <c r="M16" s="14"/>
    </row>
    <row r="17" spans="1:14" s="13" customFormat="1" ht="13.2">
      <c r="A17" s="15">
        <v>2024</v>
      </c>
      <c r="B17" s="16">
        <v>1536378</v>
      </c>
      <c r="C17" s="16">
        <v>24861578</v>
      </c>
      <c r="D17" s="17">
        <v>-29.868906292580121</v>
      </c>
      <c r="E17" s="17">
        <v>-25.031253590265408</v>
      </c>
      <c r="F17" s="18">
        <v>-62.425520685702487</v>
      </c>
      <c r="H17" s="14"/>
      <c r="I17" s="14"/>
      <c r="J17" s="14"/>
      <c r="K17" s="14"/>
      <c r="L17" s="14"/>
      <c r="M17" s="14"/>
    </row>
    <row r="18" spans="1:14" s="13" customFormat="1" ht="13.2">
      <c r="A18" s="262" t="s">
        <v>29</v>
      </c>
      <c r="B18" s="263"/>
      <c r="C18" s="263"/>
      <c r="D18" s="263"/>
      <c r="E18" s="263"/>
      <c r="F18" s="264"/>
      <c r="H18" s="14"/>
      <c r="I18" s="14"/>
      <c r="J18" s="14"/>
      <c r="K18" s="14"/>
      <c r="L18" s="14"/>
      <c r="M18" s="14"/>
      <c r="N18" s="14"/>
    </row>
    <row r="19" spans="1:14" s="13" customFormat="1" ht="13.2">
      <c r="A19" s="15">
        <v>2022</v>
      </c>
      <c r="B19" s="16">
        <v>1423132</v>
      </c>
      <c r="C19" s="16">
        <v>20710413</v>
      </c>
      <c r="D19" s="17">
        <v>10.716227875340252</v>
      </c>
      <c r="E19" s="17">
        <v>40.067728937354872</v>
      </c>
      <c r="F19" s="18">
        <v>-38.022162751856882</v>
      </c>
      <c r="G19" s="23"/>
      <c r="H19" s="14"/>
      <c r="I19" s="14"/>
      <c r="J19" s="14"/>
      <c r="K19" s="14"/>
      <c r="L19" s="14"/>
      <c r="M19" s="14"/>
    </row>
    <row r="20" spans="1:14" s="13" customFormat="1" ht="13.2">
      <c r="A20" s="19">
        <v>2023</v>
      </c>
      <c r="B20" s="20">
        <v>1687708</v>
      </c>
      <c r="C20" s="20">
        <v>27545528</v>
      </c>
      <c r="D20" s="21">
        <v>18.591107500920501</v>
      </c>
      <c r="E20" s="21">
        <v>33.003277143724745</v>
      </c>
      <c r="F20" s="22">
        <v>-34.962832226713786</v>
      </c>
      <c r="H20" s="14"/>
      <c r="I20" s="14"/>
      <c r="J20" s="14"/>
      <c r="K20" s="14"/>
      <c r="L20" s="14"/>
      <c r="M20" s="14"/>
    </row>
    <row r="21" spans="1:14">
      <c r="A21" s="15">
        <v>2024</v>
      </c>
      <c r="B21" s="16">
        <v>1166061</v>
      </c>
      <c r="C21" s="16">
        <v>18914801</v>
      </c>
      <c r="D21" s="17">
        <v>-30.908605043052475</v>
      </c>
      <c r="E21" s="17">
        <v>-31.332588723657793</v>
      </c>
      <c r="F21" s="18">
        <v>-62.488105233697169</v>
      </c>
      <c r="H21" s="14"/>
      <c r="I21" s="14"/>
      <c r="J21" s="14"/>
      <c r="K21" s="14"/>
      <c r="L21" s="14"/>
      <c r="M21" s="14"/>
      <c r="N21" s="14"/>
    </row>
    <row r="22" spans="1:14">
      <c r="A22" s="262" t="s">
        <v>30</v>
      </c>
      <c r="B22" s="263"/>
      <c r="C22" s="263"/>
      <c r="D22" s="263"/>
      <c r="E22" s="263"/>
      <c r="F22" s="264"/>
      <c r="G22" s="23"/>
      <c r="H22" s="14"/>
      <c r="I22" s="14"/>
      <c r="J22" s="14"/>
      <c r="K22" s="14"/>
      <c r="L22" s="14"/>
      <c r="M22" s="14"/>
    </row>
    <row r="23" spans="1:14">
      <c r="A23" s="15">
        <v>2022</v>
      </c>
      <c r="B23" s="16">
        <v>466425</v>
      </c>
      <c r="C23" s="16">
        <v>5180592</v>
      </c>
      <c r="D23" s="17">
        <v>151.61159811193525</v>
      </c>
      <c r="E23" s="17">
        <v>38.065286757880614</v>
      </c>
      <c r="F23" s="18">
        <v>-18.304488633477604</v>
      </c>
      <c r="G23" s="23"/>
      <c r="H23" s="14"/>
      <c r="I23" s="14"/>
      <c r="J23" s="14"/>
      <c r="K23" s="14"/>
      <c r="L23" s="14"/>
      <c r="M23" s="14"/>
    </row>
    <row r="24" spans="1:14">
      <c r="A24" s="19">
        <v>2023</v>
      </c>
      <c r="B24" s="20">
        <v>503015</v>
      </c>
      <c r="C24" s="20">
        <v>5617062</v>
      </c>
      <c r="D24" s="21">
        <v>7.8447767593932554</v>
      </c>
      <c r="E24" s="21">
        <v>8.4250989076151797</v>
      </c>
      <c r="F24" s="22">
        <v>-4.542176677104095</v>
      </c>
      <c r="G24" s="23"/>
      <c r="H24" s="14"/>
      <c r="I24" s="14"/>
      <c r="J24" s="14"/>
      <c r="K24" s="14"/>
      <c r="L24" s="14"/>
      <c r="M24" s="14"/>
    </row>
    <row r="25" spans="1:14">
      <c r="A25" s="24">
        <v>2024</v>
      </c>
      <c r="B25" s="25">
        <v>370317</v>
      </c>
      <c r="C25" s="25">
        <v>5946777</v>
      </c>
      <c r="D25" s="26">
        <v>-26.380525431647172</v>
      </c>
      <c r="E25" s="26">
        <v>5.8698835797076754</v>
      </c>
      <c r="F25" s="27">
        <v>-62.227082030688194</v>
      </c>
      <c r="G25" s="23"/>
      <c r="H25" s="14"/>
      <c r="I25" s="14"/>
      <c r="J25" s="14"/>
      <c r="K25" s="14"/>
      <c r="L25" s="14"/>
      <c r="M25" s="14"/>
    </row>
    <row r="26" spans="1:14">
      <c r="A26" s="13"/>
      <c r="B26" s="28"/>
      <c r="C26" s="13"/>
      <c r="D26" s="13"/>
      <c r="E26" s="13"/>
      <c r="F26" s="13"/>
      <c r="H26" s="14"/>
      <c r="J26" s="14"/>
    </row>
    <row r="27" spans="1:14" ht="5.0999999999999996" customHeight="1">
      <c r="A27" s="140"/>
      <c r="B27" s="141"/>
      <c r="C27" s="140"/>
      <c r="D27" s="140"/>
      <c r="E27" s="140"/>
      <c r="F27" s="142"/>
      <c r="H27" s="14"/>
      <c r="J27" s="14"/>
    </row>
    <row r="28" spans="1:14">
      <c r="A28" s="106" t="s">
        <v>31</v>
      </c>
      <c r="F28" s="44"/>
    </row>
    <row r="29" spans="1:14" ht="12.75" customHeight="1">
      <c r="A29" s="138" t="s">
        <v>132</v>
      </c>
      <c r="B29" s="143"/>
      <c r="C29" s="143"/>
      <c r="D29" s="143"/>
      <c r="E29" s="143"/>
      <c r="F29" s="144"/>
    </row>
    <row r="30" spans="1:14" ht="5.0999999999999996" customHeight="1">
      <c r="A30" s="145"/>
      <c r="B30" s="145"/>
      <c r="C30" s="145"/>
      <c r="D30" s="145"/>
      <c r="E30" s="145"/>
      <c r="F30" s="146"/>
    </row>
    <row r="33" spans="2:3">
      <c r="B33" s="32"/>
      <c r="C33" s="32"/>
    </row>
    <row r="34" spans="2:3">
      <c r="B34" s="32"/>
      <c r="C34" s="32"/>
    </row>
    <row r="35" spans="2:3">
      <c r="B35" s="32"/>
      <c r="C35" s="32"/>
    </row>
    <row r="36" spans="2:3">
      <c r="B36" s="32"/>
      <c r="C36" s="32"/>
    </row>
  </sheetData>
  <mergeCells count="11">
    <mergeCell ref="A3:F4"/>
    <mergeCell ref="A6:F6"/>
    <mergeCell ref="A7:F7"/>
    <mergeCell ref="E10:F10"/>
    <mergeCell ref="A22:F22"/>
    <mergeCell ref="A12:A13"/>
    <mergeCell ref="D12:F12"/>
    <mergeCell ref="A14:F14"/>
    <mergeCell ref="B12:C12"/>
    <mergeCell ref="A18:F18"/>
    <mergeCell ref="A8:F8"/>
  </mergeCells>
  <phoneticPr fontId="0" type="noConversion"/>
  <hyperlinks>
    <hyperlink ref="E10:F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4" t="s">
        <v>23</v>
      </c>
      <c r="B3" s="254"/>
      <c r="C3" s="254"/>
      <c r="D3" s="254"/>
      <c r="E3" s="254"/>
      <c r="F3" s="254"/>
      <c r="G3" s="254"/>
      <c r="H3" s="254"/>
      <c r="I3" s="255"/>
    </row>
    <row r="4" spans="1:13" ht="18" customHeight="1">
      <c r="A4" s="256"/>
      <c r="B4" s="256"/>
      <c r="C4" s="256"/>
      <c r="D4" s="256"/>
      <c r="E4" s="256"/>
      <c r="F4" s="256"/>
      <c r="G4" s="256"/>
      <c r="H4" s="256"/>
      <c r="I4" s="257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58" t="s">
        <v>133</v>
      </c>
      <c r="B6" s="259"/>
      <c r="C6" s="259"/>
      <c r="D6" s="259"/>
      <c r="E6" s="259"/>
      <c r="F6" s="259"/>
      <c r="G6" s="259"/>
      <c r="H6" s="259"/>
      <c r="I6" s="260"/>
    </row>
    <row r="7" spans="1:13" ht="14.1" customHeight="1">
      <c r="A7" s="258" t="s">
        <v>111</v>
      </c>
      <c r="B7" s="259"/>
      <c r="C7" s="259"/>
      <c r="D7" s="259"/>
      <c r="E7" s="259"/>
      <c r="F7" s="259"/>
      <c r="G7" s="259"/>
      <c r="H7" s="259"/>
      <c r="I7" s="260"/>
    </row>
    <row r="8" spans="1:13" ht="14.1" customHeight="1">
      <c r="A8" s="258" t="s">
        <v>152</v>
      </c>
      <c r="B8" s="259"/>
      <c r="C8" s="259"/>
      <c r="D8" s="259"/>
      <c r="E8" s="259"/>
      <c r="F8" s="259"/>
      <c r="G8" s="259"/>
      <c r="H8" s="259"/>
      <c r="I8" s="260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3"/>
      <c r="H10" s="261" t="s">
        <v>24</v>
      </c>
      <c r="I10" s="261"/>
      <c r="J10"/>
    </row>
    <row r="11" spans="1:13" ht="12.75" customHeight="1">
      <c r="A11" s="34"/>
      <c r="B11" s="178"/>
      <c r="C11" s="178"/>
      <c r="D11" s="178"/>
      <c r="E11" s="178"/>
      <c r="G11" s="35" t="s">
        <v>26</v>
      </c>
    </row>
    <row r="12" spans="1:13" ht="12.75" customHeight="1">
      <c r="A12" s="274" t="s">
        <v>33</v>
      </c>
      <c r="B12" s="276" t="s">
        <v>153</v>
      </c>
      <c r="C12" s="267"/>
      <c r="D12" s="267"/>
      <c r="E12" s="277" t="s">
        <v>154</v>
      </c>
      <c r="F12" s="277"/>
      <c r="G12" s="278"/>
      <c r="H12" s="279" t="s">
        <v>70</v>
      </c>
      <c r="I12" s="272"/>
      <c r="J12" s="272"/>
      <c r="K12" s="272" t="s">
        <v>71</v>
      </c>
      <c r="L12" s="272"/>
      <c r="M12" s="273"/>
    </row>
    <row r="13" spans="1:13" ht="26.4">
      <c r="A13" s="275"/>
      <c r="B13" s="176" t="s">
        <v>34</v>
      </c>
      <c r="C13" s="11" t="s">
        <v>35</v>
      </c>
      <c r="D13" s="11" t="s">
        <v>106</v>
      </c>
      <c r="E13" s="11" t="s">
        <v>34</v>
      </c>
      <c r="F13" s="11" t="s">
        <v>35</v>
      </c>
      <c r="G13" s="11" t="s">
        <v>106</v>
      </c>
      <c r="H13" s="176" t="s">
        <v>34</v>
      </c>
      <c r="I13" s="11" t="s">
        <v>29</v>
      </c>
      <c r="J13" s="11" t="s">
        <v>106</v>
      </c>
      <c r="K13" s="11" t="s">
        <v>34</v>
      </c>
      <c r="L13" s="11" t="s">
        <v>35</v>
      </c>
      <c r="M13" s="177" t="s">
        <v>106</v>
      </c>
    </row>
    <row r="14" spans="1:13">
      <c r="A14" s="36" t="s">
        <v>36</v>
      </c>
      <c r="B14" s="37">
        <v>762369</v>
      </c>
      <c r="C14" s="37">
        <v>564186</v>
      </c>
      <c r="D14" s="37">
        <v>198183</v>
      </c>
      <c r="E14" s="37">
        <v>360724</v>
      </c>
      <c r="F14" s="37">
        <v>259863</v>
      </c>
      <c r="G14" s="38">
        <v>100861</v>
      </c>
      <c r="H14" s="238">
        <v>-52.683805348853376</v>
      </c>
      <c r="I14" s="239">
        <v>-53.940189937361083</v>
      </c>
      <c r="J14" s="239">
        <v>-49.107138351927262</v>
      </c>
      <c r="K14" s="239">
        <v>-9.822844211639989</v>
      </c>
      <c r="L14" s="239">
        <v>-9.7899958501018158</v>
      </c>
      <c r="M14" s="240">
        <v>-9.9269974713809077</v>
      </c>
    </row>
    <row r="15" spans="1:13">
      <c r="A15" s="39" t="s">
        <v>37</v>
      </c>
      <c r="B15" s="40">
        <v>144478</v>
      </c>
      <c r="C15" s="40">
        <v>109681</v>
      </c>
      <c r="D15" s="40">
        <v>34797</v>
      </c>
      <c r="E15" s="40">
        <v>26801</v>
      </c>
      <c r="F15" s="40">
        <v>19569</v>
      </c>
      <c r="G15" s="41">
        <v>7232</v>
      </c>
      <c r="H15" s="17">
        <v>-81.449770899375693</v>
      </c>
      <c r="I15" s="17">
        <v>-82.158258950957773</v>
      </c>
      <c r="J15" s="17">
        <v>-79.216599132109081</v>
      </c>
      <c r="K15" s="17">
        <v>-2.877971438193327</v>
      </c>
      <c r="L15" s="17">
        <v>-2.8988808142807967</v>
      </c>
      <c r="M15" s="18">
        <v>-2.811673468471823</v>
      </c>
    </row>
    <row r="16" spans="1:13">
      <c r="A16" s="36" t="s">
        <v>38</v>
      </c>
      <c r="B16" s="37">
        <v>360053</v>
      </c>
      <c r="C16" s="37">
        <v>298966</v>
      </c>
      <c r="D16" s="37">
        <v>61087</v>
      </c>
      <c r="E16" s="37">
        <v>227585</v>
      </c>
      <c r="F16" s="37">
        <v>174669</v>
      </c>
      <c r="G16" s="38">
        <v>52916</v>
      </c>
      <c r="H16" s="238">
        <v>-36.791250177057265</v>
      </c>
      <c r="I16" s="239">
        <v>-41.575630673722095</v>
      </c>
      <c r="J16" s="239">
        <v>-13.376004714587395</v>
      </c>
      <c r="K16" s="239">
        <v>-3.2397080183433777</v>
      </c>
      <c r="L16" s="239">
        <v>-3.9986038327044144</v>
      </c>
      <c r="M16" s="240">
        <v>-0.83345488521252542</v>
      </c>
    </row>
    <row r="17" spans="1:13">
      <c r="A17" s="39" t="s">
        <v>39</v>
      </c>
      <c r="B17" s="40">
        <v>69049</v>
      </c>
      <c r="C17" s="40">
        <v>50683</v>
      </c>
      <c r="D17" s="40">
        <v>18366</v>
      </c>
      <c r="E17" s="40">
        <v>40705</v>
      </c>
      <c r="F17" s="40">
        <v>26890</v>
      </c>
      <c r="G17" s="41">
        <v>13815</v>
      </c>
      <c r="H17" s="17">
        <v>-41.049110052281712</v>
      </c>
      <c r="I17" s="17">
        <v>-46.944734920979428</v>
      </c>
      <c r="J17" s="17">
        <v>-24.779483828814108</v>
      </c>
      <c r="K17" s="17">
        <v>-0.69319597240031328</v>
      </c>
      <c r="L17" s="17">
        <v>-0.76541494156364298</v>
      </c>
      <c r="M17" s="18">
        <v>-0.4642091766738714</v>
      </c>
    </row>
    <row r="18" spans="1:13">
      <c r="A18" s="36" t="s">
        <v>40</v>
      </c>
      <c r="B18" s="37">
        <v>249361</v>
      </c>
      <c r="C18" s="37">
        <v>161565</v>
      </c>
      <c r="D18" s="37">
        <v>87796</v>
      </c>
      <c r="E18" s="37">
        <v>49886</v>
      </c>
      <c r="F18" s="37">
        <v>38873</v>
      </c>
      <c r="G18" s="38">
        <v>11013</v>
      </c>
      <c r="H18" s="238">
        <v>-79.99446585472468</v>
      </c>
      <c r="I18" s="239">
        <v>-75.93971466592393</v>
      </c>
      <c r="J18" s="239">
        <v>-87.456148343888103</v>
      </c>
      <c r="K18" s="239">
        <v>-4.8784669275526564</v>
      </c>
      <c r="L18" s="239">
        <v>-3.9469713785704403</v>
      </c>
      <c r="M18" s="240">
        <v>-7.8319870825202962</v>
      </c>
    </row>
    <row r="19" spans="1:13">
      <c r="A19" s="39" t="s">
        <v>41</v>
      </c>
      <c r="B19" s="40">
        <v>73289</v>
      </c>
      <c r="C19" s="40">
        <v>49674</v>
      </c>
      <c r="D19" s="40">
        <v>23615</v>
      </c>
      <c r="E19" s="40">
        <v>10201</v>
      </c>
      <c r="F19" s="40">
        <v>8580</v>
      </c>
      <c r="G19" s="41">
        <v>1621</v>
      </c>
      <c r="H19" s="17">
        <v>-86.081130865477775</v>
      </c>
      <c r="I19" s="17">
        <v>-82.727382534122484</v>
      </c>
      <c r="J19" s="17">
        <v>-93.135718822782124</v>
      </c>
      <c r="K19" s="17">
        <v>-1.542913756237333</v>
      </c>
      <c r="L19" s="17">
        <v>-1.3219838443498653</v>
      </c>
      <c r="M19" s="18">
        <v>-2.2434226833146838</v>
      </c>
    </row>
    <row r="20" spans="1:13">
      <c r="A20" s="36" t="s">
        <v>42</v>
      </c>
      <c r="B20" s="37">
        <v>18537</v>
      </c>
      <c r="C20" s="37">
        <v>15096</v>
      </c>
      <c r="D20" s="37">
        <v>3441</v>
      </c>
      <c r="E20" s="37">
        <v>4039</v>
      </c>
      <c r="F20" s="37">
        <v>2558</v>
      </c>
      <c r="G20" s="38">
        <v>1481</v>
      </c>
      <c r="H20" s="238">
        <v>-78.211145277013543</v>
      </c>
      <c r="I20" s="239">
        <v>-83.055113937466871</v>
      </c>
      <c r="J20" s="239">
        <v>-56.960185992444053</v>
      </c>
      <c r="K20" s="239">
        <v>-0.35457081597021389</v>
      </c>
      <c r="L20" s="239">
        <v>-0.40334436755873393</v>
      </c>
      <c r="M20" s="240">
        <v>-0.19992309081098394</v>
      </c>
    </row>
    <row r="21" spans="1:13">
      <c r="A21" s="39" t="s">
        <v>43</v>
      </c>
      <c r="B21" s="40">
        <v>29273</v>
      </c>
      <c r="C21" s="40">
        <v>11668</v>
      </c>
      <c r="D21" s="40">
        <v>17605</v>
      </c>
      <c r="E21" s="40">
        <v>10565</v>
      </c>
      <c r="F21" s="40">
        <v>9687</v>
      </c>
      <c r="G21" s="41">
        <v>878</v>
      </c>
      <c r="H21" s="17">
        <v>-63.908721347316636</v>
      </c>
      <c r="I21" s="17">
        <v>-16.978059650325676</v>
      </c>
      <c r="J21" s="17">
        <v>-95.012780460096565</v>
      </c>
      <c r="K21" s="17">
        <v>-0.45753282005592227</v>
      </c>
      <c r="L21" s="17">
        <v>-6.3728281395266539E-2</v>
      </c>
      <c r="M21" s="18">
        <v>-1.7061803775486368</v>
      </c>
    </row>
    <row r="22" spans="1:13">
      <c r="A22" s="36" t="s">
        <v>44</v>
      </c>
      <c r="B22" s="37">
        <v>27022</v>
      </c>
      <c r="C22" s="37">
        <v>18737</v>
      </c>
      <c r="D22" s="37">
        <v>8285</v>
      </c>
      <c r="E22" s="37">
        <v>8419</v>
      </c>
      <c r="F22" s="37">
        <v>2227</v>
      </c>
      <c r="G22" s="38">
        <v>6192</v>
      </c>
      <c r="H22" s="238">
        <v>-68.843904966323734</v>
      </c>
      <c r="I22" s="239">
        <v>-88.114426002028068</v>
      </c>
      <c r="J22" s="239">
        <v>-25.262522631261319</v>
      </c>
      <c r="K22" s="239">
        <v>-0.45496488408703883</v>
      </c>
      <c r="L22" s="239">
        <v>-0.53112262788281206</v>
      </c>
      <c r="M22" s="240">
        <v>-0.21348930054458642</v>
      </c>
    </row>
    <row r="23" spans="1:13">
      <c r="A23" s="39" t="s">
        <v>45</v>
      </c>
      <c r="B23" s="40">
        <v>23657</v>
      </c>
      <c r="C23" s="40">
        <v>12541</v>
      </c>
      <c r="D23" s="40">
        <v>11116</v>
      </c>
      <c r="E23" s="40">
        <v>11386</v>
      </c>
      <c r="F23" s="40">
        <v>9594</v>
      </c>
      <c r="G23" s="41">
        <v>1792</v>
      </c>
      <c r="H23" s="17">
        <v>-51.870482309675779</v>
      </c>
      <c r="I23" s="17">
        <v>-23.498923530818914</v>
      </c>
      <c r="J23" s="17">
        <v>-83.87909319899245</v>
      </c>
      <c r="K23" s="17">
        <v>-0.30010611689684746</v>
      </c>
      <c r="L23" s="17">
        <v>-9.4804263135714523E-2</v>
      </c>
      <c r="M23" s="18">
        <v>-0.95106270342939503</v>
      </c>
    </row>
    <row r="24" spans="1:13">
      <c r="A24" s="36" t="s">
        <v>46</v>
      </c>
      <c r="B24" s="37">
        <v>673263</v>
      </c>
      <c r="C24" s="37">
        <v>547275</v>
      </c>
      <c r="D24" s="37">
        <v>125988</v>
      </c>
      <c r="E24" s="37">
        <v>115251</v>
      </c>
      <c r="F24" s="37">
        <v>65589</v>
      </c>
      <c r="G24" s="38">
        <v>49662</v>
      </c>
      <c r="H24" s="238">
        <v>-82.881726754626357</v>
      </c>
      <c r="I24" s="239">
        <v>-88.015348773468546</v>
      </c>
      <c r="J24" s="239">
        <v>-60.581960186684448</v>
      </c>
      <c r="K24" s="239">
        <v>-13.64703891303428</v>
      </c>
      <c r="L24" s="239">
        <v>-15.495719814316182</v>
      </c>
      <c r="M24" s="240">
        <v>-7.7853723618567141</v>
      </c>
    </row>
    <row r="25" spans="1:13">
      <c r="A25" s="39" t="s">
        <v>47</v>
      </c>
      <c r="B25" s="40">
        <v>2273</v>
      </c>
      <c r="C25" s="40">
        <v>2032</v>
      </c>
      <c r="D25" s="40">
        <v>241</v>
      </c>
      <c r="E25" s="40">
        <v>3608</v>
      </c>
      <c r="F25" s="40">
        <v>1821</v>
      </c>
      <c r="G25" s="41">
        <v>1787</v>
      </c>
      <c r="H25" s="17">
        <v>58.732952045754502</v>
      </c>
      <c r="I25" s="17">
        <v>-10.383858267716533</v>
      </c>
      <c r="J25" s="17">
        <v>641.49377593360998</v>
      </c>
      <c r="K25" s="17">
        <v>3.2649471604375466E-2</v>
      </c>
      <c r="L25" s="17">
        <v>-6.787817957799717E-3</v>
      </c>
      <c r="M25" s="18">
        <v>0.15769443795601079</v>
      </c>
    </row>
    <row r="26" spans="1:13">
      <c r="A26" s="36" t="s">
        <v>48</v>
      </c>
      <c r="B26" s="37">
        <v>197955</v>
      </c>
      <c r="C26" s="37">
        <v>140414</v>
      </c>
      <c r="D26" s="37">
        <v>57541</v>
      </c>
      <c r="E26" s="37">
        <v>46694</v>
      </c>
      <c r="F26" s="37">
        <v>37931</v>
      </c>
      <c r="G26" s="38">
        <v>8763</v>
      </c>
      <c r="H26" s="238">
        <v>-76.411810765072872</v>
      </c>
      <c r="I26" s="239">
        <v>-72.98631190622018</v>
      </c>
      <c r="J26" s="239">
        <v>-84.770859039641294</v>
      </c>
      <c r="K26" s="239">
        <v>-3.6993196437074438</v>
      </c>
      <c r="L26" s="239">
        <v>-3.296852833029329</v>
      </c>
      <c r="M26" s="240">
        <v>-4.9754329201929464</v>
      </c>
    </row>
    <row r="27" spans="1:13">
      <c r="A27" s="39" t="s">
        <v>49</v>
      </c>
      <c r="B27" s="40">
        <v>11942</v>
      </c>
      <c r="C27" s="40">
        <v>4104</v>
      </c>
      <c r="D27" s="40">
        <v>7838</v>
      </c>
      <c r="E27" s="40">
        <v>866</v>
      </c>
      <c r="F27" s="40">
        <v>267</v>
      </c>
      <c r="G27" s="41">
        <v>599</v>
      </c>
      <c r="H27" s="17">
        <v>-92.748283369619827</v>
      </c>
      <c r="I27" s="17">
        <v>-93.494152046783626</v>
      </c>
      <c r="J27" s="17">
        <v>-92.357744322531261</v>
      </c>
      <c r="K27" s="17">
        <v>-0.27088055991764998</v>
      </c>
      <c r="L27" s="17">
        <v>-0.12343534362122044</v>
      </c>
      <c r="M27" s="18">
        <v>-0.73838941550036363</v>
      </c>
    </row>
    <row r="28" spans="1:13">
      <c r="A28" s="36" t="s">
        <v>50</v>
      </c>
      <c r="B28" s="37">
        <v>60909</v>
      </c>
      <c r="C28" s="37">
        <v>22438</v>
      </c>
      <c r="D28" s="37">
        <v>38471</v>
      </c>
      <c r="E28" s="37">
        <v>73212</v>
      </c>
      <c r="F28" s="37">
        <v>47595</v>
      </c>
      <c r="G28" s="38">
        <v>25617</v>
      </c>
      <c r="H28" s="238">
        <v>20.198985371619955</v>
      </c>
      <c r="I28" s="239">
        <v>112.1178358142437</v>
      </c>
      <c r="J28" s="239">
        <v>-33.412180603571514</v>
      </c>
      <c r="K28" s="239">
        <v>0.30088872595403099</v>
      </c>
      <c r="L28" s="239">
        <v>0.80929448513918234</v>
      </c>
      <c r="M28" s="240">
        <v>-1.3111282700430549</v>
      </c>
    </row>
    <row r="29" spans="1:13">
      <c r="A29" s="39" t="s">
        <v>51</v>
      </c>
      <c r="B29" s="40">
        <v>86609</v>
      </c>
      <c r="C29" s="40">
        <v>54700</v>
      </c>
      <c r="D29" s="40">
        <v>31909</v>
      </c>
      <c r="E29" s="40">
        <v>156155</v>
      </c>
      <c r="F29" s="40">
        <v>145355</v>
      </c>
      <c r="G29" s="41">
        <v>10800</v>
      </c>
      <c r="H29" s="17">
        <v>80.298814210994237</v>
      </c>
      <c r="I29" s="17">
        <v>165.73126142595981</v>
      </c>
      <c r="J29" s="17">
        <v>-66.153749725782689</v>
      </c>
      <c r="K29" s="17">
        <v>1.7008540465901845</v>
      </c>
      <c r="L29" s="17">
        <v>2.9163489903522906</v>
      </c>
      <c r="M29" s="18">
        <v>-2.1531512877189081</v>
      </c>
    </row>
    <row r="30" spans="1:13">
      <c r="A30" s="36" t="s">
        <v>52</v>
      </c>
      <c r="B30" s="37">
        <v>38649</v>
      </c>
      <c r="C30" s="37">
        <v>27551</v>
      </c>
      <c r="D30" s="37">
        <v>11098</v>
      </c>
      <c r="E30" s="37">
        <v>13978</v>
      </c>
      <c r="F30" s="37">
        <v>10414</v>
      </c>
      <c r="G30" s="38">
        <v>3564</v>
      </c>
      <c r="H30" s="238">
        <v>-63.833475639731944</v>
      </c>
      <c r="I30" s="239">
        <v>-62.201009037784473</v>
      </c>
      <c r="J30" s="239">
        <v>-67.886105604613448</v>
      </c>
      <c r="K30" s="239">
        <v>-0.60336712655546609</v>
      </c>
      <c r="L30" s="239">
        <v>-0.55129306323608407</v>
      </c>
      <c r="M30" s="240">
        <v>-0.76847988069895556</v>
      </c>
    </row>
    <row r="31" spans="1:13">
      <c r="A31" s="39" t="s">
        <v>53</v>
      </c>
      <c r="B31" s="40">
        <v>109348</v>
      </c>
      <c r="C31" s="40">
        <v>75813</v>
      </c>
      <c r="D31" s="40">
        <v>33535</v>
      </c>
      <c r="E31" s="40">
        <v>47575</v>
      </c>
      <c r="F31" s="40">
        <v>36099</v>
      </c>
      <c r="G31" s="41">
        <v>11476</v>
      </c>
      <c r="H31" s="17">
        <v>-56.49211691114607</v>
      </c>
      <c r="I31" s="17">
        <v>-52.384155751652088</v>
      </c>
      <c r="J31" s="17">
        <v>-65.779036827195469</v>
      </c>
      <c r="K31" s="17">
        <v>-1.5107534152936972</v>
      </c>
      <c r="L31" s="17">
        <v>-1.277589584720654</v>
      </c>
      <c r="M31" s="18">
        <v>-2.2500527858160684</v>
      </c>
    </row>
    <row r="32" spans="1:13">
      <c r="A32" s="36" t="s">
        <v>54</v>
      </c>
      <c r="B32" s="37">
        <v>73232</v>
      </c>
      <c r="C32" s="37">
        <v>67356</v>
      </c>
      <c r="D32" s="37">
        <v>5876</v>
      </c>
      <c r="E32" s="37">
        <v>11118</v>
      </c>
      <c r="F32" s="37">
        <v>10795</v>
      </c>
      <c r="G32" s="38">
        <v>323</v>
      </c>
      <c r="H32" s="238">
        <v>-84.818112300633601</v>
      </c>
      <c r="I32" s="239">
        <v>-83.973216936872731</v>
      </c>
      <c r="J32" s="239">
        <v>-94.503063308373044</v>
      </c>
      <c r="K32" s="239">
        <v>-1.5190930930593092</v>
      </c>
      <c r="L32" s="239">
        <v>-1.8195534194839327</v>
      </c>
      <c r="M32" s="240">
        <v>-0.5664147567721397</v>
      </c>
    </row>
    <row r="33" spans="1:13">
      <c r="A33" s="39" t="s">
        <v>55</v>
      </c>
      <c r="B33" s="40">
        <v>57297</v>
      </c>
      <c r="C33" s="40">
        <v>38106</v>
      </c>
      <c r="D33" s="40">
        <v>19191</v>
      </c>
      <c r="E33" s="40">
        <v>51124</v>
      </c>
      <c r="F33" s="40">
        <v>36400</v>
      </c>
      <c r="G33" s="41">
        <v>14724</v>
      </c>
      <c r="H33" s="17">
        <v>-10.773687976682893</v>
      </c>
      <c r="I33" s="17">
        <v>-4.4769852516664059</v>
      </c>
      <c r="J33" s="17">
        <v>-23.276535876191957</v>
      </c>
      <c r="K33" s="17">
        <v>-0.1509701784373107</v>
      </c>
      <c r="L33" s="17">
        <v>-5.4881599222778757E-2</v>
      </c>
      <c r="M33" s="18">
        <v>-0.45564104421054347</v>
      </c>
    </row>
    <row r="34" spans="1:13">
      <c r="A34" s="36" t="s">
        <v>56</v>
      </c>
      <c r="B34" s="37">
        <v>333681</v>
      </c>
      <c r="C34" s="37">
        <v>282899</v>
      </c>
      <c r="D34" s="37">
        <v>50782</v>
      </c>
      <c r="E34" s="37">
        <v>72434</v>
      </c>
      <c r="F34" s="37">
        <v>65357</v>
      </c>
      <c r="G34" s="38">
        <v>7077</v>
      </c>
      <c r="H34" s="238">
        <v>-78.292440984053627</v>
      </c>
      <c r="I34" s="239">
        <v>-76.89740861579574</v>
      </c>
      <c r="J34" s="239">
        <v>-86.063959670749483</v>
      </c>
      <c r="K34" s="239">
        <v>-6.3891958863133169</v>
      </c>
      <c r="L34" s="239">
        <v>-6.9982724842448629</v>
      </c>
      <c r="M34" s="240">
        <v>-4.4579789203541083</v>
      </c>
    </row>
    <row r="35" spans="1:13">
      <c r="A35" s="39" t="s">
        <v>57</v>
      </c>
      <c r="B35" s="40">
        <v>31414</v>
      </c>
      <c r="C35" s="40">
        <v>5873</v>
      </c>
      <c r="D35" s="40">
        <v>25541</v>
      </c>
      <c r="E35" s="40">
        <v>10704</v>
      </c>
      <c r="F35" s="40">
        <v>9296</v>
      </c>
      <c r="G35" s="41">
        <v>1408</v>
      </c>
      <c r="H35" s="17">
        <v>-65.926020245750294</v>
      </c>
      <c r="I35" s="17">
        <v>58.283671036948761</v>
      </c>
      <c r="J35" s="17">
        <v>-94.487294937551383</v>
      </c>
      <c r="K35" s="17">
        <v>-0.50649479919596696</v>
      </c>
      <c r="L35" s="17">
        <v>0.11011706573245703</v>
      </c>
      <c r="M35" s="18">
        <v>-2.4616040563987118</v>
      </c>
    </row>
    <row r="36" spans="1:13">
      <c r="A36" s="36" t="s">
        <v>58</v>
      </c>
      <c r="B36" s="37">
        <v>151469</v>
      </c>
      <c r="C36" s="37">
        <v>143127</v>
      </c>
      <c r="D36" s="37">
        <v>8342</v>
      </c>
      <c r="E36" s="37">
        <v>11797</v>
      </c>
      <c r="F36" s="37">
        <v>9660</v>
      </c>
      <c r="G36" s="38">
        <v>2137</v>
      </c>
      <c r="H36" s="238">
        <v>-92.211607655691921</v>
      </c>
      <c r="I36" s="239">
        <v>-93.25074933450712</v>
      </c>
      <c r="J36" s="239">
        <v>-74.382642052265652</v>
      </c>
      <c r="K36" s="239">
        <v>-3.4158928823418204</v>
      </c>
      <c r="L36" s="239">
        <v>-4.2936004709651892</v>
      </c>
      <c r="M36" s="240">
        <v>-0.63291978493987522</v>
      </c>
    </row>
    <row r="37" spans="1:13">
      <c r="A37" s="39" t="s">
        <v>59</v>
      </c>
      <c r="B37" s="40">
        <v>409709</v>
      </c>
      <c r="C37" s="40">
        <v>356878</v>
      </c>
      <c r="D37" s="40">
        <v>52831</v>
      </c>
      <c r="E37" s="40">
        <v>149318</v>
      </c>
      <c r="F37" s="40">
        <v>128359</v>
      </c>
      <c r="G37" s="41">
        <v>20959</v>
      </c>
      <c r="H37" s="17">
        <v>-63.555108625878361</v>
      </c>
      <c r="I37" s="17">
        <v>-64.032806729470579</v>
      </c>
      <c r="J37" s="17">
        <v>-60.328216388105467</v>
      </c>
      <c r="K37" s="17">
        <v>-6.3682610940336577</v>
      </c>
      <c r="L37" s="17">
        <v>-7.3513998668172205</v>
      </c>
      <c r="M37" s="18">
        <v>-3.2509942603712654</v>
      </c>
    </row>
    <row r="38" spans="1:13">
      <c r="A38" s="36" t="s">
        <v>60</v>
      </c>
      <c r="B38" s="37">
        <v>3600</v>
      </c>
      <c r="C38" s="37">
        <v>2051</v>
      </c>
      <c r="D38" s="37">
        <v>1549</v>
      </c>
      <c r="E38" s="37">
        <v>0</v>
      </c>
      <c r="F38" s="37">
        <v>0</v>
      </c>
      <c r="G38" s="38">
        <v>0</v>
      </c>
      <c r="H38" s="238">
        <v>-100</v>
      </c>
      <c r="I38" s="239">
        <v>-100</v>
      </c>
      <c r="J38" s="239">
        <v>-100</v>
      </c>
      <c r="K38" s="239">
        <v>-8.8043518933147324E-2</v>
      </c>
      <c r="L38" s="239">
        <v>-6.598016413008162E-2</v>
      </c>
      <c r="M38" s="240">
        <v>-0.15800044268684393</v>
      </c>
    </row>
    <row r="39" spans="1:13">
      <c r="A39" s="39" t="s">
        <v>61</v>
      </c>
      <c r="B39" s="40">
        <v>52544</v>
      </c>
      <c r="C39" s="40">
        <v>29649</v>
      </c>
      <c r="D39" s="40">
        <v>22895</v>
      </c>
      <c r="E39" s="40">
        <v>20900</v>
      </c>
      <c r="F39" s="40">
        <v>7721</v>
      </c>
      <c r="G39" s="41">
        <v>13179</v>
      </c>
      <c r="H39" s="17">
        <v>-60.223812423873326</v>
      </c>
      <c r="I39" s="17">
        <v>-73.958649532867895</v>
      </c>
      <c r="J39" s="17">
        <v>-42.437213365363611</v>
      </c>
      <c r="K39" s="17">
        <v>-0.77390253142236509</v>
      </c>
      <c r="L39" s="17">
        <v>-0.70541835155749855</v>
      </c>
      <c r="M39" s="18">
        <v>-0.99104732159159192</v>
      </c>
    </row>
    <row r="40" spans="1:13">
      <c r="A40" s="36" t="s">
        <v>62</v>
      </c>
      <c r="B40" s="37">
        <v>18877</v>
      </c>
      <c r="C40" s="37">
        <v>8646</v>
      </c>
      <c r="D40" s="37">
        <v>10231</v>
      </c>
      <c r="E40" s="37">
        <v>875</v>
      </c>
      <c r="F40" s="37">
        <v>513</v>
      </c>
      <c r="G40" s="38">
        <v>362</v>
      </c>
      <c r="H40" s="238">
        <v>-95.364729565079202</v>
      </c>
      <c r="I40" s="239">
        <v>-94.066620402498259</v>
      </c>
      <c r="J40" s="239">
        <v>-96.461733945850852</v>
      </c>
      <c r="K40" s="239">
        <v>-0.44026650773181059</v>
      </c>
      <c r="L40" s="239">
        <v>-0.26163660403215688</v>
      </c>
      <c r="M40" s="240">
        <v>-1.006653562864082</v>
      </c>
    </row>
    <row r="41" spans="1:13">
      <c r="A41" s="39" t="s">
        <v>63</v>
      </c>
      <c r="B41" s="40">
        <v>5901</v>
      </c>
      <c r="C41" s="40">
        <v>3258</v>
      </c>
      <c r="D41" s="40">
        <v>2643</v>
      </c>
      <c r="E41" s="40">
        <v>0</v>
      </c>
      <c r="F41" s="40">
        <v>0</v>
      </c>
      <c r="G41" s="41">
        <v>0</v>
      </c>
      <c r="H41" s="17">
        <v>-100</v>
      </c>
      <c r="I41" s="17">
        <v>-100</v>
      </c>
      <c r="J41" s="17">
        <v>-100</v>
      </c>
      <c r="K41" s="17">
        <v>-0.14431800145125068</v>
      </c>
      <c r="L41" s="17">
        <v>-0.10480905642896435</v>
      </c>
      <c r="M41" s="18">
        <v>-0.26959016786399514</v>
      </c>
    </row>
    <row r="42" spans="1:13">
      <c r="A42" s="36" t="s">
        <v>64</v>
      </c>
      <c r="B42" s="37">
        <v>695</v>
      </c>
      <c r="C42" s="37">
        <v>203</v>
      </c>
      <c r="D42" s="37">
        <v>492</v>
      </c>
      <c r="E42" s="37">
        <v>0</v>
      </c>
      <c r="F42" s="37">
        <v>0</v>
      </c>
      <c r="G42" s="38">
        <v>0</v>
      </c>
      <c r="H42" s="238">
        <v>-100</v>
      </c>
      <c r="I42" s="239">
        <v>-100</v>
      </c>
      <c r="J42" s="239">
        <v>-100</v>
      </c>
      <c r="K42" s="239">
        <v>-1.6997290460704834E-2</v>
      </c>
      <c r="L42" s="239">
        <v>-6.5304599309637086E-3</v>
      </c>
      <c r="M42" s="240">
        <v>-5.0184775856634743E-2</v>
      </c>
    </row>
    <row r="43" spans="1:13">
      <c r="A43" s="39" t="s">
        <v>65</v>
      </c>
      <c r="B43" s="40">
        <v>2920</v>
      </c>
      <c r="C43" s="40">
        <v>1130</v>
      </c>
      <c r="D43" s="40">
        <v>1790</v>
      </c>
      <c r="E43" s="40">
        <v>287</v>
      </c>
      <c r="F43" s="40">
        <v>287</v>
      </c>
      <c r="G43" s="41">
        <v>0</v>
      </c>
      <c r="H43" s="17">
        <v>-90.171232876712324</v>
      </c>
      <c r="I43" s="17">
        <v>-74.601769911504419</v>
      </c>
      <c r="J43" s="17">
        <v>-100</v>
      </c>
      <c r="K43" s="17">
        <v>-6.4394051486382484E-2</v>
      </c>
      <c r="L43" s="17">
        <v>-2.7119102077844369E-2</v>
      </c>
      <c r="M43" s="18">
        <v>-0.18258282273043941</v>
      </c>
    </row>
    <row r="44" spans="1:13">
      <c r="A44" s="36" t="s">
        <v>66</v>
      </c>
      <c r="B44" s="37">
        <v>2433</v>
      </c>
      <c r="C44" s="37">
        <v>1122</v>
      </c>
      <c r="D44" s="37">
        <v>1311</v>
      </c>
      <c r="E44" s="37">
        <v>171</v>
      </c>
      <c r="F44" s="37">
        <v>92</v>
      </c>
      <c r="G44" s="38">
        <v>79</v>
      </c>
      <c r="H44" s="238">
        <v>-92.971639950678181</v>
      </c>
      <c r="I44" s="239">
        <v>-91.800356506238856</v>
      </c>
      <c r="J44" s="239">
        <v>-93.974065598779561</v>
      </c>
      <c r="K44" s="239">
        <v>-5.5320677729660907E-2</v>
      </c>
      <c r="L44" s="239">
        <v>-3.3134845955136057E-2</v>
      </c>
      <c r="M44" s="240">
        <v>-0.1256659427954756</v>
      </c>
    </row>
    <row r="45" spans="1:13">
      <c r="A45" s="39" t="s">
        <v>67</v>
      </c>
      <c r="B45" s="40">
        <v>1115</v>
      </c>
      <c r="C45" s="40">
        <v>803</v>
      </c>
      <c r="D45" s="40">
        <v>312</v>
      </c>
      <c r="E45" s="40">
        <v>0</v>
      </c>
      <c r="F45" s="40">
        <v>0</v>
      </c>
      <c r="G45" s="41">
        <v>0</v>
      </c>
      <c r="H45" s="17">
        <v>-100</v>
      </c>
      <c r="I45" s="17">
        <v>-100</v>
      </c>
      <c r="J45" s="17">
        <v>-100</v>
      </c>
      <c r="K45" s="17">
        <v>-2.7269034336238687E-2</v>
      </c>
      <c r="L45" s="17">
        <v>-2.5832311943664327E-2</v>
      </c>
      <c r="M45" s="18">
        <v>-3.1824492006646422E-2</v>
      </c>
    </row>
    <row r="46" spans="1:13">
      <c r="A46" s="36" t="s">
        <v>68</v>
      </c>
      <c r="B46" s="37">
        <v>5964</v>
      </c>
      <c r="C46" s="37">
        <v>285</v>
      </c>
      <c r="D46" s="37">
        <v>5679</v>
      </c>
      <c r="E46" s="37">
        <v>0</v>
      </c>
      <c r="F46" s="37">
        <v>0</v>
      </c>
      <c r="G46" s="38">
        <v>0</v>
      </c>
      <c r="H46" s="238">
        <v>-100</v>
      </c>
      <c r="I46" s="239">
        <v>-100</v>
      </c>
      <c r="J46" s="239">
        <v>-100</v>
      </c>
      <c r="K46" s="239">
        <v>-0.14585876303258072</v>
      </c>
      <c r="L46" s="239">
        <v>-9.1683797060327938E-3</v>
      </c>
      <c r="M46" s="240">
        <v>-0.57926695546713147</v>
      </c>
    </row>
    <row r="47" spans="1:13">
      <c r="A47" s="179" t="s">
        <v>28</v>
      </c>
      <c r="B47" s="180">
        <v>4088887</v>
      </c>
      <c r="C47" s="180">
        <v>3108510</v>
      </c>
      <c r="D47" s="180">
        <v>980377</v>
      </c>
      <c r="E47" s="180">
        <v>1536378</v>
      </c>
      <c r="F47" s="180">
        <v>1166061</v>
      </c>
      <c r="G47" s="181">
        <v>370317</v>
      </c>
      <c r="H47" s="182">
        <v>-62.425520685702487</v>
      </c>
      <c r="I47" s="182">
        <v>-62.488105233697169</v>
      </c>
      <c r="J47" s="182">
        <v>-62.227082030688194</v>
      </c>
      <c r="K47" s="182">
        <v>-62.425520685702494</v>
      </c>
      <c r="L47" s="182">
        <v>-62.488105233697155</v>
      </c>
      <c r="M47" s="183">
        <v>-62.227082030688202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6" t="s">
        <v>31</v>
      </c>
      <c r="F50" s="44"/>
    </row>
    <row r="51" spans="1:6">
      <c r="A51" s="43" t="s">
        <v>69</v>
      </c>
      <c r="F51" s="44"/>
    </row>
    <row r="52" spans="1:6">
      <c r="A52" s="138" t="s">
        <v>132</v>
      </c>
      <c r="F52" s="44"/>
    </row>
    <row r="53" spans="1:6" ht="5.0999999999999996" customHeight="1">
      <c r="A53" s="31"/>
      <c r="B53" s="45"/>
      <c r="C53" s="45"/>
      <c r="D53" s="45"/>
      <c r="E53" s="45"/>
      <c r="F53" s="46"/>
    </row>
    <row r="55" spans="1:6">
      <c r="E55" s="42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4" t="s">
        <v>23</v>
      </c>
      <c r="B3" s="254"/>
      <c r="C3" s="254"/>
      <c r="D3" s="254"/>
      <c r="E3" s="254"/>
      <c r="F3" s="254"/>
      <c r="G3" s="254"/>
      <c r="H3" s="254"/>
      <c r="I3" s="255"/>
    </row>
    <row r="4" spans="1:13" ht="18" customHeight="1">
      <c r="A4" s="256"/>
      <c r="B4" s="256"/>
      <c r="C4" s="256"/>
      <c r="D4" s="256"/>
      <c r="E4" s="256"/>
      <c r="F4" s="256"/>
      <c r="G4" s="256"/>
      <c r="H4" s="256"/>
      <c r="I4" s="257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58" t="s">
        <v>134</v>
      </c>
      <c r="B6" s="259"/>
      <c r="C6" s="259"/>
      <c r="D6" s="259"/>
      <c r="E6" s="259"/>
      <c r="F6" s="259"/>
      <c r="G6" s="259"/>
      <c r="H6" s="259"/>
      <c r="I6" s="260"/>
    </row>
    <row r="7" spans="1:13" ht="14.1" customHeight="1">
      <c r="A7" s="258" t="s">
        <v>111</v>
      </c>
      <c r="B7" s="259"/>
      <c r="C7" s="259"/>
      <c r="D7" s="259"/>
      <c r="E7" s="259"/>
      <c r="F7" s="259"/>
      <c r="G7" s="259"/>
      <c r="H7" s="259"/>
      <c r="I7" s="260"/>
    </row>
    <row r="8" spans="1:13" ht="14.1" customHeight="1">
      <c r="A8" s="258" t="s">
        <v>155</v>
      </c>
      <c r="B8" s="259"/>
      <c r="C8" s="259"/>
      <c r="D8" s="259"/>
      <c r="E8" s="259"/>
      <c r="F8" s="259"/>
      <c r="G8" s="259"/>
      <c r="H8" s="259"/>
      <c r="I8" s="260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7"/>
      <c r="C10" s="137"/>
      <c r="D10" s="137"/>
      <c r="E10" s="137"/>
      <c r="H10" s="261" t="s">
        <v>24</v>
      </c>
      <c r="I10" s="261"/>
      <c r="J10" s="139"/>
    </row>
    <row r="11" spans="1:13" ht="12.75" customHeight="1">
      <c r="A11" s="71"/>
      <c r="B11" s="72"/>
      <c r="C11" s="72"/>
      <c r="D11" s="72"/>
      <c r="E11" s="72"/>
      <c r="F11" s="35"/>
      <c r="G11" s="35" t="s">
        <v>26</v>
      </c>
    </row>
    <row r="12" spans="1:13" ht="15" customHeight="1">
      <c r="A12" s="274" t="s">
        <v>33</v>
      </c>
      <c r="B12" s="276" t="s">
        <v>156</v>
      </c>
      <c r="C12" s="267"/>
      <c r="D12" s="267"/>
      <c r="E12" s="277" t="s">
        <v>154</v>
      </c>
      <c r="F12" s="277"/>
      <c r="G12" s="278"/>
      <c r="H12" s="279" t="s">
        <v>73</v>
      </c>
      <c r="I12" s="272"/>
      <c r="J12" s="272"/>
      <c r="K12" s="272" t="s">
        <v>71</v>
      </c>
      <c r="L12" s="272"/>
      <c r="M12" s="273"/>
    </row>
    <row r="13" spans="1:13" ht="26.4">
      <c r="A13" s="275"/>
      <c r="B13" s="176" t="s">
        <v>34</v>
      </c>
      <c r="C13" s="11" t="s">
        <v>35</v>
      </c>
      <c r="D13" s="11" t="s">
        <v>106</v>
      </c>
      <c r="E13" s="11" t="s">
        <v>34</v>
      </c>
      <c r="F13" s="11" t="s">
        <v>35</v>
      </c>
      <c r="G13" s="11" t="s">
        <v>106</v>
      </c>
      <c r="H13" s="176" t="s">
        <v>34</v>
      </c>
      <c r="I13" s="11" t="s">
        <v>29</v>
      </c>
      <c r="J13" s="11" t="s">
        <v>106</v>
      </c>
      <c r="K13" s="11" t="s">
        <v>34</v>
      </c>
      <c r="L13" s="11" t="s">
        <v>35</v>
      </c>
      <c r="M13" s="177" t="s">
        <v>106</v>
      </c>
    </row>
    <row r="14" spans="1:13">
      <c r="A14" s="36" t="s">
        <v>36</v>
      </c>
      <c r="B14" s="37">
        <v>360810</v>
      </c>
      <c r="C14" s="37">
        <v>266495</v>
      </c>
      <c r="D14" s="37">
        <v>94315</v>
      </c>
      <c r="E14" s="37">
        <v>360724</v>
      </c>
      <c r="F14" s="37">
        <v>259863</v>
      </c>
      <c r="G14" s="38">
        <v>100861</v>
      </c>
      <c r="H14" s="238">
        <v>-2.383525955490029E-2</v>
      </c>
      <c r="I14" s="239">
        <v>-2.4886020375616766</v>
      </c>
      <c r="J14" s="239">
        <v>6.9405714891586712</v>
      </c>
      <c r="K14" s="239">
        <v>-3.9256446387790694E-3</v>
      </c>
      <c r="L14" s="239">
        <v>-0.39295897157565179</v>
      </c>
      <c r="M14" s="240">
        <v>1.301352842360566</v>
      </c>
    </row>
    <row r="15" spans="1:13">
      <c r="A15" s="39" t="s">
        <v>37</v>
      </c>
      <c r="B15" s="40">
        <v>32429</v>
      </c>
      <c r="C15" s="40">
        <v>6492</v>
      </c>
      <c r="D15" s="40">
        <v>25937</v>
      </c>
      <c r="E15" s="40">
        <v>26801</v>
      </c>
      <c r="F15" s="40">
        <v>19569</v>
      </c>
      <c r="G15" s="41">
        <v>7232</v>
      </c>
      <c r="H15" s="17">
        <v>-17.354836720219552</v>
      </c>
      <c r="I15" s="17">
        <v>201.4325323475046</v>
      </c>
      <c r="J15" s="17">
        <v>-72.117052858850286</v>
      </c>
      <c r="K15" s="17">
        <v>-0.25690148868661167</v>
      </c>
      <c r="L15" s="17">
        <v>0.7748378273966825</v>
      </c>
      <c r="M15" s="18">
        <v>-3.7185769808057421</v>
      </c>
    </row>
    <row r="16" spans="1:13">
      <c r="A16" s="36" t="s">
        <v>38</v>
      </c>
      <c r="B16" s="37">
        <v>832253</v>
      </c>
      <c r="C16" s="37">
        <v>665829</v>
      </c>
      <c r="D16" s="37">
        <v>166424</v>
      </c>
      <c r="E16" s="37">
        <v>227585</v>
      </c>
      <c r="F16" s="37">
        <v>174669</v>
      </c>
      <c r="G16" s="38">
        <v>52916</v>
      </c>
      <c r="H16" s="238">
        <v>-72.654349098170869</v>
      </c>
      <c r="I16" s="239">
        <v>-73.766687843275079</v>
      </c>
      <c r="J16" s="239">
        <v>-68.204105177137919</v>
      </c>
      <c r="K16" s="239">
        <v>-27.601298749317007</v>
      </c>
      <c r="L16" s="239">
        <v>-29.102190663313799</v>
      </c>
      <c r="M16" s="240">
        <v>-22.565529854974507</v>
      </c>
    </row>
    <row r="17" spans="1:13">
      <c r="A17" s="39" t="s">
        <v>39</v>
      </c>
      <c r="B17" s="40">
        <v>52417</v>
      </c>
      <c r="C17" s="40">
        <v>44479</v>
      </c>
      <c r="D17" s="40">
        <v>7938</v>
      </c>
      <c r="E17" s="40">
        <v>40705</v>
      </c>
      <c r="F17" s="40">
        <v>26890</v>
      </c>
      <c r="G17" s="41">
        <v>13815</v>
      </c>
      <c r="H17" s="17">
        <v>-22.343896064253968</v>
      </c>
      <c r="I17" s="17">
        <v>-39.544504148024906</v>
      </c>
      <c r="J17" s="17">
        <v>74.036281179138314</v>
      </c>
      <c r="K17" s="17">
        <v>-0.53461802336488917</v>
      </c>
      <c r="L17" s="17">
        <v>-1.0421826524493574</v>
      </c>
      <c r="M17" s="18">
        <v>1.1683548204327905</v>
      </c>
    </row>
    <row r="18" spans="1:13">
      <c r="A18" s="36" t="s">
        <v>40</v>
      </c>
      <c r="B18" s="37">
        <v>68617</v>
      </c>
      <c r="C18" s="37">
        <v>44426</v>
      </c>
      <c r="D18" s="37">
        <v>24191</v>
      </c>
      <c r="E18" s="37">
        <v>49886</v>
      </c>
      <c r="F18" s="37">
        <v>38873</v>
      </c>
      <c r="G18" s="38">
        <v>11013</v>
      </c>
      <c r="H18" s="238">
        <v>-27.297899937333312</v>
      </c>
      <c r="I18" s="239">
        <v>-12.499437266465591</v>
      </c>
      <c r="J18" s="239">
        <v>-54.474804679426228</v>
      </c>
      <c r="K18" s="239">
        <v>-0.85501453173221809</v>
      </c>
      <c r="L18" s="239">
        <v>-0.32902611115192915</v>
      </c>
      <c r="M18" s="240">
        <v>-2.6198025903800093</v>
      </c>
    </row>
    <row r="19" spans="1:13">
      <c r="A19" s="39" t="s">
        <v>41</v>
      </c>
      <c r="B19" s="40">
        <v>10879</v>
      </c>
      <c r="C19" s="40">
        <v>9117</v>
      </c>
      <c r="D19" s="40">
        <v>1762</v>
      </c>
      <c r="E19" s="40">
        <v>10201</v>
      </c>
      <c r="F19" s="40">
        <v>8580</v>
      </c>
      <c r="G19" s="41">
        <v>1621</v>
      </c>
      <c r="H19" s="17">
        <v>-6.2321904586818562</v>
      </c>
      <c r="I19" s="17">
        <v>-5.8900954261270186</v>
      </c>
      <c r="J19" s="17">
        <v>-8.0022701475595852</v>
      </c>
      <c r="K19" s="17">
        <v>-3.0948686803397782E-2</v>
      </c>
      <c r="L19" s="17">
        <v>-3.1818300322093637E-2</v>
      </c>
      <c r="M19" s="18">
        <v>-2.8030973231414572E-2</v>
      </c>
    </row>
    <row r="20" spans="1:13">
      <c r="A20" s="36" t="s">
        <v>42</v>
      </c>
      <c r="B20" s="37">
        <v>31854</v>
      </c>
      <c r="C20" s="37">
        <v>25800</v>
      </c>
      <c r="D20" s="37">
        <v>6054</v>
      </c>
      <c r="E20" s="37">
        <v>4039</v>
      </c>
      <c r="F20" s="37">
        <v>2558</v>
      </c>
      <c r="G20" s="38">
        <v>1481</v>
      </c>
      <c r="H20" s="238">
        <v>-87.320273748979716</v>
      </c>
      <c r="I20" s="239">
        <v>-90.085271317829452</v>
      </c>
      <c r="J20" s="239">
        <v>-75.536835150313834</v>
      </c>
      <c r="K20" s="239">
        <v>-1.2696721584609283</v>
      </c>
      <c r="L20" s="239">
        <v>-1.3771339591919931</v>
      </c>
      <c r="M20" s="240">
        <v>-0.90911801834935357</v>
      </c>
    </row>
    <row r="21" spans="1:13">
      <c r="A21" s="39" t="s">
        <v>43</v>
      </c>
      <c r="B21" s="40">
        <v>19822</v>
      </c>
      <c r="C21" s="40">
        <v>14487</v>
      </c>
      <c r="D21" s="40">
        <v>5335</v>
      </c>
      <c r="E21" s="40">
        <v>10565</v>
      </c>
      <c r="F21" s="40">
        <v>9687</v>
      </c>
      <c r="G21" s="41">
        <v>878</v>
      </c>
      <c r="H21" s="17">
        <v>-46.700635657350418</v>
      </c>
      <c r="I21" s="17">
        <v>-33.133153862083248</v>
      </c>
      <c r="J21" s="17">
        <v>-83.542642924086223</v>
      </c>
      <c r="K21" s="17">
        <v>-0.42255456303695171</v>
      </c>
      <c r="L21" s="17">
        <v>-0.28440938835390961</v>
      </c>
      <c r="M21" s="18">
        <v>-0.88605707583272886</v>
      </c>
    </row>
    <row r="22" spans="1:13">
      <c r="A22" s="36" t="s">
        <v>44</v>
      </c>
      <c r="B22" s="37">
        <v>6176</v>
      </c>
      <c r="C22" s="37">
        <v>1849</v>
      </c>
      <c r="D22" s="37">
        <v>4327</v>
      </c>
      <c r="E22" s="37">
        <v>8419</v>
      </c>
      <c r="F22" s="37">
        <v>2227</v>
      </c>
      <c r="G22" s="38">
        <v>6192</v>
      </c>
      <c r="H22" s="238">
        <v>36.318005181347161</v>
      </c>
      <c r="I22" s="239">
        <v>20.443482963764197</v>
      </c>
      <c r="J22" s="239">
        <v>43.101455974116021</v>
      </c>
      <c r="K22" s="239">
        <v>0.10238628982304017</v>
      </c>
      <c r="L22" s="239">
        <v>2.239723933287038E-2</v>
      </c>
      <c r="M22" s="240">
        <v>0.37076429132332039</v>
      </c>
    </row>
    <row r="23" spans="1:13">
      <c r="A23" s="39" t="s">
        <v>45</v>
      </c>
      <c r="B23" s="40">
        <v>16172</v>
      </c>
      <c r="C23" s="40">
        <v>6200</v>
      </c>
      <c r="D23" s="40">
        <v>9972</v>
      </c>
      <c r="E23" s="40">
        <v>11386</v>
      </c>
      <c r="F23" s="40">
        <v>9594</v>
      </c>
      <c r="G23" s="41">
        <v>1792</v>
      </c>
      <c r="H23" s="17">
        <v>-29.594360623299536</v>
      </c>
      <c r="I23" s="17">
        <v>54.741935483870975</v>
      </c>
      <c r="J23" s="17">
        <v>-82.029683112715603</v>
      </c>
      <c r="K23" s="17">
        <v>-0.21846668885112358</v>
      </c>
      <c r="L23" s="17">
        <v>0.20110113834857693</v>
      </c>
      <c r="M23" s="18">
        <v>-1.6261940498792287</v>
      </c>
    </row>
    <row r="24" spans="1:13">
      <c r="A24" s="36" t="s">
        <v>46</v>
      </c>
      <c r="B24" s="37">
        <v>162872</v>
      </c>
      <c r="C24" s="37">
        <v>130671</v>
      </c>
      <c r="D24" s="37">
        <v>32201</v>
      </c>
      <c r="E24" s="37">
        <v>115251</v>
      </c>
      <c r="F24" s="37">
        <v>65589</v>
      </c>
      <c r="G24" s="38">
        <v>49662</v>
      </c>
      <c r="H24" s="238">
        <v>-29.238297558819198</v>
      </c>
      <c r="I24" s="239">
        <v>-49.80600133158849</v>
      </c>
      <c r="J24" s="239">
        <v>54.225024067575532</v>
      </c>
      <c r="K24" s="239">
        <v>-2.1737572481778851</v>
      </c>
      <c r="L24" s="239">
        <v>-3.8562357943435717</v>
      </c>
      <c r="M24" s="240">
        <v>3.4712682524378007</v>
      </c>
    </row>
    <row r="25" spans="1:13">
      <c r="A25" s="39" t="s">
        <v>47</v>
      </c>
      <c r="B25" s="40">
        <v>10014</v>
      </c>
      <c r="C25" s="40">
        <v>1946</v>
      </c>
      <c r="D25" s="40">
        <v>8068</v>
      </c>
      <c r="E25" s="40">
        <v>3608</v>
      </c>
      <c r="F25" s="40">
        <v>1821</v>
      </c>
      <c r="G25" s="41">
        <v>1787</v>
      </c>
      <c r="H25" s="17">
        <v>-63.970441382065104</v>
      </c>
      <c r="I25" s="17">
        <v>-6.423432682425485</v>
      </c>
      <c r="J25" s="17">
        <v>-77.850768468021812</v>
      </c>
      <c r="K25" s="17">
        <v>-0.29241487855835724</v>
      </c>
      <c r="L25" s="17">
        <v>-7.4064944883830619E-3</v>
      </c>
      <c r="M25" s="18">
        <v>-1.2486705167837939</v>
      </c>
    </row>
    <row r="26" spans="1:13">
      <c r="A26" s="36" t="s">
        <v>48</v>
      </c>
      <c r="B26" s="37">
        <v>30955</v>
      </c>
      <c r="C26" s="37">
        <v>26907</v>
      </c>
      <c r="D26" s="37">
        <v>4048</v>
      </c>
      <c r="E26" s="37">
        <v>46694</v>
      </c>
      <c r="F26" s="37">
        <v>37931</v>
      </c>
      <c r="G26" s="38">
        <v>8763</v>
      </c>
      <c r="H26" s="238">
        <v>50.84477467291228</v>
      </c>
      <c r="I26" s="239">
        <v>40.970751105660241</v>
      </c>
      <c r="J26" s="239">
        <v>116.47727272727272</v>
      </c>
      <c r="K26" s="239">
        <v>0.71843861592725322</v>
      </c>
      <c r="L26" s="239">
        <v>0.65319356191947908</v>
      </c>
      <c r="M26" s="240">
        <v>0.93734779280935976</v>
      </c>
    </row>
    <row r="27" spans="1:13">
      <c r="A27" s="39" t="s">
        <v>49</v>
      </c>
      <c r="B27" s="40">
        <v>3635</v>
      </c>
      <c r="C27" s="40">
        <v>2116</v>
      </c>
      <c r="D27" s="40">
        <v>1519</v>
      </c>
      <c r="E27" s="40">
        <v>866</v>
      </c>
      <c r="F27" s="40">
        <v>267</v>
      </c>
      <c r="G27" s="41">
        <v>599</v>
      </c>
      <c r="H27" s="17">
        <v>-76.17606602475928</v>
      </c>
      <c r="I27" s="17">
        <v>-87.381852551984878</v>
      </c>
      <c r="J27" s="17">
        <v>-60.566161948650425</v>
      </c>
      <c r="K27" s="17">
        <v>-0.12639662796254936</v>
      </c>
      <c r="L27" s="17">
        <v>-0.10955686647216227</v>
      </c>
      <c r="M27" s="18">
        <v>-0.1828971303042653</v>
      </c>
    </row>
    <row r="28" spans="1:13">
      <c r="A28" s="36" t="s">
        <v>50</v>
      </c>
      <c r="B28" s="37">
        <v>51928</v>
      </c>
      <c r="C28" s="37">
        <v>43223</v>
      </c>
      <c r="D28" s="37">
        <v>8705</v>
      </c>
      <c r="E28" s="37">
        <v>73212</v>
      </c>
      <c r="F28" s="37">
        <v>47595</v>
      </c>
      <c r="G28" s="38">
        <v>25617</v>
      </c>
      <c r="H28" s="238">
        <v>40.98752118317671</v>
      </c>
      <c r="I28" s="239">
        <v>10.114985077389349</v>
      </c>
      <c r="J28" s="239">
        <v>194.27914991384262</v>
      </c>
      <c r="K28" s="239">
        <v>0.97155140106713633</v>
      </c>
      <c r="L28" s="239">
        <v>0.25904955122568601</v>
      </c>
      <c r="M28" s="240">
        <v>3.3621263779410162</v>
      </c>
    </row>
    <row r="29" spans="1:13">
      <c r="A29" s="39" t="s">
        <v>51</v>
      </c>
      <c r="B29" s="40">
        <v>19584</v>
      </c>
      <c r="C29" s="40">
        <v>14737</v>
      </c>
      <c r="D29" s="40">
        <v>4847</v>
      </c>
      <c r="E29" s="40">
        <v>156155</v>
      </c>
      <c r="F29" s="40">
        <v>145355</v>
      </c>
      <c r="G29" s="41">
        <v>10800</v>
      </c>
      <c r="H29" s="17">
        <v>697.36008986928107</v>
      </c>
      <c r="I29" s="17">
        <v>886.32693221144052</v>
      </c>
      <c r="J29" s="17">
        <v>122.81823808541367</v>
      </c>
      <c r="K29" s="17">
        <v>6.2340606274732133</v>
      </c>
      <c r="L29" s="17">
        <v>7.7393719766689504</v>
      </c>
      <c r="M29" s="18">
        <v>1.1834637138057515</v>
      </c>
    </row>
    <row r="30" spans="1:13">
      <c r="A30" s="36" t="s">
        <v>52</v>
      </c>
      <c r="B30" s="37">
        <v>15357</v>
      </c>
      <c r="C30" s="37">
        <v>11113</v>
      </c>
      <c r="D30" s="37">
        <v>4244</v>
      </c>
      <c r="E30" s="37">
        <v>13978</v>
      </c>
      <c r="F30" s="37">
        <v>10414</v>
      </c>
      <c r="G30" s="38">
        <v>3564</v>
      </c>
      <c r="H30" s="238">
        <v>-8.9796184150550289</v>
      </c>
      <c r="I30" s="239">
        <v>-6.2899307117790073</v>
      </c>
      <c r="J30" s="239">
        <v>-16.022620169651276</v>
      </c>
      <c r="K30" s="239">
        <v>-6.2947255312515549E-2</v>
      </c>
      <c r="L30" s="239">
        <v>-4.1417117179038086E-2</v>
      </c>
      <c r="M30" s="240">
        <v>-0.13518483544228305</v>
      </c>
    </row>
    <row r="31" spans="1:13">
      <c r="A31" s="39" t="s">
        <v>53</v>
      </c>
      <c r="B31" s="40">
        <v>23185</v>
      </c>
      <c r="C31" s="40">
        <v>9246</v>
      </c>
      <c r="D31" s="40">
        <v>13939</v>
      </c>
      <c r="E31" s="40">
        <v>47575</v>
      </c>
      <c r="F31" s="40">
        <v>36099</v>
      </c>
      <c r="G31" s="41">
        <v>11476</v>
      </c>
      <c r="H31" s="17">
        <v>105.19732585723526</v>
      </c>
      <c r="I31" s="17">
        <v>290.4282933160286</v>
      </c>
      <c r="J31" s="17">
        <v>-17.669847191333659</v>
      </c>
      <c r="K31" s="17">
        <v>1.1133310783700177</v>
      </c>
      <c r="L31" s="17">
        <v>1.5910927719724031</v>
      </c>
      <c r="M31" s="18">
        <v>-0.4896474260210929</v>
      </c>
    </row>
    <row r="32" spans="1:13">
      <c r="A32" s="36" t="s">
        <v>54</v>
      </c>
      <c r="B32" s="37">
        <v>9395</v>
      </c>
      <c r="C32" s="37">
        <v>8328</v>
      </c>
      <c r="D32" s="37">
        <v>1067</v>
      </c>
      <c r="E32" s="37">
        <v>11118</v>
      </c>
      <c r="F32" s="37">
        <v>10795</v>
      </c>
      <c r="G32" s="38">
        <v>323</v>
      </c>
      <c r="H32" s="238">
        <v>18.339542309739215</v>
      </c>
      <c r="I32" s="239">
        <v>29.622958693563874</v>
      </c>
      <c r="J32" s="239">
        <v>-69.728209934395494</v>
      </c>
      <c r="K32" s="239">
        <v>7.864983386763183E-2</v>
      </c>
      <c r="L32" s="239">
        <v>0.14617457522272811</v>
      </c>
      <c r="M32" s="240">
        <v>-0.14790811407214499</v>
      </c>
    </row>
    <row r="33" spans="1:13">
      <c r="A33" s="39" t="s">
        <v>55</v>
      </c>
      <c r="B33" s="40">
        <v>59610</v>
      </c>
      <c r="C33" s="40">
        <v>44888</v>
      </c>
      <c r="D33" s="40">
        <v>14722</v>
      </c>
      <c r="E33" s="40">
        <v>51124</v>
      </c>
      <c r="F33" s="40">
        <v>36400</v>
      </c>
      <c r="G33" s="41">
        <v>14724</v>
      </c>
      <c r="H33" s="17">
        <v>-14.235866465358157</v>
      </c>
      <c r="I33" s="17">
        <v>-18.909285332382822</v>
      </c>
      <c r="J33" s="17">
        <v>1.3585110718651094E-2</v>
      </c>
      <c r="K33" s="17">
        <v>-0.38736070237999054</v>
      </c>
      <c r="L33" s="17">
        <v>-0.50293060173916349</v>
      </c>
      <c r="M33" s="18">
        <v>3.9760245718318545E-4</v>
      </c>
    </row>
    <row r="34" spans="1:13">
      <c r="A34" s="36" t="s">
        <v>56</v>
      </c>
      <c r="B34" s="37">
        <v>99912</v>
      </c>
      <c r="C34" s="37">
        <v>79291</v>
      </c>
      <c r="D34" s="37">
        <v>20621</v>
      </c>
      <c r="E34" s="37">
        <v>72434</v>
      </c>
      <c r="F34" s="37">
        <v>65357</v>
      </c>
      <c r="G34" s="38">
        <v>7077</v>
      </c>
      <c r="H34" s="238">
        <v>-27.502201937705181</v>
      </c>
      <c r="I34" s="239">
        <v>-17.573242864890091</v>
      </c>
      <c r="J34" s="239">
        <v>-65.680616846903646</v>
      </c>
      <c r="K34" s="239">
        <v>-1.2542891091205963</v>
      </c>
      <c r="L34" s="239">
        <v>-0.82561675360903675</v>
      </c>
      <c r="M34" s="240">
        <v>-2.692563840044532</v>
      </c>
    </row>
    <row r="35" spans="1:13">
      <c r="A35" s="39" t="s">
        <v>57</v>
      </c>
      <c r="B35" s="40">
        <v>10449</v>
      </c>
      <c r="C35" s="40">
        <v>7649</v>
      </c>
      <c r="D35" s="40">
        <v>2800</v>
      </c>
      <c r="E35" s="40">
        <v>10704</v>
      </c>
      <c r="F35" s="40">
        <v>9296</v>
      </c>
      <c r="G35" s="41">
        <v>1408</v>
      </c>
      <c r="H35" s="17">
        <v>2.4404249210450786</v>
      </c>
      <c r="I35" s="17">
        <v>21.53222643482809</v>
      </c>
      <c r="J35" s="17">
        <v>-49.714285714285708</v>
      </c>
      <c r="K35" s="17">
        <v>1.1639992824286776E-2</v>
      </c>
      <c r="L35" s="17">
        <v>9.7587971378935226E-2</v>
      </c>
      <c r="M35" s="18">
        <v>-0.27673131019949709</v>
      </c>
    </row>
    <row r="36" spans="1:13">
      <c r="A36" s="36" t="s">
        <v>58</v>
      </c>
      <c r="B36" s="37">
        <v>73620</v>
      </c>
      <c r="C36" s="37">
        <v>67003</v>
      </c>
      <c r="D36" s="37">
        <v>6617</v>
      </c>
      <c r="E36" s="37">
        <v>11797</v>
      </c>
      <c r="F36" s="37">
        <v>9660</v>
      </c>
      <c r="G36" s="38">
        <v>2137</v>
      </c>
      <c r="H36" s="238">
        <v>-83.97582178755772</v>
      </c>
      <c r="I36" s="239">
        <v>-85.582735101413377</v>
      </c>
      <c r="J36" s="239">
        <v>-67.704397763336857</v>
      </c>
      <c r="K36" s="239">
        <v>-2.8220363779446327</v>
      </c>
      <c r="L36" s="239">
        <v>-3.3976849075787996</v>
      </c>
      <c r="M36" s="240">
        <v>-0.89062950409033548</v>
      </c>
    </row>
    <row r="37" spans="1:13">
      <c r="A37" s="39" t="s">
        <v>59</v>
      </c>
      <c r="B37" s="40">
        <v>146172</v>
      </c>
      <c r="C37" s="40">
        <v>119839</v>
      </c>
      <c r="D37" s="40">
        <v>26333</v>
      </c>
      <c r="E37" s="40">
        <v>149318</v>
      </c>
      <c r="F37" s="40">
        <v>128359</v>
      </c>
      <c r="G37" s="41">
        <v>20959</v>
      </c>
      <c r="H37" s="17">
        <v>2.1522589825684832</v>
      </c>
      <c r="I37" s="17">
        <v>7.109538630996596</v>
      </c>
      <c r="J37" s="17">
        <v>-20.407853263965364</v>
      </c>
      <c r="K37" s="17">
        <v>0.14360555853022039</v>
      </c>
      <c r="L37" s="17">
        <v>0.50482666432818957</v>
      </c>
      <c r="M37" s="18">
        <v>-1.0683578024512193</v>
      </c>
    </row>
    <row r="38" spans="1:13">
      <c r="A38" s="36" t="s">
        <v>60</v>
      </c>
      <c r="B38" s="37">
        <v>19588</v>
      </c>
      <c r="C38" s="37">
        <v>17813</v>
      </c>
      <c r="D38" s="37">
        <v>1775</v>
      </c>
      <c r="E38" s="37">
        <v>0</v>
      </c>
      <c r="F38" s="37">
        <v>0</v>
      </c>
      <c r="G38" s="38">
        <v>0</v>
      </c>
      <c r="H38" s="238">
        <v>-100</v>
      </c>
      <c r="I38" s="239">
        <v>-100</v>
      </c>
      <c r="J38" s="239">
        <v>-100</v>
      </c>
      <c r="K38" s="239">
        <v>-0.89413403702795835</v>
      </c>
      <c r="L38" s="239">
        <v>-1.0554550905725399</v>
      </c>
      <c r="M38" s="240">
        <v>-0.35287218075007709</v>
      </c>
    </row>
    <row r="39" spans="1:13">
      <c r="A39" s="39" t="s">
        <v>61</v>
      </c>
      <c r="B39" s="40">
        <v>17784</v>
      </c>
      <c r="C39" s="40">
        <v>15718</v>
      </c>
      <c r="D39" s="40">
        <v>2066</v>
      </c>
      <c r="E39" s="40">
        <v>20900</v>
      </c>
      <c r="F39" s="40">
        <v>7721</v>
      </c>
      <c r="G39" s="41">
        <v>13179</v>
      </c>
      <c r="H39" s="17">
        <v>17.521367521367523</v>
      </c>
      <c r="I39" s="17">
        <v>-50.877974296984348</v>
      </c>
      <c r="J39" s="17">
        <v>537.8993223620522</v>
      </c>
      <c r="K39" s="17">
        <v>0.14223614760971606</v>
      </c>
      <c r="L39" s="17">
        <v>-0.47383789138879479</v>
      </c>
      <c r="M39" s="18">
        <v>2.20927805333837</v>
      </c>
    </row>
    <row r="40" spans="1:13">
      <c r="A40" s="36" t="s">
        <v>62</v>
      </c>
      <c r="B40" s="37">
        <v>1647</v>
      </c>
      <c r="C40" s="37">
        <v>535</v>
      </c>
      <c r="D40" s="37">
        <v>1112</v>
      </c>
      <c r="E40" s="37">
        <v>875</v>
      </c>
      <c r="F40" s="37">
        <v>513</v>
      </c>
      <c r="G40" s="38">
        <v>362</v>
      </c>
      <c r="H40" s="238">
        <v>-46.873102610807528</v>
      </c>
      <c r="I40" s="239">
        <v>-4.1121495327102906</v>
      </c>
      <c r="J40" s="239">
        <v>-67.446043165467628</v>
      </c>
      <c r="K40" s="239">
        <v>-3.5239507687644674E-2</v>
      </c>
      <c r="L40" s="239">
        <v>-1.3035430299554191E-3</v>
      </c>
      <c r="M40" s="240">
        <v>-0.14910092144369455</v>
      </c>
    </row>
    <row r="41" spans="1:13">
      <c r="A41" s="39" t="s">
        <v>63</v>
      </c>
      <c r="B41" s="40">
        <v>173</v>
      </c>
      <c r="C41" s="40">
        <v>173</v>
      </c>
      <c r="D41" s="40">
        <v>0</v>
      </c>
      <c r="E41" s="40">
        <v>0</v>
      </c>
      <c r="F41" s="40">
        <v>0</v>
      </c>
      <c r="G41" s="41">
        <v>0</v>
      </c>
      <c r="H41" s="17">
        <v>-100</v>
      </c>
      <c r="I41" s="17">
        <v>-100</v>
      </c>
      <c r="J41" s="17" t="s">
        <v>157</v>
      </c>
      <c r="K41" s="17">
        <v>-7.8969363082416182E-3</v>
      </c>
      <c r="L41" s="17">
        <v>-1.0250588371922159E-2</v>
      </c>
      <c r="M41" s="18">
        <v>0</v>
      </c>
    </row>
    <row r="42" spans="1:13">
      <c r="A42" s="36" t="s">
        <v>64</v>
      </c>
      <c r="B42" s="37">
        <v>169</v>
      </c>
      <c r="C42" s="37">
        <v>169</v>
      </c>
      <c r="D42" s="37">
        <v>0</v>
      </c>
      <c r="E42" s="37">
        <v>0</v>
      </c>
      <c r="F42" s="37">
        <v>0</v>
      </c>
      <c r="G42" s="38">
        <v>0</v>
      </c>
      <c r="H42" s="238">
        <v>-100</v>
      </c>
      <c r="I42" s="239">
        <v>-100</v>
      </c>
      <c r="J42" s="239" t="s">
        <v>157</v>
      </c>
      <c r="K42" s="239">
        <v>-7.7143481855077066E-3</v>
      </c>
      <c r="L42" s="239">
        <v>-1.0013580548293901E-2</v>
      </c>
      <c r="M42" s="240">
        <v>0</v>
      </c>
    </row>
    <row r="43" spans="1:13">
      <c r="A43" s="39" t="s">
        <v>65</v>
      </c>
      <c r="B43" s="40">
        <v>473</v>
      </c>
      <c r="C43" s="40">
        <v>397</v>
      </c>
      <c r="D43" s="40">
        <v>76</v>
      </c>
      <c r="E43" s="40">
        <v>287</v>
      </c>
      <c r="F43" s="40">
        <v>287</v>
      </c>
      <c r="G43" s="41">
        <v>0</v>
      </c>
      <c r="H43" s="17">
        <v>-39.323467230443974</v>
      </c>
      <c r="I43" s="17">
        <v>-27.70780856423174</v>
      </c>
      <c r="J43" s="17">
        <v>-100</v>
      </c>
      <c r="K43" s="17">
        <v>-8.4903477071268246E-3</v>
      </c>
      <c r="L43" s="17">
        <v>-6.5177151497770956E-3</v>
      </c>
      <c r="M43" s="18">
        <v>-1.5108893372961047E-2</v>
      </c>
    </row>
    <row r="44" spans="1:13">
      <c r="A44" s="36" t="s">
        <v>66</v>
      </c>
      <c r="B44" s="37">
        <v>499</v>
      </c>
      <c r="C44" s="37">
        <v>499</v>
      </c>
      <c r="D44" s="37">
        <v>0</v>
      </c>
      <c r="E44" s="37">
        <v>171</v>
      </c>
      <c r="F44" s="37">
        <v>92</v>
      </c>
      <c r="G44" s="38">
        <v>79</v>
      </c>
      <c r="H44" s="238">
        <v>-65.731462925851702</v>
      </c>
      <c r="I44" s="239">
        <v>-81.563126252505015</v>
      </c>
      <c r="J44" s="239" t="s">
        <v>157</v>
      </c>
      <c r="K44" s="239">
        <v>-1.4972226064180638E-2</v>
      </c>
      <c r="L44" s="239">
        <v>-2.4115546054175253E-2</v>
      </c>
      <c r="M44" s="240">
        <v>1.5705297058735825E-2</v>
      </c>
    </row>
    <row r="45" spans="1:13">
      <c r="A45" s="39" t="s">
        <v>67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1">
        <v>0</v>
      </c>
      <c r="H45" s="17" t="s">
        <v>157</v>
      </c>
      <c r="I45" s="17" t="s">
        <v>157</v>
      </c>
      <c r="J45" s="17" t="s">
        <v>157</v>
      </c>
      <c r="K45" s="17">
        <v>0</v>
      </c>
      <c r="L45" s="17">
        <v>0</v>
      </c>
      <c r="M45" s="18">
        <v>0</v>
      </c>
    </row>
    <row r="46" spans="1:13">
      <c r="A46" s="36" t="s">
        <v>68</v>
      </c>
      <c r="B46" s="37">
        <v>2273</v>
      </c>
      <c r="C46" s="37">
        <v>273</v>
      </c>
      <c r="D46" s="37">
        <v>2000</v>
      </c>
      <c r="E46" s="37">
        <v>0</v>
      </c>
      <c r="F46" s="37">
        <v>0</v>
      </c>
      <c r="G46" s="38">
        <v>0</v>
      </c>
      <c r="H46" s="238">
        <v>-100</v>
      </c>
      <c r="I46" s="239">
        <v>-100</v>
      </c>
      <c r="J46" s="239">
        <v>-100</v>
      </c>
      <c r="K46" s="239">
        <v>-0.10375570074354448</v>
      </c>
      <c r="L46" s="239">
        <v>-1.6175783962628611E-2</v>
      </c>
      <c r="M46" s="240">
        <v>-0.39760245718318543</v>
      </c>
    </row>
    <row r="47" spans="1:13">
      <c r="A47" s="179" t="s">
        <v>28</v>
      </c>
      <c r="B47" s="180">
        <v>2190723</v>
      </c>
      <c r="C47" s="180">
        <v>1687708</v>
      </c>
      <c r="D47" s="180">
        <v>503015</v>
      </c>
      <c r="E47" s="180">
        <v>1536378</v>
      </c>
      <c r="F47" s="180">
        <v>1166061</v>
      </c>
      <c r="G47" s="181">
        <v>370317</v>
      </c>
      <c r="H47" s="182">
        <v>-29.868906292580121</v>
      </c>
      <c r="I47" s="182">
        <v>-30.908605043052475</v>
      </c>
      <c r="J47" s="182">
        <v>-26.380525431647172</v>
      </c>
      <c r="K47" s="182">
        <v>-29.868906292580117</v>
      </c>
      <c r="L47" s="182">
        <v>-30.908605043052475</v>
      </c>
      <c r="M47" s="183">
        <v>-26.380525431647168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6" t="s">
        <v>31</v>
      </c>
      <c r="F50" s="44"/>
    </row>
    <row r="51" spans="1:6">
      <c r="A51" s="43" t="s">
        <v>69</v>
      </c>
      <c r="F51" s="44"/>
    </row>
    <row r="52" spans="1:6">
      <c r="A52" s="138" t="s">
        <v>132</v>
      </c>
      <c r="F52" s="44"/>
    </row>
    <row r="53" spans="1:6" ht="5.0999999999999996" customHeight="1">
      <c r="A53" s="45"/>
      <c r="B53" s="45"/>
      <c r="C53" s="45"/>
      <c r="D53" s="45"/>
      <c r="E53" s="45"/>
      <c r="F53" s="46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2" customWidth="1"/>
    <col min="2" max="13" width="12.6640625" style="52" customWidth="1"/>
    <col min="14" max="16384" width="11.441406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4" t="s">
        <v>23</v>
      </c>
      <c r="B3" s="254"/>
      <c r="C3" s="254"/>
      <c r="D3" s="254"/>
      <c r="E3" s="254"/>
      <c r="F3" s="254"/>
      <c r="G3" s="254"/>
      <c r="H3" s="254"/>
      <c r="I3" s="255"/>
    </row>
    <row r="4" spans="1:13" s="3" customFormat="1" ht="18" customHeight="1">
      <c r="A4" s="256"/>
      <c r="B4" s="256"/>
      <c r="C4" s="256"/>
      <c r="D4" s="256"/>
      <c r="E4" s="256"/>
      <c r="F4" s="256"/>
      <c r="G4" s="256"/>
      <c r="H4" s="256"/>
      <c r="I4" s="257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s="3" customFormat="1" ht="14.1" customHeight="1">
      <c r="A6" s="258" t="s">
        <v>135</v>
      </c>
      <c r="B6" s="259"/>
      <c r="C6" s="259"/>
      <c r="D6" s="259"/>
      <c r="E6" s="259"/>
      <c r="F6" s="259"/>
      <c r="G6" s="259"/>
      <c r="H6" s="259"/>
      <c r="I6" s="260"/>
    </row>
    <row r="7" spans="1:13" s="3" customFormat="1" ht="14.1" customHeight="1">
      <c r="A7" s="258" t="s">
        <v>111</v>
      </c>
      <c r="B7" s="259"/>
      <c r="C7" s="259"/>
      <c r="D7" s="259"/>
      <c r="E7" s="259"/>
      <c r="F7" s="259"/>
      <c r="G7" s="259"/>
      <c r="H7" s="259"/>
      <c r="I7" s="260"/>
    </row>
    <row r="8" spans="1:13" s="3" customFormat="1" ht="14.1" customHeight="1">
      <c r="A8" s="258" t="s">
        <v>158</v>
      </c>
      <c r="B8" s="259"/>
      <c r="C8" s="259"/>
      <c r="D8" s="259"/>
      <c r="E8" s="259"/>
      <c r="F8" s="259"/>
      <c r="G8" s="259"/>
      <c r="H8" s="259"/>
      <c r="I8" s="26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1" t="s">
        <v>24</v>
      </c>
      <c r="I10" s="261"/>
      <c r="J10" s="139"/>
    </row>
    <row r="11" spans="1:13" ht="14.25" customHeight="1">
      <c r="A11" s="136"/>
      <c r="B11" s="135"/>
      <c r="C11" s="135"/>
      <c r="D11" s="135"/>
      <c r="E11" s="280" t="s">
        <v>26</v>
      </c>
      <c r="F11" s="280"/>
    </row>
    <row r="12" spans="1:13" ht="15" customHeight="1">
      <c r="A12" s="274" t="s">
        <v>33</v>
      </c>
      <c r="B12" s="276" t="s">
        <v>159</v>
      </c>
      <c r="C12" s="267"/>
      <c r="D12" s="267"/>
      <c r="E12" s="277" t="s">
        <v>160</v>
      </c>
      <c r="F12" s="277"/>
      <c r="G12" s="278"/>
      <c r="H12" s="279" t="s">
        <v>85</v>
      </c>
      <c r="I12" s="272"/>
      <c r="J12" s="272"/>
      <c r="K12" s="272" t="s">
        <v>71</v>
      </c>
      <c r="L12" s="272"/>
      <c r="M12" s="273"/>
    </row>
    <row r="13" spans="1:13" ht="26.4">
      <c r="A13" s="275"/>
      <c r="B13" s="176" t="s">
        <v>34</v>
      </c>
      <c r="C13" s="11" t="s">
        <v>35</v>
      </c>
      <c r="D13" s="11" t="s">
        <v>106</v>
      </c>
      <c r="E13" s="11" t="s">
        <v>34</v>
      </c>
      <c r="F13" s="11" t="s">
        <v>35</v>
      </c>
      <c r="G13" s="11" t="s">
        <v>106</v>
      </c>
      <c r="H13" s="176" t="s">
        <v>34</v>
      </c>
      <c r="I13" s="11" t="s">
        <v>29</v>
      </c>
      <c r="J13" s="11" t="s">
        <v>106</v>
      </c>
      <c r="K13" s="11" t="s">
        <v>34</v>
      </c>
      <c r="L13" s="11" t="s">
        <v>35</v>
      </c>
      <c r="M13" s="177" t="s">
        <v>106</v>
      </c>
    </row>
    <row r="14" spans="1:13">
      <c r="A14" s="36" t="s">
        <v>36</v>
      </c>
      <c r="B14" s="37">
        <v>5404253</v>
      </c>
      <c r="C14" s="37">
        <v>4480417</v>
      </c>
      <c r="D14" s="37">
        <v>923836</v>
      </c>
      <c r="E14" s="37">
        <v>4373862</v>
      </c>
      <c r="F14" s="37">
        <v>3202015</v>
      </c>
      <c r="G14" s="38">
        <v>1171847</v>
      </c>
      <c r="H14" s="238">
        <v>-19.066298339474486</v>
      </c>
      <c r="I14" s="239">
        <v>-28.53310305714848</v>
      </c>
      <c r="J14" s="239">
        <v>26.845782151810511</v>
      </c>
      <c r="K14" s="239">
        <v>-3.1070884391116604</v>
      </c>
      <c r="L14" s="239">
        <v>-4.6410509902006591</v>
      </c>
      <c r="M14" s="240">
        <v>4.4153153374486456</v>
      </c>
    </row>
    <row r="15" spans="1:13">
      <c r="A15" s="39" t="s">
        <v>37</v>
      </c>
      <c r="B15" s="40">
        <v>2056536</v>
      </c>
      <c r="C15" s="40">
        <v>1805983</v>
      </c>
      <c r="D15" s="40">
        <v>250553</v>
      </c>
      <c r="E15" s="40">
        <v>919132</v>
      </c>
      <c r="F15" s="40">
        <v>715219</v>
      </c>
      <c r="G15" s="41">
        <v>203913</v>
      </c>
      <c r="H15" s="17">
        <v>-55.30678772460098</v>
      </c>
      <c r="I15" s="17">
        <v>-60.397246264222865</v>
      </c>
      <c r="J15" s="17">
        <v>-18.614824009291439</v>
      </c>
      <c r="K15" s="17">
        <v>-3.4297803639583027</v>
      </c>
      <c r="L15" s="17">
        <v>-3.9598587473073663</v>
      </c>
      <c r="M15" s="18">
        <v>-0.83032731346030952</v>
      </c>
    </row>
    <row r="16" spans="1:13">
      <c r="A16" s="36" t="s">
        <v>38</v>
      </c>
      <c r="B16" s="37">
        <v>6359300</v>
      </c>
      <c r="C16" s="37">
        <v>5300783</v>
      </c>
      <c r="D16" s="37">
        <v>1058517</v>
      </c>
      <c r="E16" s="37">
        <v>3819159</v>
      </c>
      <c r="F16" s="37">
        <v>2962172</v>
      </c>
      <c r="G16" s="38">
        <v>856987</v>
      </c>
      <c r="H16" s="238">
        <v>-39.943720220779021</v>
      </c>
      <c r="I16" s="239">
        <v>-44.118218006660527</v>
      </c>
      <c r="J16" s="239">
        <v>-19.038900650627241</v>
      </c>
      <c r="K16" s="239">
        <v>-7.6596580665141021</v>
      </c>
      <c r="L16" s="239">
        <v>-8.4899842907349612</v>
      </c>
      <c r="M16" s="240">
        <v>-3.5878186852842235</v>
      </c>
    </row>
    <row r="17" spans="1:13">
      <c r="A17" s="39" t="s">
        <v>39</v>
      </c>
      <c r="B17" s="40">
        <v>862739</v>
      </c>
      <c r="C17" s="40">
        <v>668044</v>
      </c>
      <c r="D17" s="40">
        <v>194695</v>
      </c>
      <c r="E17" s="40">
        <v>918110</v>
      </c>
      <c r="F17" s="40">
        <v>743902</v>
      </c>
      <c r="G17" s="41">
        <v>174208</v>
      </c>
      <c r="H17" s="17">
        <v>6.418047636654876</v>
      </c>
      <c r="I17" s="17">
        <v>11.355240074007099</v>
      </c>
      <c r="J17" s="17">
        <v>-10.522612291019286</v>
      </c>
      <c r="K17" s="17">
        <v>0.16696826152601466</v>
      </c>
      <c r="L17" s="17">
        <v>0.27539134483100125</v>
      </c>
      <c r="M17" s="18">
        <v>-0.36472803753990918</v>
      </c>
    </row>
    <row r="18" spans="1:13">
      <c r="A18" s="36" t="s">
        <v>40</v>
      </c>
      <c r="B18" s="37">
        <v>1228100</v>
      </c>
      <c r="C18" s="37">
        <v>1020542</v>
      </c>
      <c r="D18" s="37">
        <v>207558</v>
      </c>
      <c r="E18" s="37">
        <v>1282549</v>
      </c>
      <c r="F18" s="37">
        <v>971959</v>
      </c>
      <c r="G18" s="38">
        <v>310590</v>
      </c>
      <c r="H18" s="238">
        <v>4.4335966126537016</v>
      </c>
      <c r="I18" s="239">
        <v>-4.7605096115593426</v>
      </c>
      <c r="J18" s="239">
        <v>49.640100598386937</v>
      </c>
      <c r="K18" s="239">
        <v>0.16418802029636401</v>
      </c>
      <c r="L18" s="239">
        <v>-0.17637345706352045</v>
      </c>
      <c r="M18" s="240">
        <v>1.8342685197350477</v>
      </c>
    </row>
    <row r="19" spans="1:13">
      <c r="A19" s="39" t="s">
        <v>41</v>
      </c>
      <c r="B19" s="40">
        <v>574335</v>
      </c>
      <c r="C19" s="40">
        <v>500929</v>
      </c>
      <c r="D19" s="40">
        <v>73406</v>
      </c>
      <c r="E19" s="40">
        <v>393397</v>
      </c>
      <c r="F19" s="40">
        <v>305708</v>
      </c>
      <c r="G19" s="41">
        <v>87689</v>
      </c>
      <c r="H19" s="17">
        <v>-31.503913221377772</v>
      </c>
      <c r="I19" s="17">
        <v>-38.971790413411881</v>
      </c>
      <c r="J19" s="17">
        <v>19.457537530992013</v>
      </c>
      <c r="K19" s="17">
        <v>-0.54560877181185163</v>
      </c>
      <c r="L19" s="17">
        <v>-0.70872121238699803</v>
      </c>
      <c r="M19" s="18">
        <v>0.2542788382966038</v>
      </c>
    </row>
    <row r="20" spans="1:13">
      <c r="A20" s="36" t="s">
        <v>42</v>
      </c>
      <c r="B20" s="37">
        <v>101803</v>
      </c>
      <c r="C20" s="37">
        <v>81211</v>
      </c>
      <c r="D20" s="37">
        <v>20592</v>
      </c>
      <c r="E20" s="37">
        <v>91923</v>
      </c>
      <c r="F20" s="37">
        <v>68289</v>
      </c>
      <c r="G20" s="38">
        <v>23634</v>
      </c>
      <c r="H20" s="238">
        <v>-9.705018516153757</v>
      </c>
      <c r="I20" s="239">
        <v>-15.911637586041309</v>
      </c>
      <c r="J20" s="239">
        <v>14.772727272727266</v>
      </c>
      <c r="K20" s="239">
        <v>-2.9792606669141332E-2</v>
      </c>
      <c r="L20" s="239">
        <v>-4.6911426057979357E-2</v>
      </c>
      <c r="M20" s="240">
        <v>5.4156425547732888E-2</v>
      </c>
    </row>
    <row r="21" spans="1:13">
      <c r="A21" s="39" t="s">
        <v>43</v>
      </c>
      <c r="B21" s="40">
        <v>398643</v>
      </c>
      <c r="C21" s="40">
        <v>303026</v>
      </c>
      <c r="D21" s="40">
        <v>95617</v>
      </c>
      <c r="E21" s="40">
        <v>290438</v>
      </c>
      <c r="F21" s="40">
        <v>194119</v>
      </c>
      <c r="G21" s="41">
        <v>96319</v>
      </c>
      <c r="H21" s="17">
        <v>-27.143333759780049</v>
      </c>
      <c r="I21" s="17">
        <v>-35.939820345448908</v>
      </c>
      <c r="J21" s="17">
        <v>0.73417906857567061</v>
      </c>
      <c r="K21" s="17">
        <v>-0.32628633650146133</v>
      </c>
      <c r="L21" s="17">
        <v>-0.39537089287233851</v>
      </c>
      <c r="M21" s="18">
        <v>1.2497636664861434E-2</v>
      </c>
    </row>
    <row r="22" spans="1:13">
      <c r="A22" s="36" t="s">
        <v>44</v>
      </c>
      <c r="B22" s="37">
        <v>240716</v>
      </c>
      <c r="C22" s="37">
        <v>135784</v>
      </c>
      <c r="D22" s="37">
        <v>104932</v>
      </c>
      <c r="E22" s="37">
        <v>204914</v>
      </c>
      <c r="F22" s="37">
        <v>117557</v>
      </c>
      <c r="G22" s="38">
        <v>87357</v>
      </c>
      <c r="H22" s="238">
        <v>-14.873128499975081</v>
      </c>
      <c r="I22" s="239">
        <v>-13.423525599481536</v>
      </c>
      <c r="J22" s="239">
        <v>-16.748942172073342</v>
      </c>
      <c r="K22" s="239">
        <v>-0.10795899837738845</v>
      </c>
      <c r="L22" s="239">
        <v>-6.6170450608171311E-2</v>
      </c>
      <c r="M22" s="240">
        <v>-0.31288598915233579</v>
      </c>
    </row>
    <row r="23" spans="1:13">
      <c r="A23" s="39" t="s">
        <v>45</v>
      </c>
      <c r="B23" s="40">
        <v>372911</v>
      </c>
      <c r="C23" s="40">
        <v>174059</v>
      </c>
      <c r="D23" s="40">
        <v>198852</v>
      </c>
      <c r="E23" s="40">
        <v>226364</v>
      </c>
      <c r="F23" s="40">
        <v>138080</v>
      </c>
      <c r="G23" s="41">
        <v>88284</v>
      </c>
      <c r="H23" s="17">
        <v>-39.298116708812557</v>
      </c>
      <c r="I23" s="17">
        <v>-20.670577218069724</v>
      </c>
      <c r="J23" s="17">
        <v>-55.603162150745277</v>
      </c>
      <c r="K23" s="17">
        <v>-0.44190456776747516</v>
      </c>
      <c r="L23" s="17">
        <v>-0.13061648337254597</v>
      </c>
      <c r="M23" s="18">
        <v>-1.968431183419372</v>
      </c>
    </row>
    <row r="24" spans="1:13">
      <c r="A24" s="36" t="s">
        <v>46</v>
      </c>
      <c r="B24" s="37">
        <v>4071837</v>
      </c>
      <c r="C24" s="37">
        <v>3422481</v>
      </c>
      <c r="D24" s="37">
        <v>649356</v>
      </c>
      <c r="E24" s="37">
        <v>3271736</v>
      </c>
      <c r="F24" s="37">
        <v>2669977</v>
      </c>
      <c r="G24" s="38">
        <v>601759</v>
      </c>
      <c r="H24" s="238">
        <v>-19.649632340390838</v>
      </c>
      <c r="I24" s="239">
        <v>-21.987090651489368</v>
      </c>
      <c r="J24" s="239">
        <v>-7.3298776018085618</v>
      </c>
      <c r="K24" s="239">
        <v>-2.4126613753630211</v>
      </c>
      <c r="L24" s="239">
        <v>-2.731855421322837</v>
      </c>
      <c r="M24" s="240">
        <v>-0.84736468993933012</v>
      </c>
    </row>
    <row r="25" spans="1:13">
      <c r="A25" s="39" t="s">
        <v>47</v>
      </c>
      <c r="B25" s="40">
        <v>50207</v>
      </c>
      <c r="C25" s="40">
        <v>36059</v>
      </c>
      <c r="D25" s="40">
        <v>14148</v>
      </c>
      <c r="E25" s="40">
        <v>54015</v>
      </c>
      <c r="F25" s="40">
        <v>41523</v>
      </c>
      <c r="G25" s="41">
        <v>12492</v>
      </c>
      <c r="H25" s="17">
        <v>7.5845997570060035</v>
      </c>
      <c r="I25" s="17">
        <v>15.15294378657201</v>
      </c>
      <c r="J25" s="17">
        <v>-11.704834605597966</v>
      </c>
      <c r="K25" s="17">
        <v>1.1482818440899817E-2</v>
      </c>
      <c r="L25" s="17">
        <v>1.983625073369441E-2</v>
      </c>
      <c r="M25" s="18">
        <v>-2.9481604440185948E-2</v>
      </c>
    </row>
    <row r="26" spans="1:13">
      <c r="A26" s="36" t="s">
        <v>48</v>
      </c>
      <c r="B26" s="37">
        <v>702116</v>
      </c>
      <c r="C26" s="37">
        <v>544182</v>
      </c>
      <c r="D26" s="37">
        <v>157934</v>
      </c>
      <c r="E26" s="37">
        <v>787084</v>
      </c>
      <c r="F26" s="37">
        <v>593189</v>
      </c>
      <c r="G26" s="38">
        <v>193895</v>
      </c>
      <c r="H26" s="238">
        <v>12.101703991932951</v>
      </c>
      <c r="I26" s="239">
        <v>9.0056267939770009</v>
      </c>
      <c r="J26" s="239">
        <v>22.769637950029747</v>
      </c>
      <c r="K26" s="239">
        <v>0.25621641735461542</v>
      </c>
      <c r="L26" s="239">
        <v>0.17791272688619367</v>
      </c>
      <c r="M26" s="240">
        <v>0.64021013120382064</v>
      </c>
    </row>
    <row r="27" spans="1:13">
      <c r="A27" s="39" t="s">
        <v>49</v>
      </c>
      <c r="B27" s="40">
        <v>158916</v>
      </c>
      <c r="C27" s="40">
        <v>79081</v>
      </c>
      <c r="D27" s="40">
        <v>79835</v>
      </c>
      <c r="E27" s="40">
        <v>71825</v>
      </c>
      <c r="F27" s="40">
        <v>46160</v>
      </c>
      <c r="G27" s="41">
        <v>25665</v>
      </c>
      <c r="H27" s="17">
        <v>-54.803166452717164</v>
      </c>
      <c r="I27" s="17">
        <v>-41.629468519619131</v>
      </c>
      <c r="J27" s="17">
        <v>-67.852445669192718</v>
      </c>
      <c r="K27" s="17">
        <v>-0.26261820925325785</v>
      </c>
      <c r="L27" s="17">
        <v>-0.11951486281185097</v>
      </c>
      <c r="M27" s="18">
        <v>-0.96438315973724198</v>
      </c>
    </row>
    <row r="28" spans="1:13">
      <c r="A28" s="36" t="s">
        <v>50</v>
      </c>
      <c r="B28" s="37">
        <v>462707</v>
      </c>
      <c r="C28" s="37">
        <v>375692</v>
      </c>
      <c r="D28" s="37">
        <v>87015</v>
      </c>
      <c r="E28" s="37">
        <v>568702</v>
      </c>
      <c r="F28" s="37">
        <v>374767</v>
      </c>
      <c r="G28" s="38">
        <v>193935</v>
      </c>
      <c r="H28" s="238">
        <v>22.907585145675341</v>
      </c>
      <c r="I28" s="239">
        <v>-0.24621232286021666</v>
      </c>
      <c r="J28" s="239">
        <v>122.87536631615237</v>
      </c>
      <c r="K28" s="239">
        <v>0.31962220079915338</v>
      </c>
      <c r="L28" s="239">
        <v>-3.3580768537092485E-3</v>
      </c>
      <c r="M28" s="240">
        <v>1.9034861997250494</v>
      </c>
    </row>
    <row r="29" spans="1:13">
      <c r="A29" s="39" t="s">
        <v>51</v>
      </c>
      <c r="B29" s="40">
        <v>566679</v>
      </c>
      <c r="C29" s="40">
        <v>477197</v>
      </c>
      <c r="D29" s="40">
        <v>89482</v>
      </c>
      <c r="E29" s="40">
        <v>628827</v>
      </c>
      <c r="F29" s="40">
        <v>491396</v>
      </c>
      <c r="G29" s="41">
        <v>137431</v>
      </c>
      <c r="H29" s="17">
        <v>10.967055422911386</v>
      </c>
      <c r="I29" s="17">
        <v>2.9755006842038085</v>
      </c>
      <c r="J29" s="17">
        <v>53.585078563286459</v>
      </c>
      <c r="K29" s="17">
        <v>0.18740393919775258</v>
      </c>
      <c r="L29" s="17">
        <v>5.1547387292775804E-2</v>
      </c>
      <c r="M29" s="18">
        <v>0.85363131117299285</v>
      </c>
    </row>
    <row r="30" spans="1:13">
      <c r="A30" s="36" t="s">
        <v>52</v>
      </c>
      <c r="B30" s="37">
        <v>496838</v>
      </c>
      <c r="C30" s="37">
        <v>380232</v>
      </c>
      <c r="D30" s="37">
        <v>116606</v>
      </c>
      <c r="E30" s="37">
        <v>464241</v>
      </c>
      <c r="F30" s="37">
        <v>312900</v>
      </c>
      <c r="G30" s="38">
        <v>151341</v>
      </c>
      <c r="H30" s="238">
        <v>-6.5608910751593044</v>
      </c>
      <c r="I30" s="239">
        <v>-17.708136085337372</v>
      </c>
      <c r="J30" s="239">
        <v>29.788347083340483</v>
      </c>
      <c r="K30" s="239">
        <v>-9.8294493886032397E-2</v>
      </c>
      <c r="L30" s="239">
        <v>-0.24443895212319039</v>
      </c>
      <c r="M30" s="240">
        <v>0.61838377429339308</v>
      </c>
    </row>
    <row r="31" spans="1:13">
      <c r="A31" s="39" t="s">
        <v>53</v>
      </c>
      <c r="B31" s="40">
        <v>590995</v>
      </c>
      <c r="C31" s="40">
        <v>461286</v>
      </c>
      <c r="D31" s="40">
        <v>129709</v>
      </c>
      <c r="E31" s="40">
        <v>590600</v>
      </c>
      <c r="F31" s="40">
        <v>424283</v>
      </c>
      <c r="G31" s="41">
        <v>166317</v>
      </c>
      <c r="H31" s="17">
        <v>-6.6836436856490877E-2</v>
      </c>
      <c r="I31" s="17">
        <v>-8.021704539049523</v>
      </c>
      <c r="J31" s="17">
        <v>28.223176495077439</v>
      </c>
      <c r="K31" s="17">
        <v>-1.1911011775618246E-3</v>
      </c>
      <c r="L31" s="17">
        <v>-0.13433396520843599</v>
      </c>
      <c r="M31" s="18">
        <v>0.65172860830092216</v>
      </c>
    </row>
    <row r="32" spans="1:13">
      <c r="A32" s="36" t="s">
        <v>54</v>
      </c>
      <c r="B32" s="37">
        <v>367219</v>
      </c>
      <c r="C32" s="37">
        <v>276184</v>
      </c>
      <c r="D32" s="37">
        <v>91035</v>
      </c>
      <c r="E32" s="37">
        <v>364009</v>
      </c>
      <c r="F32" s="37">
        <v>304724</v>
      </c>
      <c r="G32" s="38">
        <v>59285</v>
      </c>
      <c r="H32" s="238">
        <v>-0.87413777609546628</v>
      </c>
      <c r="I32" s="239">
        <v>10.33369058308952</v>
      </c>
      <c r="J32" s="239">
        <v>-34.876695776349749</v>
      </c>
      <c r="K32" s="239">
        <v>-9.6795817214517903E-3</v>
      </c>
      <c r="L32" s="239">
        <v>0.10361028476201291</v>
      </c>
      <c r="M32" s="240">
        <v>-0.56524211411588399</v>
      </c>
    </row>
    <row r="33" spans="1:13">
      <c r="A33" s="39" t="s">
        <v>55</v>
      </c>
      <c r="B33" s="40">
        <v>1639185</v>
      </c>
      <c r="C33" s="40">
        <v>1482760</v>
      </c>
      <c r="D33" s="40">
        <v>156425</v>
      </c>
      <c r="E33" s="40">
        <v>590077</v>
      </c>
      <c r="F33" s="40">
        <v>424575</v>
      </c>
      <c r="G33" s="41">
        <v>165502</v>
      </c>
      <c r="H33" s="17">
        <v>-64.00180577543108</v>
      </c>
      <c r="I33" s="17">
        <v>-71.365898729396534</v>
      </c>
      <c r="J33" s="17">
        <v>5.8027808854083389</v>
      </c>
      <c r="K33" s="17">
        <v>-3.1635285422519761</v>
      </c>
      <c r="L33" s="17">
        <v>-3.8415854653430492</v>
      </c>
      <c r="M33" s="18">
        <v>0.16159693448283083</v>
      </c>
    </row>
    <row r="34" spans="1:13">
      <c r="A34" s="36" t="s">
        <v>56</v>
      </c>
      <c r="B34" s="37">
        <v>1235883</v>
      </c>
      <c r="C34" s="37">
        <v>1026338</v>
      </c>
      <c r="D34" s="37">
        <v>209545</v>
      </c>
      <c r="E34" s="37">
        <v>1395659</v>
      </c>
      <c r="F34" s="37">
        <v>1107030</v>
      </c>
      <c r="G34" s="38">
        <v>288629</v>
      </c>
      <c r="H34" s="238">
        <v>12.928084616424059</v>
      </c>
      <c r="I34" s="239">
        <v>7.8621272913991191</v>
      </c>
      <c r="J34" s="239">
        <v>37.740819394402138</v>
      </c>
      <c r="K34" s="239">
        <v>0.48179590315472931</v>
      </c>
      <c r="L34" s="239">
        <v>0.29294047295081804</v>
      </c>
      <c r="M34" s="240">
        <v>1.4079246410311992</v>
      </c>
    </row>
    <row r="35" spans="1:13">
      <c r="A35" s="39" t="s">
        <v>57</v>
      </c>
      <c r="B35" s="40">
        <v>189248</v>
      </c>
      <c r="C35" s="40">
        <v>105504</v>
      </c>
      <c r="D35" s="40">
        <v>83744</v>
      </c>
      <c r="E35" s="40">
        <v>161059</v>
      </c>
      <c r="F35" s="40">
        <v>105063</v>
      </c>
      <c r="G35" s="41">
        <v>55996</v>
      </c>
      <c r="H35" s="17">
        <v>-14.895269699019281</v>
      </c>
      <c r="I35" s="17">
        <v>-0.41799363057324967</v>
      </c>
      <c r="J35" s="17">
        <v>-33.134314100114636</v>
      </c>
      <c r="K35" s="17">
        <v>-8.5002407833646251E-2</v>
      </c>
      <c r="L35" s="17">
        <v>-1.600985829714355E-3</v>
      </c>
      <c r="M35" s="18">
        <v>-0.49399490338543461</v>
      </c>
    </row>
    <row r="36" spans="1:13">
      <c r="A36" s="36" t="s">
        <v>58</v>
      </c>
      <c r="B36" s="37">
        <v>1497331</v>
      </c>
      <c r="C36" s="37">
        <v>1421892</v>
      </c>
      <c r="D36" s="37">
        <v>75439</v>
      </c>
      <c r="E36" s="37">
        <v>601136</v>
      </c>
      <c r="F36" s="37">
        <v>547104</v>
      </c>
      <c r="G36" s="38">
        <v>54032</v>
      </c>
      <c r="H36" s="238">
        <v>-59.852831471464896</v>
      </c>
      <c r="I36" s="239">
        <v>-61.522816078858312</v>
      </c>
      <c r="J36" s="239">
        <v>-28.376569148583613</v>
      </c>
      <c r="K36" s="239">
        <v>-2.7024276451266309</v>
      </c>
      <c r="L36" s="239">
        <v>-3.1757895510298444</v>
      </c>
      <c r="M36" s="240">
        <v>-0.38110670667334579</v>
      </c>
    </row>
    <row r="37" spans="1:13">
      <c r="A37" s="39" t="s">
        <v>59</v>
      </c>
      <c r="B37" s="40">
        <v>3037338</v>
      </c>
      <c r="C37" s="40">
        <v>2651071</v>
      </c>
      <c r="D37" s="40">
        <v>386267</v>
      </c>
      <c r="E37" s="40">
        <v>2107398</v>
      </c>
      <c r="F37" s="40">
        <v>1689939</v>
      </c>
      <c r="G37" s="41">
        <v>417459</v>
      </c>
      <c r="H37" s="17">
        <v>-30.616941545524398</v>
      </c>
      <c r="I37" s="17">
        <v>-36.254479793260906</v>
      </c>
      <c r="J37" s="17">
        <v>8.0752432902629465</v>
      </c>
      <c r="K37" s="17">
        <v>-2.8041838710426408</v>
      </c>
      <c r="L37" s="17">
        <v>-3.4892487811451645</v>
      </c>
      <c r="M37" s="18">
        <v>0.55530809522843005</v>
      </c>
    </row>
    <row r="38" spans="1:13">
      <c r="A38" s="36" t="s">
        <v>60</v>
      </c>
      <c r="B38" s="37">
        <v>65933</v>
      </c>
      <c r="C38" s="37">
        <v>42286</v>
      </c>
      <c r="D38" s="37">
        <v>23647</v>
      </c>
      <c r="E38" s="37">
        <v>49988</v>
      </c>
      <c r="F38" s="37">
        <v>22513</v>
      </c>
      <c r="G38" s="38">
        <v>27475</v>
      </c>
      <c r="H38" s="238">
        <v>-24.183640968862335</v>
      </c>
      <c r="I38" s="239">
        <v>-46.760157025966045</v>
      </c>
      <c r="J38" s="239">
        <v>16.188099970397943</v>
      </c>
      <c r="K38" s="239">
        <v>-4.8081286775248845E-2</v>
      </c>
      <c r="L38" s="239">
        <v>-7.1782976895559958E-2</v>
      </c>
      <c r="M38" s="240">
        <v>6.8149505916082015E-2</v>
      </c>
    </row>
    <row r="39" spans="1:13">
      <c r="A39" s="39" t="s">
        <v>61</v>
      </c>
      <c r="B39" s="40">
        <v>243634</v>
      </c>
      <c r="C39" s="40">
        <v>185376</v>
      </c>
      <c r="D39" s="40">
        <v>58258</v>
      </c>
      <c r="E39" s="40">
        <v>392579</v>
      </c>
      <c r="F39" s="40">
        <v>239116</v>
      </c>
      <c r="G39" s="41">
        <v>153463</v>
      </c>
      <c r="H39" s="17">
        <v>61.134734889219089</v>
      </c>
      <c r="I39" s="17">
        <v>28.989728983255645</v>
      </c>
      <c r="J39" s="17">
        <v>163.41961619005116</v>
      </c>
      <c r="K39" s="17">
        <v>0.44913560732138214</v>
      </c>
      <c r="L39" s="17">
        <v>0.19509518931711892</v>
      </c>
      <c r="M39" s="18">
        <v>1.694925211792212</v>
      </c>
    </row>
    <row r="40" spans="1:13">
      <c r="A40" s="36" t="s">
        <v>62</v>
      </c>
      <c r="B40" s="37">
        <v>102899</v>
      </c>
      <c r="C40" s="37">
        <v>60976</v>
      </c>
      <c r="D40" s="37">
        <v>41923</v>
      </c>
      <c r="E40" s="37">
        <v>102126</v>
      </c>
      <c r="F40" s="37">
        <v>47068</v>
      </c>
      <c r="G40" s="38">
        <v>55058</v>
      </c>
      <c r="H40" s="238">
        <v>-0.75122207212898218</v>
      </c>
      <c r="I40" s="239">
        <v>-22.808974022566247</v>
      </c>
      <c r="J40" s="239">
        <v>31.331250149082848</v>
      </c>
      <c r="K40" s="239">
        <v>-2.3309397727982037E-3</v>
      </c>
      <c r="L40" s="239">
        <v>-5.0490954466365645E-2</v>
      </c>
      <c r="M40" s="240">
        <v>0.23384110768227201</v>
      </c>
    </row>
    <row r="41" spans="1:13">
      <c r="A41" s="39" t="s">
        <v>63</v>
      </c>
      <c r="B41" s="40">
        <v>17799</v>
      </c>
      <c r="C41" s="40">
        <v>8255</v>
      </c>
      <c r="D41" s="40">
        <v>9544</v>
      </c>
      <c r="E41" s="40">
        <v>35443</v>
      </c>
      <c r="F41" s="40">
        <v>9107</v>
      </c>
      <c r="G41" s="41">
        <v>26336</v>
      </c>
      <c r="H41" s="17">
        <v>99.129164559806725</v>
      </c>
      <c r="I41" s="17">
        <v>10.321017565112058</v>
      </c>
      <c r="J41" s="17">
        <v>175.94300083822299</v>
      </c>
      <c r="K41" s="17">
        <v>5.3204529561774259E-2</v>
      </c>
      <c r="L41" s="17">
        <v>3.0930610587678697E-3</v>
      </c>
      <c r="M41" s="18">
        <v>0.29894631748768263</v>
      </c>
    </row>
    <row r="42" spans="1:13">
      <c r="A42" s="36" t="s">
        <v>64</v>
      </c>
      <c r="B42" s="37">
        <v>11912</v>
      </c>
      <c r="C42" s="37">
        <v>8881</v>
      </c>
      <c r="D42" s="37">
        <v>3031</v>
      </c>
      <c r="E42" s="37">
        <v>25874</v>
      </c>
      <c r="F42" s="37">
        <v>14514</v>
      </c>
      <c r="G42" s="38">
        <v>11360</v>
      </c>
      <c r="H42" s="238">
        <v>117.20953660174612</v>
      </c>
      <c r="I42" s="239">
        <v>63.427541943474836</v>
      </c>
      <c r="J42" s="239">
        <v>274.79379742659188</v>
      </c>
      <c r="K42" s="239">
        <v>4.210165731928657E-2</v>
      </c>
      <c r="L42" s="239">
        <v>2.0449780450750483E-2</v>
      </c>
      <c r="M42" s="240">
        <v>0.14828036436129757</v>
      </c>
    </row>
    <row r="43" spans="1:13">
      <c r="A43" s="39" t="s">
        <v>65</v>
      </c>
      <c r="B43" s="40">
        <v>11635</v>
      </c>
      <c r="C43" s="40">
        <v>6504</v>
      </c>
      <c r="D43" s="40">
        <v>5131</v>
      </c>
      <c r="E43" s="40">
        <v>9624</v>
      </c>
      <c r="F43" s="40">
        <v>5484</v>
      </c>
      <c r="G43" s="41">
        <v>4140</v>
      </c>
      <c r="H43" s="17">
        <v>-17.284056725397505</v>
      </c>
      <c r="I43" s="17">
        <v>-15.682656826568262</v>
      </c>
      <c r="J43" s="17">
        <v>-19.313973884233093</v>
      </c>
      <c r="K43" s="17">
        <v>-6.0640619444983015E-3</v>
      </c>
      <c r="L43" s="17">
        <v>-3.7029604224685761E-3</v>
      </c>
      <c r="M43" s="18">
        <v>-1.7642675120908381E-2</v>
      </c>
    </row>
    <row r="44" spans="1:13">
      <c r="A44" s="36" t="s">
        <v>66</v>
      </c>
      <c r="B44" s="37">
        <v>32430</v>
      </c>
      <c r="C44" s="37">
        <v>17014</v>
      </c>
      <c r="D44" s="37">
        <v>15416</v>
      </c>
      <c r="E44" s="37">
        <v>44677</v>
      </c>
      <c r="F44" s="37">
        <v>20140</v>
      </c>
      <c r="G44" s="38">
        <v>24537</v>
      </c>
      <c r="H44" s="238">
        <v>37.764415664508164</v>
      </c>
      <c r="I44" s="239">
        <v>18.373104502174684</v>
      </c>
      <c r="J44" s="239">
        <v>59.165801764400641</v>
      </c>
      <c r="K44" s="239">
        <v>3.6930167396454848E-2</v>
      </c>
      <c r="L44" s="239">
        <v>1.1348484588859578E-2</v>
      </c>
      <c r="M44" s="240">
        <v>0.16238026213703868</v>
      </c>
    </row>
    <row r="45" spans="1:13">
      <c r="A45" s="39" t="s">
        <v>67</v>
      </c>
      <c r="B45" s="40">
        <v>1766</v>
      </c>
      <c r="C45" s="40">
        <v>975</v>
      </c>
      <c r="D45" s="40">
        <v>791</v>
      </c>
      <c r="E45" s="40">
        <v>5888</v>
      </c>
      <c r="F45" s="40">
        <v>2574</v>
      </c>
      <c r="G45" s="41">
        <v>3314</v>
      </c>
      <c r="H45" s="17">
        <v>233.4088335220838</v>
      </c>
      <c r="I45" s="17">
        <v>164</v>
      </c>
      <c r="J45" s="17">
        <v>318.96333754740834</v>
      </c>
      <c r="K45" s="17">
        <v>1.2429668490910989E-2</v>
      </c>
      <c r="L45" s="17">
        <v>5.8049350152227976E-3</v>
      </c>
      <c r="M45" s="18">
        <v>4.4916719808326781E-2</v>
      </c>
    </row>
    <row r="46" spans="1:13">
      <c r="A46" s="36" t="s">
        <v>68</v>
      </c>
      <c r="B46" s="37">
        <v>8747</v>
      </c>
      <c r="C46" s="37">
        <v>4524</v>
      </c>
      <c r="D46" s="37">
        <v>4223</v>
      </c>
      <c r="E46" s="37">
        <v>19163</v>
      </c>
      <c r="F46" s="37">
        <v>2635</v>
      </c>
      <c r="G46" s="38">
        <v>16528</v>
      </c>
      <c r="H46" s="238">
        <v>119.08082771235851</v>
      </c>
      <c r="I46" s="239">
        <v>-41.755083996463306</v>
      </c>
      <c r="J46" s="239">
        <v>291.38053516457495</v>
      </c>
      <c r="K46" s="239">
        <v>3.1408885735402445E-2</v>
      </c>
      <c r="L46" s="239">
        <v>-6.8577374882775894E-3</v>
      </c>
      <c r="M46" s="240">
        <v>0.21906469965971506</v>
      </c>
    </row>
    <row r="47" spans="1:13">
      <c r="A47" s="179" t="s">
        <v>28</v>
      </c>
      <c r="B47" s="180">
        <v>33162590</v>
      </c>
      <c r="C47" s="180">
        <v>27545528</v>
      </c>
      <c r="D47" s="180">
        <v>5617062</v>
      </c>
      <c r="E47" s="180">
        <v>24861578</v>
      </c>
      <c r="F47" s="180">
        <v>18914801</v>
      </c>
      <c r="G47" s="181">
        <v>5946777</v>
      </c>
      <c r="H47" s="182">
        <v>-25.031253590265408</v>
      </c>
      <c r="I47" s="182">
        <v>-31.332588723657793</v>
      </c>
      <c r="J47" s="182">
        <v>5.8698835797076754</v>
      </c>
      <c r="K47" s="182">
        <v>-25.031253590265415</v>
      </c>
      <c r="L47" s="182">
        <v>-31.332588723657793</v>
      </c>
      <c r="M47" s="183">
        <v>5.8698835797076754</v>
      </c>
    </row>
    <row r="49" spans="1:6" ht="5.0999999999999996" customHeight="1">
      <c r="A49" s="64"/>
      <c r="B49" s="64"/>
      <c r="C49" s="64"/>
      <c r="D49" s="64"/>
      <c r="E49" s="64"/>
      <c r="F49" s="65"/>
    </row>
    <row r="50" spans="1:6">
      <c r="A50" s="106" t="s">
        <v>31</v>
      </c>
      <c r="F50" s="68"/>
    </row>
    <row r="51" spans="1:6">
      <c r="A51" s="138" t="s">
        <v>132</v>
      </c>
      <c r="F51" s="68"/>
    </row>
    <row r="52" spans="1:6" ht="5.0999999999999996" customHeight="1">
      <c r="A52" s="69"/>
      <c r="B52" s="69"/>
      <c r="C52" s="69"/>
      <c r="D52" s="69"/>
      <c r="E52" s="69"/>
      <c r="F52" s="70"/>
    </row>
  </sheetData>
  <mergeCells count="11">
    <mergeCell ref="A3:I4"/>
    <mergeCell ref="A6:I6"/>
    <mergeCell ref="A7:I7"/>
    <mergeCell ref="A8:I8"/>
    <mergeCell ref="E11:F11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4" t="s">
        <v>23</v>
      </c>
      <c r="B3" s="254"/>
      <c r="C3" s="254"/>
      <c r="D3" s="254"/>
      <c r="E3" s="254"/>
      <c r="F3" s="254"/>
      <c r="G3" s="255"/>
    </row>
    <row r="4" spans="1:8" ht="18" customHeight="1">
      <c r="A4" s="256"/>
      <c r="B4" s="256"/>
      <c r="C4" s="256"/>
      <c r="D4" s="256"/>
      <c r="E4" s="256"/>
      <c r="F4" s="256"/>
      <c r="G4" s="257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58" t="s">
        <v>136</v>
      </c>
      <c r="B6" s="259"/>
      <c r="C6" s="259"/>
      <c r="D6" s="259"/>
      <c r="E6" s="259"/>
      <c r="F6" s="259"/>
      <c r="G6" s="260"/>
    </row>
    <row r="7" spans="1:8" ht="14.1" customHeight="1">
      <c r="A7" s="258" t="s">
        <v>111</v>
      </c>
      <c r="B7" s="259"/>
      <c r="C7" s="259"/>
      <c r="D7" s="259"/>
      <c r="E7" s="259"/>
      <c r="F7" s="259"/>
      <c r="G7" s="260"/>
    </row>
    <row r="8" spans="1:8" ht="14.1" customHeight="1">
      <c r="A8" s="258" t="s">
        <v>152</v>
      </c>
      <c r="B8" s="259"/>
      <c r="C8" s="259"/>
      <c r="D8" s="259"/>
      <c r="E8" s="259"/>
      <c r="F8" s="259"/>
      <c r="G8" s="260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1" t="s">
        <v>24</v>
      </c>
      <c r="G10" s="261"/>
      <c r="H10" s="139"/>
    </row>
    <row r="11" spans="1:8" ht="12.75" customHeight="1">
      <c r="A11" s="125"/>
      <c r="B11" s="126"/>
      <c r="C11" s="126"/>
      <c r="D11" s="126"/>
      <c r="E11" s="126"/>
    </row>
    <row r="12" spans="1:8" ht="18" customHeight="1">
      <c r="A12" s="274" t="s">
        <v>74</v>
      </c>
      <c r="B12" s="267" t="s">
        <v>26</v>
      </c>
      <c r="C12" s="267"/>
      <c r="D12" s="281" t="s">
        <v>70</v>
      </c>
      <c r="E12" s="283" t="s">
        <v>71</v>
      </c>
    </row>
    <row r="13" spans="1:8" ht="18" customHeight="1">
      <c r="A13" s="275"/>
      <c r="B13" s="11" t="s">
        <v>153</v>
      </c>
      <c r="C13" s="11" t="s">
        <v>154</v>
      </c>
      <c r="D13" s="282"/>
      <c r="E13" s="284"/>
    </row>
    <row r="14" spans="1:8">
      <c r="A14" s="36" t="s">
        <v>29</v>
      </c>
      <c r="B14" s="132">
        <v>3108510</v>
      </c>
      <c r="C14" s="132">
        <v>1166061</v>
      </c>
      <c r="D14" s="116">
        <v>-62.488105233697169</v>
      </c>
      <c r="E14" s="128">
        <v>-47.505568141159195</v>
      </c>
      <c r="F14" s="101"/>
      <c r="G14" s="188"/>
    </row>
    <row r="15" spans="1:8">
      <c r="A15" s="39" t="s">
        <v>75</v>
      </c>
      <c r="B15" s="133">
        <v>149765</v>
      </c>
      <c r="C15" s="133">
        <v>37253</v>
      </c>
      <c r="D15" s="119">
        <v>-75.12569692518278</v>
      </c>
      <c r="E15" s="102">
        <v>-2.7516534450572978</v>
      </c>
      <c r="F15" s="101"/>
      <c r="G15" s="188"/>
    </row>
    <row r="16" spans="1:8">
      <c r="A16" s="36" t="s">
        <v>76</v>
      </c>
      <c r="B16" s="132">
        <v>12392</v>
      </c>
      <c r="C16" s="132">
        <v>8936</v>
      </c>
      <c r="D16" s="116">
        <v>-27.88896061975467</v>
      </c>
      <c r="E16" s="128">
        <v>-8.4521778175821446E-2</v>
      </c>
      <c r="F16" s="101"/>
      <c r="G16" s="188"/>
    </row>
    <row r="17" spans="1:7">
      <c r="A17" s="39" t="s">
        <v>77</v>
      </c>
      <c r="B17" s="133">
        <v>132093</v>
      </c>
      <c r="C17" s="133">
        <v>55606</v>
      </c>
      <c r="D17" s="119">
        <v>-57.903901039419196</v>
      </c>
      <c r="E17" s="102">
        <v>-1.8706068423998998</v>
      </c>
      <c r="F17" s="101"/>
      <c r="G17" s="188"/>
    </row>
    <row r="18" spans="1:7">
      <c r="A18" s="36" t="s">
        <v>78</v>
      </c>
      <c r="B18" s="132">
        <v>309078</v>
      </c>
      <c r="C18" s="132">
        <v>120177</v>
      </c>
      <c r="D18" s="116">
        <v>-61.117581969599904</v>
      </c>
      <c r="E18" s="128">
        <v>-4.6198635472195733</v>
      </c>
      <c r="F18" s="101"/>
      <c r="G18" s="188"/>
    </row>
    <row r="19" spans="1:7">
      <c r="A19" s="39" t="s">
        <v>114</v>
      </c>
      <c r="B19" s="133">
        <v>108023</v>
      </c>
      <c r="C19" s="133">
        <v>50364</v>
      </c>
      <c r="D19" s="119">
        <v>-53.37659572498449</v>
      </c>
      <c r="E19" s="102">
        <v>-1.4101392383795393</v>
      </c>
      <c r="F19" s="101"/>
      <c r="G19" s="188"/>
    </row>
    <row r="20" spans="1:7">
      <c r="A20" s="36" t="s">
        <v>79</v>
      </c>
      <c r="B20" s="132">
        <v>67293</v>
      </c>
      <c r="C20" s="132">
        <v>55995</v>
      </c>
      <c r="D20" s="116">
        <v>-16.789264856671565</v>
      </c>
      <c r="E20" s="128">
        <v>-0.27630991025186069</v>
      </c>
      <c r="F20" s="101"/>
      <c r="G20" s="188"/>
    </row>
    <row r="21" spans="1:7">
      <c r="A21" s="39" t="s">
        <v>113</v>
      </c>
      <c r="B21" s="133">
        <v>111142</v>
      </c>
      <c r="C21" s="133">
        <v>13040</v>
      </c>
      <c r="D21" s="119">
        <v>-88.267261701247051</v>
      </c>
      <c r="E21" s="102">
        <v>-2.3992348039943385</v>
      </c>
      <c r="F21" s="101"/>
      <c r="G21" s="188"/>
    </row>
    <row r="22" spans="1:7">
      <c r="A22" s="36" t="s">
        <v>80</v>
      </c>
      <c r="B22" s="37">
        <v>28613</v>
      </c>
      <c r="C22" s="37">
        <v>5875</v>
      </c>
      <c r="D22" s="21">
        <v>-79.467374969419495</v>
      </c>
      <c r="E22" s="128">
        <v>-0.55609264819497328</v>
      </c>
      <c r="F22" s="101"/>
      <c r="G22" s="188"/>
    </row>
    <row r="23" spans="1:7">
      <c r="A23" s="39" t="s">
        <v>81</v>
      </c>
      <c r="B23" s="133">
        <v>13339</v>
      </c>
      <c r="C23" s="133">
        <v>4401</v>
      </c>
      <c r="D23" s="119">
        <v>-67.006522228053086</v>
      </c>
      <c r="E23" s="102">
        <v>-0.21859249228457525</v>
      </c>
      <c r="F23" s="101"/>
      <c r="G23" s="188"/>
    </row>
    <row r="24" spans="1:7">
      <c r="A24" s="36" t="s">
        <v>82</v>
      </c>
      <c r="B24" s="132">
        <v>47275</v>
      </c>
      <c r="C24" s="132">
        <v>16811</v>
      </c>
      <c r="D24" s="116">
        <v>-64.439978847170806</v>
      </c>
      <c r="E24" s="128">
        <v>-0.74504382243872225</v>
      </c>
      <c r="F24" s="101"/>
      <c r="G24" s="188"/>
    </row>
    <row r="25" spans="1:7">
      <c r="A25" s="39" t="s">
        <v>83</v>
      </c>
      <c r="B25" s="133">
        <v>1364</v>
      </c>
      <c r="C25" s="40">
        <v>1859</v>
      </c>
      <c r="D25" s="17">
        <v>36.290322580645153</v>
      </c>
      <c r="E25" s="102">
        <v>1.2105983853307759E-2</v>
      </c>
      <c r="F25" s="101"/>
      <c r="G25" s="188"/>
    </row>
    <row r="26" spans="1:7">
      <c r="A26" s="184" t="s">
        <v>28</v>
      </c>
      <c r="B26" s="185">
        <v>4088887</v>
      </c>
      <c r="C26" s="185">
        <v>1536378</v>
      </c>
      <c r="D26" s="186">
        <v>-62.425520685702487</v>
      </c>
      <c r="E26" s="187">
        <v>-62.425520685702502</v>
      </c>
      <c r="F26" s="134"/>
      <c r="G26" s="101"/>
    </row>
    <row r="27" spans="1:7">
      <c r="A27" s="13"/>
      <c r="B27" s="13"/>
      <c r="C27" s="13"/>
      <c r="D27" s="13"/>
      <c r="E27" s="13"/>
    </row>
    <row r="28" spans="1:7" ht="5.0999999999999996" customHeight="1">
      <c r="A28" s="140"/>
      <c r="B28" s="140"/>
      <c r="C28" s="140"/>
      <c r="D28" s="140"/>
      <c r="E28" s="142"/>
    </row>
    <row r="29" spans="1:7">
      <c r="A29" s="106" t="s">
        <v>31</v>
      </c>
      <c r="E29" s="44"/>
    </row>
    <row r="30" spans="1:7">
      <c r="A30" s="131" t="s">
        <v>84</v>
      </c>
      <c r="E30" s="44"/>
    </row>
    <row r="31" spans="1:7">
      <c r="A31" s="106" t="s">
        <v>72</v>
      </c>
      <c r="E31" s="44"/>
    </row>
    <row r="32" spans="1:7">
      <c r="A32" s="138" t="s">
        <v>132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4" t="s">
        <v>23</v>
      </c>
      <c r="B3" s="254"/>
      <c r="C3" s="254"/>
      <c r="D3" s="254"/>
      <c r="E3" s="254"/>
      <c r="F3" s="254"/>
      <c r="G3" s="255"/>
    </row>
    <row r="4" spans="1:8" ht="18" customHeight="1">
      <c r="A4" s="256"/>
      <c r="B4" s="256"/>
      <c r="C4" s="256"/>
      <c r="D4" s="256"/>
      <c r="E4" s="256"/>
      <c r="F4" s="256"/>
      <c r="G4" s="257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58" t="s">
        <v>137</v>
      </c>
      <c r="B6" s="259"/>
      <c r="C6" s="259"/>
      <c r="D6" s="259"/>
      <c r="E6" s="259"/>
      <c r="F6" s="259"/>
      <c r="G6" s="260"/>
    </row>
    <row r="7" spans="1:8" ht="14.1" customHeight="1">
      <c r="A7" s="258" t="s">
        <v>111</v>
      </c>
      <c r="B7" s="259"/>
      <c r="C7" s="259"/>
      <c r="D7" s="259"/>
      <c r="E7" s="259"/>
      <c r="F7" s="259"/>
      <c r="G7" s="260"/>
    </row>
    <row r="8" spans="1:8" ht="14.1" customHeight="1">
      <c r="A8" s="258" t="s">
        <v>155</v>
      </c>
      <c r="B8" s="259"/>
      <c r="C8" s="259"/>
      <c r="D8" s="259"/>
      <c r="E8" s="259"/>
      <c r="F8" s="259"/>
      <c r="G8" s="260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1" t="s">
        <v>24</v>
      </c>
      <c r="G10" s="261"/>
      <c r="H10" s="139"/>
    </row>
    <row r="11" spans="1:8" ht="12.75" customHeight="1">
      <c r="A11" s="125"/>
      <c r="B11" s="126"/>
      <c r="C11" s="126"/>
      <c r="D11" s="126"/>
      <c r="E11" s="126"/>
    </row>
    <row r="12" spans="1:8" ht="18" customHeight="1">
      <c r="A12" s="274" t="s">
        <v>74</v>
      </c>
      <c r="B12" s="285" t="s">
        <v>26</v>
      </c>
      <c r="C12" s="285"/>
      <c r="D12" s="281" t="s">
        <v>73</v>
      </c>
      <c r="E12" s="283" t="s">
        <v>71</v>
      </c>
    </row>
    <row r="13" spans="1:8" ht="17.25" customHeight="1">
      <c r="A13" s="275"/>
      <c r="B13" s="11" t="s">
        <v>156</v>
      </c>
      <c r="C13" s="11" t="s">
        <v>154</v>
      </c>
      <c r="D13" s="286"/>
      <c r="E13" s="287"/>
    </row>
    <row r="14" spans="1:8">
      <c r="A14" s="36" t="s">
        <v>29</v>
      </c>
      <c r="B14" s="127">
        <v>1687708</v>
      </c>
      <c r="C14" s="127">
        <v>1166061</v>
      </c>
      <c r="D14" s="116">
        <v>-30.908605043052475</v>
      </c>
      <c r="E14" s="128">
        <v>-23.811636614944018</v>
      </c>
      <c r="G14" s="129"/>
    </row>
    <row r="15" spans="1:8">
      <c r="A15" s="39" t="s">
        <v>75</v>
      </c>
      <c r="B15" s="130">
        <v>29529</v>
      </c>
      <c r="C15" s="130">
        <v>37253</v>
      </c>
      <c r="D15" s="119">
        <v>26.157336855294801</v>
      </c>
      <c r="E15" s="102">
        <v>0.35257766499918064</v>
      </c>
      <c r="G15" s="129"/>
    </row>
    <row r="16" spans="1:8">
      <c r="A16" s="36" t="s">
        <v>76</v>
      </c>
      <c r="B16" s="127">
        <v>75376</v>
      </c>
      <c r="C16" s="127">
        <v>8936</v>
      </c>
      <c r="D16" s="116">
        <v>-88.144767565272772</v>
      </c>
      <c r="E16" s="128">
        <v>-3.0327887186102487</v>
      </c>
      <c r="G16" s="129"/>
    </row>
    <row r="17" spans="1:7">
      <c r="A17" s="39" t="s">
        <v>77</v>
      </c>
      <c r="B17" s="130">
        <v>36844</v>
      </c>
      <c r="C17" s="130">
        <v>55606</v>
      </c>
      <c r="D17" s="119">
        <v>50.9228096840734</v>
      </c>
      <c r="E17" s="102">
        <v>0.85642958968340599</v>
      </c>
      <c r="G17" s="129"/>
    </row>
    <row r="18" spans="1:7">
      <c r="A18" s="36" t="s">
        <v>78</v>
      </c>
      <c r="B18" s="127">
        <v>121087</v>
      </c>
      <c r="C18" s="127">
        <v>120177</v>
      </c>
      <c r="D18" s="116">
        <v>-0.75152576246830449</v>
      </c>
      <c r="E18" s="128">
        <v>-4.1538797921964576E-2</v>
      </c>
      <c r="G18" s="129"/>
    </row>
    <row r="19" spans="1:7">
      <c r="A19" s="39" t="s">
        <v>114</v>
      </c>
      <c r="B19" s="130">
        <v>53485</v>
      </c>
      <c r="C19" s="130">
        <v>50364</v>
      </c>
      <c r="D19" s="119">
        <v>-5.8352809198840845</v>
      </c>
      <c r="E19" s="102">
        <v>-0.14246438276313345</v>
      </c>
      <c r="G19" s="129"/>
    </row>
    <row r="20" spans="1:7">
      <c r="A20" s="36" t="s">
        <v>79</v>
      </c>
      <c r="B20" s="127">
        <v>58758</v>
      </c>
      <c r="C20" s="127">
        <v>55995</v>
      </c>
      <c r="D20" s="116">
        <v>-4.702338404983152</v>
      </c>
      <c r="E20" s="128">
        <v>-0.12612274577844851</v>
      </c>
      <c r="G20" s="129"/>
    </row>
    <row r="21" spans="1:7">
      <c r="A21" s="39" t="s">
        <v>113</v>
      </c>
      <c r="B21" s="130">
        <v>62398</v>
      </c>
      <c r="C21" s="130">
        <v>13040</v>
      </c>
      <c r="D21" s="119">
        <v>-79.101894291483703</v>
      </c>
      <c r="E21" s="102">
        <v>-2.2530461404750852</v>
      </c>
      <c r="G21" s="129"/>
    </row>
    <row r="22" spans="1:7">
      <c r="A22" s="36" t="s">
        <v>80</v>
      </c>
      <c r="B22" s="127">
        <v>42546</v>
      </c>
      <c r="C22" s="108">
        <v>5875</v>
      </c>
      <c r="D22" s="116">
        <v>-86.191416349363038</v>
      </c>
      <c r="E22" s="128">
        <v>-1.6739222621938052</v>
      </c>
      <c r="G22" s="129"/>
    </row>
    <row r="23" spans="1:7">
      <c r="A23" s="39" t="s">
        <v>81</v>
      </c>
      <c r="B23" s="130">
        <v>9431</v>
      </c>
      <c r="C23" s="130">
        <v>4401</v>
      </c>
      <c r="D23" s="119">
        <v>-53.33474711059273</v>
      </c>
      <c r="E23" s="102">
        <v>-0.22960456433789209</v>
      </c>
      <c r="G23" s="129"/>
    </row>
    <row r="24" spans="1:7">
      <c r="A24" s="36" t="s">
        <v>82</v>
      </c>
      <c r="B24" s="127">
        <v>12220</v>
      </c>
      <c r="C24" s="127">
        <v>16811</v>
      </c>
      <c r="D24" s="116">
        <v>37.569558101473007</v>
      </c>
      <c r="E24" s="128">
        <v>0.20956551786784544</v>
      </c>
      <c r="G24" s="129"/>
    </row>
    <row r="25" spans="1:7">
      <c r="A25" s="39" t="s">
        <v>83</v>
      </c>
      <c r="B25" s="110">
        <v>1341</v>
      </c>
      <c r="C25" s="130">
        <v>1859</v>
      </c>
      <c r="D25" s="17">
        <v>38.627889634601047</v>
      </c>
      <c r="E25" s="102">
        <v>2.3645161894041374E-2</v>
      </c>
      <c r="G25" s="129"/>
    </row>
    <row r="26" spans="1:7">
      <c r="A26" s="184" t="s">
        <v>28</v>
      </c>
      <c r="B26" s="185">
        <v>2190723</v>
      </c>
      <c r="C26" s="185">
        <v>1536378</v>
      </c>
      <c r="D26" s="186">
        <v>-29.868906292580121</v>
      </c>
      <c r="E26" s="187">
        <v>-29.868906292580125</v>
      </c>
      <c r="G26" s="129"/>
    </row>
    <row r="27" spans="1:7">
      <c r="A27" s="13"/>
      <c r="B27" s="13"/>
      <c r="C27" s="13"/>
      <c r="D27" s="13"/>
      <c r="E27" s="13"/>
    </row>
    <row r="28" spans="1:7" ht="5.0999999999999996" customHeight="1">
      <c r="A28" s="140"/>
      <c r="B28" s="140"/>
      <c r="C28" s="140"/>
      <c r="D28" s="140"/>
      <c r="E28" s="142"/>
    </row>
    <row r="29" spans="1:7">
      <c r="A29" s="106" t="s">
        <v>31</v>
      </c>
      <c r="E29" s="44"/>
    </row>
    <row r="30" spans="1:7">
      <c r="A30" s="131" t="s">
        <v>84</v>
      </c>
      <c r="E30" s="44"/>
    </row>
    <row r="31" spans="1:7">
      <c r="A31" s="106" t="s">
        <v>72</v>
      </c>
      <c r="E31" s="44"/>
    </row>
    <row r="32" spans="1:7">
      <c r="A32" s="138" t="s">
        <v>132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2" customWidth="1"/>
    <col min="2" max="2" width="11.6640625" style="52" customWidth="1"/>
    <col min="3" max="3" width="12.88671875" style="52" customWidth="1"/>
    <col min="4" max="5" width="15.5546875" style="52" customWidth="1"/>
    <col min="6" max="7" width="11.44140625" style="52"/>
    <col min="8" max="8" width="3.33203125" style="52" customWidth="1"/>
    <col min="9" max="9" width="11.109375" style="52" customWidth="1"/>
    <col min="10" max="16384" width="11.441406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4" t="s">
        <v>23</v>
      </c>
      <c r="B3" s="254"/>
      <c r="C3" s="254"/>
      <c r="D3" s="254"/>
      <c r="E3" s="254"/>
      <c r="F3" s="254"/>
      <c r="G3" s="254"/>
      <c r="H3" s="255"/>
    </row>
    <row r="4" spans="1:9" s="3" customFormat="1" ht="18" customHeight="1">
      <c r="A4" s="256"/>
      <c r="B4" s="256"/>
      <c r="C4" s="256"/>
      <c r="D4" s="256"/>
      <c r="E4" s="256"/>
      <c r="F4" s="256"/>
      <c r="G4" s="256"/>
      <c r="H4" s="257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8" t="s">
        <v>138</v>
      </c>
      <c r="B6" s="259"/>
      <c r="C6" s="259"/>
      <c r="D6" s="259"/>
      <c r="E6" s="259"/>
      <c r="F6" s="259"/>
      <c r="G6" s="259"/>
      <c r="H6" s="260"/>
    </row>
    <row r="7" spans="1:9" s="3" customFormat="1" ht="14.1" customHeight="1">
      <c r="A7" s="258" t="s">
        <v>111</v>
      </c>
      <c r="B7" s="259"/>
      <c r="C7" s="259"/>
      <c r="D7" s="259"/>
      <c r="E7" s="259"/>
      <c r="F7" s="259"/>
      <c r="G7" s="259"/>
      <c r="H7" s="260"/>
    </row>
    <row r="8" spans="1:9" s="3" customFormat="1" ht="14.1" customHeight="1">
      <c r="A8" s="258" t="s">
        <v>158</v>
      </c>
      <c r="B8" s="259"/>
      <c r="C8" s="259"/>
      <c r="D8" s="259"/>
      <c r="E8" s="259"/>
      <c r="F8" s="259"/>
      <c r="G8" s="259"/>
      <c r="H8" s="26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5" t="s">
        <v>24</v>
      </c>
      <c r="H10" s="295"/>
      <c r="I10"/>
    </row>
    <row r="11" spans="1:9" ht="12.75" customHeight="1">
      <c r="A11" s="112"/>
      <c r="B11" s="113"/>
      <c r="C11" s="113"/>
      <c r="D11" s="113"/>
      <c r="E11" s="113"/>
    </row>
    <row r="12" spans="1:9" ht="24" customHeight="1">
      <c r="A12" s="288" t="s">
        <v>74</v>
      </c>
      <c r="B12" s="290" t="s">
        <v>161</v>
      </c>
      <c r="C12" s="290"/>
      <c r="D12" s="291" t="s">
        <v>85</v>
      </c>
      <c r="E12" s="293" t="s">
        <v>71</v>
      </c>
    </row>
    <row r="13" spans="1:9" ht="24.75" customHeight="1">
      <c r="A13" s="289"/>
      <c r="B13" s="56">
        <v>2023</v>
      </c>
      <c r="C13" s="56">
        <v>2024</v>
      </c>
      <c r="D13" s="292"/>
      <c r="E13" s="294"/>
    </row>
    <row r="14" spans="1:9">
      <c r="A14" s="114" t="s">
        <v>29</v>
      </c>
      <c r="B14" s="115">
        <v>27545528</v>
      </c>
      <c r="C14" s="115">
        <v>18914801</v>
      </c>
      <c r="D14" s="116">
        <v>-31.332588723657793</v>
      </c>
      <c r="E14" s="117">
        <v>-26.025491374467425</v>
      </c>
      <c r="G14" s="188"/>
    </row>
    <row r="15" spans="1:9">
      <c r="A15" s="89" t="s">
        <v>75</v>
      </c>
      <c r="B15" s="118">
        <v>733788</v>
      </c>
      <c r="C15" s="118">
        <v>716838</v>
      </c>
      <c r="D15" s="119">
        <v>-2.3099314788467495</v>
      </c>
      <c r="E15" s="120">
        <v>-5.1111810024488419E-2</v>
      </c>
      <c r="G15" s="188"/>
    </row>
    <row r="16" spans="1:9">
      <c r="A16" s="87" t="s">
        <v>76</v>
      </c>
      <c r="B16" s="115">
        <v>498651</v>
      </c>
      <c r="C16" s="115">
        <v>359963</v>
      </c>
      <c r="D16" s="116">
        <v>-27.812638498669401</v>
      </c>
      <c r="E16" s="117">
        <v>-0.41820617750302358</v>
      </c>
      <c r="G16" s="188"/>
    </row>
    <row r="17" spans="1:7">
      <c r="A17" s="89" t="s">
        <v>77</v>
      </c>
      <c r="B17" s="118">
        <v>559867</v>
      </c>
      <c r="C17" s="118">
        <v>703915</v>
      </c>
      <c r="D17" s="119">
        <v>25.728967772703172</v>
      </c>
      <c r="E17" s="120">
        <v>0.43436896816563469</v>
      </c>
      <c r="G17" s="188"/>
    </row>
    <row r="18" spans="1:7">
      <c r="A18" s="87" t="s">
        <v>78</v>
      </c>
      <c r="B18" s="115">
        <v>1705019</v>
      </c>
      <c r="C18" s="115">
        <v>1846194</v>
      </c>
      <c r="D18" s="116">
        <v>8.2799663816063003</v>
      </c>
      <c r="E18" s="117">
        <v>0.42570559175263439</v>
      </c>
      <c r="G18" s="188"/>
    </row>
    <row r="19" spans="1:7">
      <c r="A19" s="39" t="s">
        <v>114</v>
      </c>
      <c r="B19" s="118">
        <v>472089</v>
      </c>
      <c r="C19" s="118">
        <v>539650</v>
      </c>
      <c r="D19" s="119">
        <v>14.311072700274735</v>
      </c>
      <c r="E19" s="120">
        <v>0.2037265484993783</v>
      </c>
      <c r="G19" s="188"/>
    </row>
    <row r="20" spans="1:7">
      <c r="A20" s="87" t="s">
        <v>79</v>
      </c>
      <c r="B20" s="115">
        <v>664636</v>
      </c>
      <c r="C20" s="115">
        <v>616802</v>
      </c>
      <c r="D20" s="116">
        <v>-7.1970221294061787</v>
      </c>
      <c r="E20" s="117">
        <v>-0.14424084487972738</v>
      </c>
      <c r="G20" s="188"/>
    </row>
    <row r="21" spans="1:7">
      <c r="A21" s="39" t="s">
        <v>113</v>
      </c>
      <c r="B21" s="118">
        <v>387989</v>
      </c>
      <c r="C21" s="118">
        <v>589564</v>
      </c>
      <c r="D21" s="119">
        <v>51.953792504426673</v>
      </c>
      <c r="E21" s="120">
        <v>0.60783853130892351</v>
      </c>
      <c r="G21" s="188"/>
    </row>
    <row r="22" spans="1:7">
      <c r="A22" s="87" t="s">
        <v>80</v>
      </c>
      <c r="B22" s="115">
        <v>203755</v>
      </c>
      <c r="C22" s="115">
        <v>174023</v>
      </c>
      <c r="D22" s="116">
        <v>-14.592034551299363</v>
      </c>
      <c r="E22" s="117">
        <v>-8.9655241041185232E-2</v>
      </c>
      <c r="G22" s="188"/>
    </row>
    <row r="23" spans="1:7">
      <c r="A23" s="89" t="s">
        <v>81</v>
      </c>
      <c r="B23" s="118">
        <v>79090</v>
      </c>
      <c r="C23" s="118">
        <v>98197</v>
      </c>
      <c r="D23" s="119">
        <v>24.158553546592486</v>
      </c>
      <c r="E23" s="120">
        <v>5.7616127087781729E-2</v>
      </c>
      <c r="G23" s="188"/>
    </row>
    <row r="24" spans="1:7">
      <c r="A24" s="87" t="s">
        <v>82</v>
      </c>
      <c r="B24" s="115">
        <v>305983</v>
      </c>
      <c r="C24" s="115">
        <v>295623</v>
      </c>
      <c r="D24" s="116">
        <v>-3.3858090155335532</v>
      </c>
      <c r="E24" s="117">
        <v>-3.1240020758330385E-2</v>
      </c>
      <c r="G24" s="188"/>
    </row>
    <row r="25" spans="1:7">
      <c r="A25" s="89" t="s">
        <v>83</v>
      </c>
      <c r="B25" s="118">
        <v>6195</v>
      </c>
      <c r="C25" s="118">
        <v>6008</v>
      </c>
      <c r="D25" s="17">
        <v>-3.0185633575464124</v>
      </c>
      <c r="E25" s="120">
        <v>-5.6388840557990171E-4</v>
      </c>
      <c r="G25" s="188"/>
    </row>
    <row r="26" spans="1:7">
      <c r="A26" s="184" t="s">
        <v>28</v>
      </c>
      <c r="B26" s="185">
        <v>33162590</v>
      </c>
      <c r="C26" s="185">
        <v>24861578</v>
      </c>
      <c r="D26" s="186">
        <v>-25.031253590265408</v>
      </c>
      <c r="E26" s="187">
        <v>-25.031253590265401</v>
      </c>
    </row>
    <row r="27" spans="1:7">
      <c r="A27" s="121"/>
      <c r="B27" s="122"/>
      <c r="C27" s="122"/>
      <c r="D27" s="123"/>
      <c r="E27" s="123"/>
    </row>
    <row r="28" spans="1:7" ht="5.0999999999999996" customHeight="1">
      <c r="A28" s="147"/>
      <c r="B28" s="148"/>
      <c r="C28" s="148"/>
      <c r="D28" s="149"/>
      <c r="E28" s="150"/>
    </row>
    <row r="29" spans="1:7">
      <c r="A29" s="106" t="s">
        <v>31</v>
      </c>
      <c r="E29" s="68"/>
    </row>
    <row r="30" spans="1:7">
      <c r="A30" s="124" t="s">
        <v>84</v>
      </c>
      <c r="E30" s="68"/>
    </row>
    <row r="31" spans="1:7">
      <c r="A31" s="124" t="s">
        <v>72</v>
      </c>
      <c r="E31" s="68"/>
    </row>
    <row r="32" spans="1:7">
      <c r="A32" s="138" t="s">
        <v>132</v>
      </c>
      <c r="E32" s="68"/>
    </row>
    <row r="33" spans="1:5" ht="5.0999999999999996" customHeight="1">
      <c r="A33" s="69"/>
      <c r="B33" s="69"/>
      <c r="C33" s="69"/>
      <c r="D33" s="69"/>
      <c r="E33" s="70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17" sqref="A17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4" t="s">
        <v>23</v>
      </c>
      <c r="B3" s="254"/>
      <c r="C3" s="254"/>
      <c r="D3" s="254"/>
      <c r="E3" s="254"/>
      <c r="F3" s="254"/>
      <c r="G3" s="254"/>
      <c r="H3" s="255"/>
    </row>
    <row r="4" spans="1:13" ht="18" customHeight="1">
      <c r="A4" s="256"/>
      <c r="B4" s="256"/>
      <c r="C4" s="256"/>
      <c r="D4" s="256"/>
      <c r="E4" s="256"/>
      <c r="F4" s="256"/>
      <c r="G4" s="256"/>
      <c r="H4" s="257"/>
    </row>
    <row r="5" spans="1:13" ht="7.5" customHeight="1">
      <c r="A5" s="79"/>
      <c r="B5" s="80"/>
      <c r="C5" s="80"/>
      <c r="D5" s="80"/>
      <c r="E5" s="80"/>
      <c r="F5" s="80"/>
      <c r="G5" s="80"/>
      <c r="H5" s="81"/>
    </row>
    <row r="6" spans="1:13" ht="14.1" customHeight="1">
      <c r="A6" s="258" t="s">
        <v>139</v>
      </c>
      <c r="B6" s="259"/>
      <c r="C6" s="259"/>
      <c r="D6" s="259"/>
      <c r="E6" s="259"/>
      <c r="F6" s="259"/>
      <c r="G6" s="259"/>
      <c r="H6" s="260"/>
    </row>
    <row r="7" spans="1:13" ht="14.1" customHeight="1">
      <c r="A7" s="258" t="s">
        <v>111</v>
      </c>
      <c r="B7" s="259"/>
      <c r="C7" s="259"/>
      <c r="D7" s="259"/>
      <c r="E7" s="259"/>
      <c r="F7" s="259"/>
      <c r="G7" s="259"/>
      <c r="H7" s="260"/>
    </row>
    <row r="8" spans="1:13" ht="14.1" customHeight="1">
      <c r="A8" s="258" t="s">
        <v>154</v>
      </c>
      <c r="B8" s="259"/>
      <c r="C8" s="259"/>
      <c r="D8" s="259"/>
      <c r="E8" s="259"/>
      <c r="F8" s="259"/>
      <c r="G8" s="259"/>
      <c r="H8" s="260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1" t="s">
        <v>24</v>
      </c>
      <c r="H10" s="261"/>
      <c r="I10" s="139"/>
    </row>
    <row r="11" spans="1:13" ht="12.75" customHeight="1">
      <c r="A11" s="71"/>
      <c r="B11" s="72"/>
      <c r="C11" s="72"/>
      <c r="D11" s="72"/>
      <c r="E11" s="72"/>
      <c r="F11" s="298" t="s">
        <v>26</v>
      </c>
      <c r="G11" s="298"/>
      <c r="M11" s="35" t="s">
        <v>108</v>
      </c>
    </row>
    <row r="12" spans="1:13" ht="12.75" customHeight="1">
      <c r="A12" s="265" t="s">
        <v>33</v>
      </c>
      <c r="B12" s="272" t="s">
        <v>112</v>
      </c>
      <c r="C12" s="272"/>
      <c r="D12" s="272"/>
      <c r="E12" s="272"/>
      <c r="F12" s="272"/>
      <c r="G12" s="272"/>
      <c r="H12" s="279" t="s">
        <v>108</v>
      </c>
      <c r="I12" s="272"/>
      <c r="J12" s="272"/>
      <c r="K12" s="272"/>
      <c r="L12" s="272"/>
      <c r="M12" s="273"/>
    </row>
    <row r="13" spans="1:13" ht="14.25" customHeight="1">
      <c r="A13" s="296"/>
      <c r="B13" s="297" t="s">
        <v>86</v>
      </c>
      <c r="C13" s="281"/>
      <c r="D13" s="281"/>
      <c r="E13" s="281" t="s">
        <v>87</v>
      </c>
      <c r="F13" s="281"/>
      <c r="G13" s="283"/>
      <c r="H13" s="297" t="s">
        <v>86</v>
      </c>
      <c r="I13" s="281"/>
      <c r="J13" s="281"/>
      <c r="K13" s="281" t="s">
        <v>87</v>
      </c>
      <c r="L13" s="281"/>
      <c r="M13" s="283"/>
    </row>
    <row r="14" spans="1:13">
      <c r="A14" s="266"/>
      <c r="B14" s="10" t="s">
        <v>28</v>
      </c>
      <c r="C14" s="10" t="s">
        <v>88</v>
      </c>
      <c r="D14" s="10" t="s">
        <v>89</v>
      </c>
      <c r="E14" s="10" t="s">
        <v>28</v>
      </c>
      <c r="F14" s="10" t="s">
        <v>88</v>
      </c>
      <c r="G14" s="12" t="s">
        <v>89</v>
      </c>
      <c r="H14" s="10" t="s">
        <v>28</v>
      </c>
      <c r="I14" s="10" t="s">
        <v>88</v>
      </c>
      <c r="J14" s="10" t="s">
        <v>89</v>
      </c>
      <c r="K14" s="10" t="s">
        <v>28</v>
      </c>
      <c r="L14" s="10" t="s">
        <v>88</v>
      </c>
      <c r="M14" s="12" t="s">
        <v>89</v>
      </c>
    </row>
    <row r="15" spans="1:13">
      <c r="A15" s="74" t="s">
        <v>36</v>
      </c>
      <c r="B15" s="108">
        <v>13922</v>
      </c>
      <c r="C15" s="108">
        <v>462</v>
      </c>
      <c r="D15" s="108">
        <v>13460</v>
      </c>
      <c r="E15" s="108">
        <v>245941</v>
      </c>
      <c r="F15" s="108">
        <v>49554</v>
      </c>
      <c r="G15" s="109">
        <v>196387</v>
      </c>
      <c r="H15" s="108">
        <v>200</v>
      </c>
      <c r="I15" s="108">
        <v>5</v>
      </c>
      <c r="J15" s="108">
        <v>195</v>
      </c>
      <c r="K15" s="108">
        <v>1978</v>
      </c>
      <c r="L15" s="108">
        <v>273</v>
      </c>
      <c r="M15" s="109">
        <v>1705</v>
      </c>
    </row>
    <row r="16" spans="1:13">
      <c r="A16" s="75" t="s">
        <v>37</v>
      </c>
      <c r="B16" s="110">
        <v>13190</v>
      </c>
      <c r="C16" s="110">
        <v>3792</v>
      </c>
      <c r="D16" s="110">
        <v>9398</v>
      </c>
      <c r="E16" s="110">
        <v>6379</v>
      </c>
      <c r="F16" s="110">
        <v>2140</v>
      </c>
      <c r="G16" s="111">
        <v>4239</v>
      </c>
      <c r="H16" s="110">
        <v>231</v>
      </c>
      <c r="I16" s="110">
        <v>67</v>
      </c>
      <c r="J16" s="110">
        <v>164</v>
      </c>
      <c r="K16" s="110">
        <v>75</v>
      </c>
      <c r="L16" s="110">
        <v>12</v>
      </c>
      <c r="M16" s="111">
        <v>63</v>
      </c>
    </row>
    <row r="17" spans="1:13">
      <c r="A17" s="74" t="s">
        <v>38</v>
      </c>
      <c r="B17" s="108">
        <v>59498</v>
      </c>
      <c r="C17" s="108">
        <v>6377</v>
      </c>
      <c r="D17" s="108">
        <v>53121</v>
      </c>
      <c r="E17" s="108">
        <v>115171</v>
      </c>
      <c r="F17" s="108">
        <v>14531</v>
      </c>
      <c r="G17" s="109">
        <v>100640</v>
      </c>
      <c r="H17" s="108">
        <v>1099</v>
      </c>
      <c r="I17" s="108">
        <v>60</v>
      </c>
      <c r="J17" s="108">
        <v>1039</v>
      </c>
      <c r="K17" s="108">
        <v>1102</v>
      </c>
      <c r="L17" s="108">
        <v>121</v>
      </c>
      <c r="M17" s="109">
        <v>981</v>
      </c>
    </row>
    <row r="18" spans="1:13">
      <c r="A18" s="75" t="s">
        <v>39</v>
      </c>
      <c r="B18" s="110">
        <v>408</v>
      </c>
      <c r="C18" s="110">
        <v>408</v>
      </c>
      <c r="D18" s="110">
        <v>0</v>
      </c>
      <c r="E18" s="110">
        <v>26482</v>
      </c>
      <c r="F18" s="110">
        <v>24242</v>
      </c>
      <c r="G18" s="111">
        <v>2240</v>
      </c>
      <c r="H18" s="110">
        <v>6</v>
      </c>
      <c r="I18" s="110">
        <v>6</v>
      </c>
      <c r="J18" s="110">
        <v>0</v>
      </c>
      <c r="K18" s="110">
        <v>225</v>
      </c>
      <c r="L18" s="110">
        <v>219</v>
      </c>
      <c r="M18" s="111">
        <v>6</v>
      </c>
    </row>
    <row r="19" spans="1:13">
      <c r="A19" s="74" t="s">
        <v>40</v>
      </c>
      <c r="B19" s="108">
        <v>6545</v>
      </c>
      <c r="C19" s="108">
        <v>0</v>
      </c>
      <c r="D19" s="108">
        <v>6545</v>
      </c>
      <c r="E19" s="108">
        <v>32328</v>
      </c>
      <c r="F19" s="108">
        <v>20481</v>
      </c>
      <c r="G19" s="109">
        <v>11847</v>
      </c>
      <c r="H19" s="108">
        <v>140</v>
      </c>
      <c r="I19" s="108">
        <v>0</v>
      </c>
      <c r="J19" s="108">
        <v>140</v>
      </c>
      <c r="K19" s="108">
        <v>269</v>
      </c>
      <c r="L19" s="108">
        <v>121</v>
      </c>
      <c r="M19" s="109">
        <v>148</v>
      </c>
    </row>
    <row r="20" spans="1:13">
      <c r="A20" s="75" t="s">
        <v>41</v>
      </c>
      <c r="B20" s="110">
        <v>936</v>
      </c>
      <c r="C20" s="110">
        <v>162</v>
      </c>
      <c r="D20" s="110">
        <v>774</v>
      </c>
      <c r="E20" s="110">
        <v>7644</v>
      </c>
      <c r="F20" s="110">
        <v>3565</v>
      </c>
      <c r="G20" s="111">
        <v>4079</v>
      </c>
      <c r="H20" s="110">
        <v>18</v>
      </c>
      <c r="I20" s="110">
        <v>2</v>
      </c>
      <c r="J20" s="110">
        <v>16</v>
      </c>
      <c r="K20" s="110">
        <v>85</v>
      </c>
      <c r="L20" s="110">
        <v>32</v>
      </c>
      <c r="M20" s="111">
        <v>53</v>
      </c>
    </row>
    <row r="21" spans="1:13">
      <c r="A21" s="74" t="s">
        <v>42</v>
      </c>
      <c r="B21" s="108">
        <v>0</v>
      </c>
      <c r="C21" s="108">
        <v>0</v>
      </c>
      <c r="D21" s="108">
        <v>0</v>
      </c>
      <c r="E21" s="108">
        <v>2558</v>
      </c>
      <c r="F21" s="108">
        <v>1633</v>
      </c>
      <c r="G21" s="109">
        <v>925</v>
      </c>
      <c r="H21" s="108">
        <v>0</v>
      </c>
      <c r="I21" s="108">
        <v>0</v>
      </c>
      <c r="J21" s="108">
        <v>0</v>
      </c>
      <c r="K21" s="108">
        <v>22</v>
      </c>
      <c r="L21" s="108">
        <v>10</v>
      </c>
      <c r="M21" s="109">
        <v>12</v>
      </c>
    </row>
    <row r="22" spans="1:13">
      <c r="A22" s="75" t="s">
        <v>43</v>
      </c>
      <c r="B22" s="110">
        <v>1846</v>
      </c>
      <c r="C22" s="110">
        <v>1846</v>
      </c>
      <c r="D22" s="110">
        <v>0</v>
      </c>
      <c r="E22" s="110">
        <v>7841</v>
      </c>
      <c r="F22" s="110">
        <v>4407</v>
      </c>
      <c r="G22" s="111">
        <v>3434</v>
      </c>
      <c r="H22" s="110">
        <v>28</v>
      </c>
      <c r="I22" s="110">
        <v>28</v>
      </c>
      <c r="J22" s="110">
        <v>0</v>
      </c>
      <c r="K22" s="110">
        <v>77</v>
      </c>
      <c r="L22" s="110">
        <v>27</v>
      </c>
      <c r="M22" s="111">
        <v>50</v>
      </c>
    </row>
    <row r="23" spans="1:13">
      <c r="A23" s="74" t="s">
        <v>44</v>
      </c>
      <c r="B23" s="108">
        <v>0</v>
      </c>
      <c r="C23" s="108">
        <v>0</v>
      </c>
      <c r="D23" s="108">
        <v>0</v>
      </c>
      <c r="E23" s="108">
        <v>2227</v>
      </c>
      <c r="F23" s="108">
        <v>1887</v>
      </c>
      <c r="G23" s="109">
        <v>340</v>
      </c>
      <c r="H23" s="108">
        <v>0</v>
      </c>
      <c r="I23" s="108">
        <v>0</v>
      </c>
      <c r="J23" s="108">
        <v>0</v>
      </c>
      <c r="K23" s="108">
        <v>15</v>
      </c>
      <c r="L23" s="108">
        <v>12</v>
      </c>
      <c r="M23" s="109">
        <v>3</v>
      </c>
    </row>
    <row r="24" spans="1:13">
      <c r="A24" s="75" t="s">
        <v>45</v>
      </c>
      <c r="B24" s="110">
        <v>32</v>
      </c>
      <c r="C24" s="110">
        <v>32</v>
      </c>
      <c r="D24" s="110">
        <v>0</v>
      </c>
      <c r="E24" s="110">
        <v>9562</v>
      </c>
      <c r="F24" s="110">
        <v>2645</v>
      </c>
      <c r="G24" s="111">
        <v>6917</v>
      </c>
      <c r="H24" s="110">
        <v>1</v>
      </c>
      <c r="I24" s="110">
        <v>1</v>
      </c>
      <c r="J24" s="110">
        <v>0</v>
      </c>
      <c r="K24" s="110">
        <v>39</v>
      </c>
      <c r="L24" s="110">
        <v>13</v>
      </c>
      <c r="M24" s="111">
        <v>26</v>
      </c>
    </row>
    <row r="25" spans="1:13">
      <c r="A25" s="74" t="s">
        <v>46</v>
      </c>
      <c r="B25" s="108">
        <v>759</v>
      </c>
      <c r="C25" s="108">
        <v>543</v>
      </c>
      <c r="D25" s="108">
        <v>216</v>
      </c>
      <c r="E25" s="108">
        <v>64830</v>
      </c>
      <c r="F25" s="108">
        <v>33342</v>
      </c>
      <c r="G25" s="109">
        <v>31488</v>
      </c>
      <c r="H25" s="108">
        <v>11</v>
      </c>
      <c r="I25" s="108">
        <v>8</v>
      </c>
      <c r="J25" s="108">
        <v>3</v>
      </c>
      <c r="K25" s="108">
        <v>502</v>
      </c>
      <c r="L25" s="108">
        <v>217</v>
      </c>
      <c r="M25" s="109">
        <v>285</v>
      </c>
    </row>
    <row r="26" spans="1:13">
      <c r="A26" s="75" t="s">
        <v>47</v>
      </c>
      <c r="B26" s="110">
        <v>0</v>
      </c>
      <c r="C26" s="110">
        <v>0</v>
      </c>
      <c r="D26" s="110">
        <v>0</v>
      </c>
      <c r="E26" s="110">
        <v>1821</v>
      </c>
      <c r="F26" s="110">
        <v>1187</v>
      </c>
      <c r="G26" s="111">
        <v>634</v>
      </c>
      <c r="H26" s="110">
        <v>0</v>
      </c>
      <c r="I26" s="110">
        <v>0</v>
      </c>
      <c r="J26" s="110">
        <v>0</v>
      </c>
      <c r="K26" s="110">
        <v>15</v>
      </c>
      <c r="L26" s="110">
        <v>9</v>
      </c>
      <c r="M26" s="111">
        <v>6</v>
      </c>
    </row>
    <row r="27" spans="1:13">
      <c r="A27" s="74" t="s">
        <v>48</v>
      </c>
      <c r="B27" s="108">
        <v>28028</v>
      </c>
      <c r="C27" s="108">
        <v>0</v>
      </c>
      <c r="D27" s="108">
        <v>28028</v>
      </c>
      <c r="E27" s="108">
        <v>9903</v>
      </c>
      <c r="F27" s="108">
        <v>7647</v>
      </c>
      <c r="G27" s="109">
        <v>2256</v>
      </c>
      <c r="H27" s="108">
        <v>460</v>
      </c>
      <c r="I27" s="108">
        <v>0</v>
      </c>
      <c r="J27" s="108">
        <v>460</v>
      </c>
      <c r="K27" s="108">
        <v>90</v>
      </c>
      <c r="L27" s="108">
        <v>64</v>
      </c>
      <c r="M27" s="109">
        <v>26</v>
      </c>
    </row>
    <row r="28" spans="1:13">
      <c r="A28" s="75" t="s">
        <v>49</v>
      </c>
      <c r="B28" s="110">
        <v>77</v>
      </c>
      <c r="C28" s="110">
        <v>77</v>
      </c>
      <c r="D28" s="110">
        <v>0</v>
      </c>
      <c r="E28" s="110">
        <v>190</v>
      </c>
      <c r="F28" s="110">
        <v>0</v>
      </c>
      <c r="G28" s="111">
        <v>190</v>
      </c>
      <c r="H28" s="110">
        <v>1</v>
      </c>
      <c r="I28" s="110">
        <v>1</v>
      </c>
      <c r="J28" s="110">
        <v>0</v>
      </c>
      <c r="K28" s="110">
        <v>6</v>
      </c>
      <c r="L28" s="110">
        <v>0</v>
      </c>
      <c r="M28" s="111">
        <v>6</v>
      </c>
    </row>
    <row r="29" spans="1:13">
      <c r="A29" s="74" t="s">
        <v>50</v>
      </c>
      <c r="B29" s="108">
        <v>0</v>
      </c>
      <c r="C29" s="108">
        <v>0</v>
      </c>
      <c r="D29" s="108">
        <v>0</v>
      </c>
      <c r="E29" s="108">
        <v>47595</v>
      </c>
      <c r="F29" s="108">
        <v>3239</v>
      </c>
      <c r="G29" s="109">
        <v>44356</v>
      </c>
      <c r="H29" s="108">
        <v>0</v>
      </c>
      <c r="I29" s="108">
        <v>0</v>
      </c>
      <c r="J29" s="108">
        <v>0</v>
      </c>
      <c r="K29" s="108">
        <v>799</v>
      </c>
      <c r="L29" s="108">
        <v>14</v>
      </c>
      <c r="M29" s="109">
        <v>785</v>
      </c>
    </row>
    <row r="30" spans="1:13">
      <c r="A30" s="75" t="s">
        <v>51</v>
      </c>
      <c r="B30" s="110">
        <v>78482</v>
      </c>
      <c r="C30" s="110">
        <v>82</v>
      </c>
      <c r="D30" s="110">
        <v>78400</v>
      </c>
      <c r="E30" s="110">
        <v>66873</v>
      </c>
      <c r="F30" s="110">
        <v>11144</v>
      </c>
      <c r="G30" s="111">
        <v>55729</v>
      </c>
      <c r="H30" s="110">
        <v>1181</v>
      </c>
      <c r="I30" s="110">
        <v>1</v>
      </c>
      <c r="J30" s="110">
        <v>1180</v>
      </c>
      <c r="K30" s="110">
        <v>561</v>
      </c>
      <c r="L30" s="110">
        <v>74</v>
      </c>
      <c r="M30" s="111">
        <v>487</v>
      </c>
    </row>
    <row r="31" spans="1:13">
      <c r="A31" s="74" t="s">
        <v>52</v>
      </c>
      <c r="B31" s="108">
        <v>0</v>
      </c>
      <c r="C31" s="108">
        <v>0</v>
      </c>
      <c r="D31" s="108">
        <v>0</v>
      </c>
      <c r="E31" s="108">
        <v>10414</v>
      </c>
      <c r="F31" s="108">
        <v>5050</v>
      </c>
      <c r="G31" s="109">
        <v>5364</v>
      </c>
      <c r="H31" s="108">
        <v>0</v>
      </c>
      <c r="I31" s="108">
        <v>0</v>
      </c>
      <c r="J31" s="108">
        <v>0</v>
      </c>
      <c r="K31" s="108">
        <v>86</v>
      </c>
      <c r="L31" s="108">
        <v>37</v>
      </c>
      <c r="M31" s="109">
        <v>49</v>
      </c>
    </row>
    <row r="32" spans="1:13">
      <c r="A32" s="75" t="s">
        <v>53</v>
      </c>
      <c r="B32" s="110">
        <v>19532</v>
      </c>
      <c r="C32" s="110">
        <v>74</v>
      </c>
      <c r="D32" s="110">
        <v>19458</v>
      </c>
      <c r="E32" s="110">
        <v>16567</v>
      </c>
      <c r="F32" s="110">
        <v>5575</v>
      </c>
      <c r="G32" s="111">
        <v>10992</v>
      </c>
      <c r="H32" s="110">
        <v>256</v>
      </c>
      <c r="I32" s="110">
        <v>1</v>
      </c>
      <c r="J32" s="110">
        <v>255</v>
      </c>
      <c r="K32" s="110">
        <v>172</v>
      </c>
      <c r="L32" s="110">
        <v>28</v>
      </c>
      <c r="M32" s="111">
        <v>144</v>
      </c>
    </row>
    <row r="33" spans="1:13">
      <c r="A33" s="74" t="s">
        <v>54</v>
      </c>
      <c r="B33" s="108">
        <v>695</v>
      </c>
      <c r="C33" s="108">
        <v>132</v>
      </c>
      <c r="D33" s="108">
        <v>563</v>
      </c>
      <c r="E33" s="108">
        <v>10100</v>
      </c>
      <c r="F33" s="108">
        <v>8908</v>
      </c>
      <c r="G33" s="109">
        <v>1192</v>
      </c>
      <c r="H33" s="108">
        <v>8</v>
      </c>
      <c r="I33" s="108">
        <v>1</v>
      </c>
      <c r="J33" s="108">
        <v>7</v>
      </c>
      <c r="K33" s="108">
        <v>90</v>
      </c>
      <c r="L33" s="108">
        <v>77</v>
      </c>
      <c r="M33" s="109">
        <v>13</v>
      </c>
    </row>
    <row r="34" spans="1:13">
      <c r="A34" s="75" t="s">
        <v>55</v>
      </c>
      <c r="B34" s="110">
        <v>0</v>
      </c>
      <c r="C34" s="110">
        <v>0</v>
      </c>
      <c r="D34" s="110">
        <v>0</v>
      </c>
      <c r="E34" s="110">
        <v>36400</v>
      </c>
      <c r="F34" s="110">
        <v>15376</v>
      </c>
      <c r="G34" s="111">
        <v>21024</v>
      </c>
      <c r="H34" s="110">
        <v>0</v>
      </c>
      <c r="I34" s="110">
        <v>0</v>
      </c>
      <c r="J34" s="110">
        <v>0</v>
      </c>
      <c r="K34" s="110">
        <v>283</v>
      </c>
      <c r="L34" s="110">
        <v>102</v>
      </c>
      <c r="M34" s="111">
        <v>181</v>
      </c>
    </row>
    <row r="35" spans="1:13">
      <c r="A35" s="74" t="s">
        <v>56</v>
      </c>
      <c r="B35" s="108">
        <v>38429</v>
      </c>
      <c r="C35" s="108">
        <v>119</v>
      </c>
      <c r="D35" s="108">
        <v>38310</v>
      </c>
      <c r="E35" s="108">
        <v>26928</v>
      </c>
      <c r="F35" s="108">
        <v>8202</v>
      </c>
      <c r="G35" s="109">
        <v>18726</v>
      </c>
      <c r="H35" s="108">
        <v>431</v>
      </c>
      <c r="I35" s="108">
        <v>1</v>
      </c>
      <c r="J35" s="108">
        <v>430</v>
      </c>
      <c r="K35" s="108">
        <v>207</v>
      </c>
      <c r="L35" s="108">
        <v>29</v>
      </c>
      <c r="M35" s="109">
        <v>178</v>
      </c>
    </row>
    <row r="36" spans="1:13">
      <c r="A36" s="75" t="s">
        <v>57</v>
      </c>
      <c r="B36" s="110">
        <v>2640</v>
      </c>
      <c r="C36" s="110">
        <v>2640</v>
      </c>
      <c r="D36" s="110">
        <v>0</v>
      </c>
      <c r="E36" s="110">
        <v>6656</v>
      </c>
      <c r="F36" s="110">
        <v>1270</v>
      </c>
      <c r="G36" s="111">
        <v>5386</v>
      </c>
      <c r="H36" s="110">
        <v>48</v>
      </c>
      <c r="I36" s="110">
        <v>48</v>
      </c>
      <c r="J36" s="110">
        <v>0</v>
      </c>
      <c r="K36" s="110">
        <v>73</v>
      </c>
      <c r="L36" s="110">
        <v>10</v>
      </c>
      <c r="M36" s="111">
        <v>63</v>
      </c>
    </row>
    <row r="37" spans="1:13">
      <c r="A37" s="74" t="s">
        <v>58</v>
      </c>
      <c r="B37" s="108">
        <v>1034</v>
      </c>
      <c r="C37" s="108">
        <v>1034</v>
      </c>
      <c r="D37" s="108">
        <v>0</v>
      </c>
      <c r="E37" s="108">
        <v>8626</v>
      </c>
      <c r="F37" s="108">
        <v>7227</v>
      </c>
      <c r="G37" s="109">
        <v>1399</v>
      </c>
      <c r="H37" s="108">
        <v>8</v>
      </c>
      <c r="I37" s="108">
        <v>8</v>
      </c>
      <c r="J37" s="108">
        <v>0</v>
      </c>
      <c r="K37" s="108">
        <v>62</v>
      </c>
      <c r="L37" s="108">
        <v>48</v>
      </c>
      <c r="M37" s="109">
        <v>14</v>
      </c>
    </row>
    <row r="38" spans="1:13">
      <c r="A38" s="75" t="s">
        <v>59</v>
      </c>
      <c r="B38" s="110">
        <v>60560</v>
      </c>
      <c r="C38" s="110">
        <v>5835</v>
      </c>
      <c r="D38" s="110">
        <v>54725</v>
      </c>
      <c r="E38" s="110">
        <v>67799</v>
      </c>
      <c r="F38" s="110">
        <v>29275</v>
      </c>
      <c r="G38" s="111">
        <v>38524</v>
      </c>
      <c r="H38" s="110">
        <v>950</v>
      </c>
      <c r="I38" s="110">
        <v>118</v>
      </c>
      <c r="J38" s="110">
        <v>832</v>
      </c>
      <c r="K38" s="110">
        <v>766</v>
      </c>
      <c r="L38" s="110">
        <v>204</v>
      </c>
      <c r="M38" s="111">
        <v>562</v>
      </c>
    </row>
    <row r="39" spans="1:13">
      <c r="A39" s="74" t="s">
        <v>60</v>
      </c>
      <c r="B39" s="108">
        <v>0</v>
      </c>
      <c r="C39" s="108">
        <v>0</v>
      </c>
      <c r="D39" s="108">
        <v>0</v>
      </c>
      <c r="E39" s="108">
        <v>0</v>
      </c>
      <c r="F39" s="108">
        <v>0</v>
      </c>
      <c r="G39" s="109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9">
        <v>0</v>
      </c>
    </row>
    <row r="40" spans="1:13">
      <c r="A40" s="75" t="s">
        <v>61</v>
      </c>
      <c r="B40" s="110">
        <v>57</v>
      </c>
      <c r="C40" s="110">
        <v>57</v>
      </c>
      <c r="D40" s="110">
        <v>0</v>
      </c>
      <c r="E40" s="110">
        <v>7664</v>
      </c>
      <c r="F40" s="110">
        <v>4949</v>
      </c>
      <c r="G40" s="111">
        <v>2715</v>
      </c>
      <c r="H40" s="110">
        <v>1</v>
      </c>
      <c r="I40" s="110">
        <v>1</v>
      </c>
      <c r="J40" s="110">
        <v>0</v>
      </c>
      <c r="K40" s="110">
        <v>55</v>
      </c>
      <c r="L40" s="110">
        <v>29</v>
      </c>
      <c r="M40" s="111">
        <v>26</v>
      </c>
    </row>
    <row r="41" spans="1:13">
      <c r="A41" s="74" t="s">
        <v>62</v>
      </c>
      <c r="B41" s="108">
        <v>0</v>
      </c>
      <c r="C41" s="108">
        <v>0</v>
      </c>
      <c r="D41" s="108">
        <v>0</v>
      </c>
      <c r="E41" s="108">
        <v>513</v>
      </c>
      <c r="F41" s="108">
        <v>513</v>
      </c>
      <c r="G41" s="109">
        <v>0</v>
      </c>
      <c r="H41" s="108">
        <v>0</v>
      </c>
      <c r="I41" s="108">
        <v>0</v>
      </c>
      <c r="J41" s="108">
        <v>0</v>
      </c>
      <c r="K41" s="108">
        <v>4</v>
      </c>
      <c r="L41" s="108">
        <v>4</v>
      </c>
      <c r="M41" s="109">
        <v>0</v>
      </c>
    </row>
    <row r="42" spans="1:13">
      <c r="A42" s="75" t="s">
        <v>63</v>
      </c>
      <c r="B42" s="110">
        <v>0</v>
      </c>
      <c r="C42" s="110">
        <v>0</v>
      </c>
      <c r="D42" s="110">
        <v>0</v>
      </c>
      <c r="E42" s="110">
        <v>0</v>
      </c>
      <c r="F42" s="110">
        <v>0</v>
      </c>
      <c r="G42" s="111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1">
        <v>0</v>
      </c>
    </row>
    <row r="43" spans="1:13">
      <c r="A43" s="74" t="s">
        <v>64</v>
      </c>
      <c r="B43" s="108">
        <v>0</v>
      </c>
      <c r="C43" s="108">
        <v>0</v>
      </c>
      <c r="D43" s="108">
        <v>0</v>
      </c>
      <c r="E43" s="108">
        <v>0</v>
      </c>
      <c r="F43" s="108">
        <v>0</v>
      </c>
      <c r="G43" s="109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9">
        <v>0</v>
      </c>
    </row>
    <row r="44" spans="1:13">
      <c r="A44" s="75" t="s">
        <v>65</v>
      </c>
      <c r="B44" s="110">
        <v>0</v>
      </c>
      <c r="C44" s="110">
        <v>0</v>
      </c>
      <c r="D44" s="110">
        <v>0</v>
      </c>
      <c r="E44" s="110">
        <v>287</v>
      </c>
      <c r="F44" s="110">
        <v>287</v>
      </c>
      <c r="G44" s="111">
        <v>0</v>
      </c>
      <c r="H44" s="110">
        <v>0</v>
      </c>
      <c r="I44" s="110">
        <v>0</v>
      </c>
      <c r="J44" s="110">
        <v>0</v>
      </c>
      <c r="K44" s="110">
        <v>2</v>
      </c>
      <c r="L44" s="110">
        <v>2</v>
      </c>
      <c r="M44" s="111">
        <v>0</v>
      </c>
    </row>
    <row r="45" spans="1:13">
      <c r="A45" s="74" t="s">
        <v>66</v>
      </c>
      <c r="B45" s="108">
        <v>0</v>
      </c>
      <c r="C45" s="108">
        <v>0</v>
      </c>
      <c r="D45" s="108">
        <v>0</v>
      </c>
      <c r="E45" s="108">
        <v>92</v>
      </c>
      <c r="F45" s="108">
        <v>92</v>
      </c>
      <c r="G45" s="109">
        <v>0</v>
      </c>
      <c r="H45" s="108">
        <v>0</v>
      </c>
      <c r="I45" s="108">
        <v>0</v>
      </c>
      <c r="J45" s="108">
        <v>0</v>
      </c>
      <c r="K45" s="108">
        <v>1</v>
      </c>
      <c r="L45" s="108">
        <v>1</v>
      </c>
      <c r="M45" s="109">
        <v>0</v>
      </c>
    </row>
    <row r="46" spans="1:13">
      <c r="A46" s="75" t="s">
        <v>67</v>
      </c>
      <c r="B46" s="110">
        <v>0</v>
      </c>
      <c r="C46" s="110">
        <v>0</v>
      </c>
      <c r="D46" s="110">
        <v>0</v>
      </c>
      <c r="E46" s="110">
        <v>0</v>
      </c>
      <c r="F46" s="110">
        <v>0</v>
      </c>
      <c r="G46" s="111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1">
        <v>0</v>
      </c>
    </row>
    <row r="47" spans="1:13">
      <c r="A47" s="74" t="s">
        <v>68</v>
      </c>
      <c r="B47" s="108">
        <v>0</v>
      </c>
      <c r="C47" s="108">
        <v>0</v>
      </c>
      <c r="D47" s="108">
        <v>0</v>
      </c>
      <c r="E47" s="108">
        <v>0</v>
      </c>
      <c r="F47" s="108">
        <v>0</v>
      </c>
      <c r="G47" s="109">
        <v>0</v>
      </c>
      <c r="H47" s="108">
        <v>0</v>
      </c>
      <c r="I47" s="108">
        <v>0</v>
      </c>
      <c r="J47" s="108">
        <v>0</v>
      </c>
      <c r="K47" s="108">
        <v>0</v>
      </c>
      <c r="L47" s="108">
        <v>0</v>
      </c>
      <c r="M47" s="109">
        <v>0</v>
      </c>
    </row>
    <row r="48" spans="1:13">
      <c r="A48" s="189" t="s">
        <v>28</v>
      </c>
      <c r="B48" s="190">
        <v>326670</v>
      </c>
      <c r="C48" s="190">
        <v>23672</v>
      </c>
      <c r="D48" s="190">
        <v>302998</v>
      </c>
      <c r="E48" s="190">
        <v>839391</v>
      </c>
      <c r="F48" s="190">
        <v>268368</v>
      </c>
      <c r="G48" s="191">
        <v>571023</v>
      </c>
      <c r="H48" s="190">
        <v>5078</v>
      </c>
      <c r="I48" s="190">
        <v>357</v>
      </c>
      <c r="J48" s="190">
        <v>4721</v>
      </c>
      <c r="K48" s="190">
        <v>7661</v>
      </c>
      <c r="L48" s="190">
        <v>1789</v>
      </c>
      <c r="M48" s="191">
        <v>5872</v>
      </c>
    </row>
    <row r="50" spans="1:7" ht="5.0999999999999996" customHeight="1">
      <c r="A50" s="29"/>
      <c r="B50" s="29"/>
      <c r="C50" s="29"/>
      <c r="D50" s="29"/>
      <c r="E50" s="29"/>
      <c r="F50" s="29"/>
      <c r="G50" s="30"/>
    </row>
    <row r="51" spans="1:7">
      <c r="A51" s="106" t="s">
        <v>31</v>
      </c>
      <c r="G51" s="44"/>
    </row>
    <row r="52" spans="1:7">
      <c r="A52" s="43" t="s">
        <v>69</v>
      </c>
      <c r="G52" s="44"/>
    </row>
    <row r="53" spans="1:7">
      <c r="A53" s="138" t="s">
        <v>132</v>
      </c>
      <c r="G53" s="44"/>
    </row>
    <row r="54" spans="1:7" ht="5.0999999999999996" customHeight="1">
      <c r="A54" s="45"/>
      <c r="B54" s="45"/>
      <c r="C54" s="45"/>
      <c r="D54" s="45"/>
      <c r="E54" s="45"/>
      <c r="F54" s="45"/>
      <c r="G54" s="46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2" ma:contentTypeDescription="Create a new document." ma:contentTypeScope="" ma:versionID="75189bb3af03eb038ccc4b4575b6e86a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209c411425300ce7ad15b044bd38ed88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Props1.xml><?xml version="1.0" encoding="utf-8"?>
<ds:datastoreItem xmlns:ds="http://schemas.openxmlformats.org/officeDocument/2006/customXml" ds:itemID="{D7EF2921-89AB-4F5C-BCDE-81976D5EC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9395C6-516C-435F-80D9-C2F968E6C701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0dcbca86-0f17-4e28-974a-7a25204238f5"/>
    <ds:schemaRef ds:uri="http://schemas.microsoft.com/office/infopath/2007/PartnerControls"/>
    <ds:schemaRef ds:uri="842afd72-8db2-4d67-bf04-95b8afeb34a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Enrique Achury Rodriguez</cp:lastModifiedBy>
  <cp:revision/>
  <dcterms:created xsi:type="dcterms:W3CDTF">2005-10-25T22:07:39Z</dcterms:created>
  <dcterms:modified xsi:type="dcterms:W3CDTF">2024-03-14T03:37:04Z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