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.sharepoint.com/sites/DANE_ELIC_productos_0365/Shared Documents/Publicacion/Series y anexos/"/>
    </mc:Choice>
  </mc:AlternateContent>
  <xr:revisionPtr revIDLastSave="1" documentId="8_{2DAAF309-F357-43E5-8CA9-4E314E328BFD}" xr6:coauthVersionLast="47" xr6:coauthVersionMax="47" xr10:uidLastSave="{8E563B88-7978-49CB-ADC4-45FC464A1A23}"/>
  <bookViews>
    <workbookView xWindow="-28920" yWindow="-120" windowWidth="29040" windowHeight="15840" tabRatio="859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<sst xmlns="http://schemas.openxmlformats.org/spreadsheetml/2006/main" count="1039" uniqueCount="200">
  <si>
    <t>Resultados generales</t>
  </si>
  <si>
    <t>1.</t>
  </si>
  <si>
    <t>Departamentos y Bogotá: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</si>
  <si>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</si>
  <si>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</si>
  <si>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</si>
  <si>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</si>
  <si>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</si>
  <si>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</si>
  <si>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</si>
  <si>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</si>
  <si>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</si>
  <si>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</si>
  <si>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Destinos:</t>
  </si>
  <si>
    <t>12.</t>
  </si>
  <si>
    <t>13.</t>
  </si>
  <si>
    <t>14.</t>
  </si>
  <si>
    <t>15.</t>
  </si>
  <si>
    <t>Vivienda VIS y No VIS por casas y apartamentos:</t>
  </si>
  <si>
    <t>16.</t>
  </si>
  <si>
    <t>17.</t>
  </si>
  <si>
    <t>18.</t>
  </si>
  <si>
    <t>19.</t>
  </si>
  <si>
    <t>20.</t>
  </si>
  <si>
    <t>Resumen vivienda:</t>
  </si>
  <si>
    <t>Departamentos y Bogotá por destinos:</t>
  </si>
  <si>
    <t>Vivienda de Interés Prioritario VIP:</t>
  </si>
  <si>
    <t>Estratos</t>
  </si>
  <si>
    <t>Licencias de Construcción ELIC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</si>
  <si>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</si>
  <si>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</si>
  <si>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</si>
  <si>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</si>
  <si>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</si>
  <si>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</si>
  <si>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</si>
  <si>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</si>
  <si>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según departamentos y Bogotá</t>
  </si>
  <si>
    <t>Departamentos y Bogotá</t>
  </si>
  <si>
    <t xml:space="preserve">      Total</t>
  </si>
  <si>
    <t xml:space="preserve">     Vivienda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</si>
  <si>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</si>
  <si>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</si>
  <si>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</si>
  <si>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</si>
  <si>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</si>
  <si>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</si>
  <si>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</si>
  <si>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</si>
  <si>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</si>
  <si>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</si>
  <si>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</si>
  <si>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</si>
  <si>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</si>
  <si>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</si>
  <si>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</si>
  <si>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</si>
  <si>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</si>
  <si>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</si>
  <si>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</si>
  <si>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</si>
  <si>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</si>
  <si>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</si>
  <si>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</si>
  <si>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</si>
  <si>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</si>
  <si>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</si>
  <si>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</si>
  <si>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</si>
  <si>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</si>
  <si>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</si>
  <si>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</si>
  <si>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</si>
  <si>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</si>
  <si>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</si>
  <si>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mensual (%)</t>
  </si>
  <si>
    <t>Contribución a la variación (p.p.)</t>
  </si>
  <si>
    <t>p.p. puntos porcentuales</t>
  </si>
  <si>
    <t>Variación anual (%)</t>
  </si>
  <si>
    <t>Destinos</t>
  </si>
  <si>
    <t>Industria</t>
  </si>
  <si>
    <t>Oficina</t>
  </si>
  <si>
    <t>Bodega</t>
  </si>
  <si>
    <t>Comercio</t>
  </si>
  <si>
    <t>Educación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</si>
  <si>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</si>
  <si>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</si>
  <si>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</si>
  <si>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</si>
  <si>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</si>
  <si>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Variación año corrido (%)</t>
  </si>
  <si>
    <t>Variación doce meses (%)</t>
  </si>
  <si>
    <t>Vivienda de interés social</t>
  </si>
  <si>
    <t>Vivienda diferente de VIS</t>
  </si>
  <si>
    <t>Casas</t>
  </si>
  <si>
    <t>Aptos.</t>
  </si>
  <si>
    <t>Unidades</t>
  </si>
  <si>
    <t>Vivienda diferente a VIS</t>
  </si>
  <si>
    <t>Período</t>
  </si>
  <si>
    <t>Metros cuadrados aprobados</t>
  </si>
  <si>
    <t>Variaciones %</t>
  </si>
  <si>
    <t>Social</t>
  </si>
  <si>
    <t>Otro</t>
  </si>
  <si>
    <t>Metros cuadrados y unidades</t>
  </si>
  <si>
    <t>Área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</si>
  <si>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</si>
  <si>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</si>
  <si>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</si>
  <si>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</si>
  <si>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</si>
  <si>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</si>
  <si>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</si>
  <si>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No habitacionales</t>
  </si>
  <si>
    <t>Apartamentos</t>
  </si>
  <si>
    <t>Unidades de vivienda</t>
  </si>
  <si>
    <t xml:space="preserve">LICENCIAS DE CONSTRUCCIÓN - ELIC </t>
  </si>
  <si>
    <t>Cobertura Nacional</t>
  </si>
  <si>
    <t>Cobertura nacional</t>
  </si>
  <si>
    <t>Área aprobada en metros cuadrados</t>
  </si>
  <si>
    <t>Salud - asistencial</t>
  </si>
  <si>
    <t>Alojamiento</t>
  </si>
  <si>
    <t>Anexos - Cobertura Nacional
Julio 2023</t>
  </si>
  <si>
    <t>A1 Área aprobada total, para vivienda y para destinos no habitacionales Julio 2023</t>
  </si>
  <si>
    <t>A2 Área aprobada y variación mensual, total, vivienda y destinos no habitacionales. Junio 2023 - julio 2023</t>
  </si>
  <si>
    <t>A3 Área aprobada y variación anual, total, vivienda y destinos no habitacionales. Julio 2022 - julio 2023</t>
  </si>
  <si>
    <t>A4 Área aprobada y variación año corrido, total, vivienda y destinos no habitacionales. Año corrido a julio 2023</t>
  </si>
  <si>
    <t>A5 Área aprobada y variación año corrido, total, vivienda y destinos no habitacionales. Doce meses a julio 2023</t>
  </si>
  <si>
    <t xml:space="preserve">A6 Área aprobada, variación mensual y contribución a la variación. </t>
  </si>
  <si>
    <t xml:space="preserve">A7 Área aprobada, variación anual y contribución a la variación. </t>
  </si>
  <si>
    <t xml:space="preserve">A8 Área aprobada, variación año corrido y contribución a la variación. </t>
  </si>
  <si>
    <t xml:space="preserve">A9 Área aprobada, variación doce meses y contribución a la variación. </t>
  </si>
  <si>
    <t>A10 Área y unidades aprobadas para vivienda. Julio 2023</t>
  </si>
  <si>
    <t>A11 Área y unidades aprobadas para vivienda. Año corrido a julio 2023</t>
  </si>
  <si>
    <t>A12 Área y unidades aprobadas para vivienda. Doce meses a julio 2023</t>
  </si>
  <si>
    <t xml:space="preserve">A13 Área y unidades aprobadas para vivienda, y variación porcentual. </t>
  </si>
  <si>
    <t>A14 Área aprobada. Julio 2023</t>
  </si>
  <si>
    <t>A15 Área aprobada. Año corrido a julio 2023</t>
  </si>
  <si>
    <t>A16 Área aprobada. Doce meses a julio 2023</t>
  </si>
  <si>
    <t>A17 Área y unidades aprobadas. Julio 2023</t>
  </si>
  <si>
    <t>A18 Área y unidades aprobadas. Año corrido a julio 2023</t>
  </si>
  <si>
    <t>A19 Área y unidades aprobadas. Doce meses a julio 2023</t>
  </si>
  <si>
    <t>A20 Área aprobada para vivienda. Julio 2022 - julio 2023</t>
  </si>
  <si>
    <t>A1 Área aprobada total, para vivienda y para destinos no habitacionales</t>
  </si>
  <si>
    <t>Actualizado el 15 de septiembre de 2023</t>
  </si>
  <si>
    <t>A2 Área aprobada y variación mensual para vivienda y destinos no habitacionales, según departamentos y Bogotá</t>
  </si>
  <si>
    <t>A3 Área aprobada y variación anual para vivienda y destinos no habitacionales, según departamentos y Bogotá</t>
  </si>
  <si>
    <t>A4 Área aprobada y variación año corrido para vivienda y destinos no habitacionales, según departamentos y Bogotá</t>
  </si>
  <si>
    <t>A5 Área aprobada y variación doce meses para vivienda y destinos no habitacionales, según departamentos y Bogotá</t>
  </si>
  <si>
    <t>A6 Área aprobada bajo licencias de construcción, según destinos</t>
  </si>
  <si>
    <t>A7 Área aprobada bajo licencias de construcción, según destinos</t>
  </si>
  <si>
    <t>A8 Área aprobada bajo licencias de construcción, según destinos</t>
  </si>
  <si>
    <t>A9 Área aprobada bajo licencias de construcción, según destinos</t>
  </si>
  <si>
    <t>A10 Área y unidades aprobada para vivienda, por departamentos y según tipo de vivienda</t>
  </si>
  <si>
    <t>A11 Área y unidades aprobada para vivienda, por departamentos y según tipo de vivienda</t>
  </si>
  <si>
    <t>A12 Área y unidades aprobada para vivienda, por departamentos y según tipo de vivienda</t>
  </si>
  <si>
    <t>A13 Área y unidades aprobada para vivienda, por departamentos y según tipo de vivienda</t>
  </si>
  <si>
    <t>A14 Área aprobada por departamentos y Bogotá, según destinos</t>
  </si>
  <si>
    <t>A15 Área aprobada por departamentos y Bogotá, según destinos</t>
  </si>
  <si>
    <t>A16 Área aprobada por departamentos y Bogotá, según destinos</t>
  </si>
  <si>
    <t>A17 Área y unidades para vivienda de interés prioritario VIP,</t>
  </si>
  <si>
    <t>A18 Área y unidades para vivienda de interés prioritario VIP,</t>
  </si>
  <si>
    <t>A19 Área y unidades para vivienda de interés prioritario VIP,</t>
  </si>
  <si>
    <t>A20 Área aprobada para vivienda, por estratos socioeconómicos</t>
  </si>
  <si>
    <t>Julio (2021 - 2023)</t>
  </si>
  <si>
    <t>Julio</t>
  </si>
  <si>
    <t>Enero - julio</t>
  </si>
  <si>
    <t>Doce meses a julio</t>
  </si>
  <si>
    <t>Anual</t>
  </si>
  <si>
    <t>Año corrido</t>
  </si>
  <si>
    <t>Doce meses</t>
  </si>
  <si>
    <t>Mensual</t>
  </si>
  <si>
    <t>Junio 2023 - julio 2023</t>
  </si>
  <si>
    <t>Junio 2023</t>
  </si>
  <si>
    <t>Julio 2023</t>
  </si>
  <si>
    <t>*</t>
  </si>
  <si>
    <t>Julio (2022 - 2023)</t>
  </si>
  <si>
    <t>Julio 2022</t>
  </si>
  <si>
    <t>Acumulado año corrido a julio (2022 - 2023)</t>
  </si>
  <si>
    <t>Enero - julio 2022</t>
  </si>
  <si>
    <t>Enero - julio 2023</t>
  </si>
  <si>
    <t>Doce meses a julio (2022 - 2023)</t>
  </si>
  <si>
    <t>Doce meses a julio 2022</t>
  </si>
  <si>
    <t>Doce meses a julio 2023</t>
  </si>
  <si>
    <t>Enero - julio
(metros cuadrados)</t>
  </si>
  <si>
    <t>Doce meses
(metros cuadrados)</t>
  </si>
  <si>
    <t>Acumulado año corrido a julio 2023</t>
  </si>
  <si>
    <t>Año corrido 2022</t>
  </si>
  <si>
    <t>Año corrido 2023</t>
  </si>
  <si>
    <t>Año corrido a julio 2023</t>
  </si>
  <si>
    <t>Julio 2022 - julio 2023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</si>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</sst>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  <font>
      <b/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19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6" fillId="0" borderId="1" xfId="2" applyFont="1" applyBorder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9" fillId="0" borderId="0" xfId="2" applyFont="1" applyAlignment="1">
      <alignment horizontal="left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/>
    <xf numFmtId="3" fontId="16" fillId="2" borderId="10" xfId="0" applyNumberFormat="1" applyFont="1" applyFill="1" applyBorder="1"/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/>
    <xf numFmtId="168" fontId="16" fillId="2" borderId="0" xfId="0" applyNumberFormat="1" applyFont="1" applyFill="1" applyAlignment="1">
      <alignment horizontal="right" vertical="center" wrapText="1"/>
    </xf>
    <xf numFmtId="0" fontId="4" fillId="2" borderId="0" xfId="1" quotePrefix="1" applyFill="1" applyBorder="1" applyAlignment="1" applyProtection="1">
      <alignment vertical="center"/>
    </xf>
    <xf numFmtId="0" fontId="4" fillId="2" borderId="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quotePrefix="1" applyFill="1" applyBorder="1" applyAlignment="1" applyProtection="1">
      <alignment horizontal="left" vertical="center"/>
    </xf>
    <xf numFmtId="0" fontId="4" fillId="2" borderId="1" xfId="1" quotePrefix="1" applyFill="1" applyBorder="1" applyAlignment="1" applyProtection="1">
      <alignment horizontal="left" vertical="center"/>
    </xf>
    <xf numFmtId="0" fontId="4" fillId="2" borderId="1" xfId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horizontal="left" vertical="center"/>
    </xf>
    <xf numFmtId="0" fontId="36" fillId="2" borderId="0" xfId="1" applyFont="1" applyFill="1" applyBorder="1" applyAlignment="1">
      <alignment vertical="center"/>
    </xf>
    <xf numFmtId="0" fontId="36" fillId="2" borderId="1" xfId="1" quotePrefix="1" applyFont="1" applyFill="1" applyBorder="1" applyAlignment="1" applyProtection="1">
      <alignment horizontal="left" vertical="center"/>
    </xf>
    <xf numFmtId="0" fontId="36" fillId="2" borderId="1" xfId="1" applyFont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vertical="center"/>
    </xf>
    <xf numFmtId="169" fontId="16" fillId="0" borderId="10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0" fontId="27" fillId="2" borderId="0" xfId="0" applyFont="1" applyFill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827267</xdr:colOff>
      <xdr:row>1</xdr:row>
      <xdr:rowOff>25250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07284B-0B8D-4316-A85D-EEECB8130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34787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409B90-B96B-4521-A785-94C9D306C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141467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5D6B9A-D552-4338-A0E5-7EE1A96CD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133847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B9DA0D-B9A1-46B8-905E-B1E6576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133847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50010F-FC9A-48FA-AA29-6CFAD2EC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27167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704D77-4CC3-43D2-8A01-2F1661291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72887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3D28FA-B48F-4228-887E-9E0540DCC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88127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947627-1726-4E1F-9411-63A9B391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88127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9A834-EFB3-4581-8ADC-016B0A37D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126227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385668-17A4-4F7D-B6E3-417287F6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133847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469C2B-3C1E-4503-969D-7A0AB069C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4307</xdr:colOff>
      <xdr:row>1</xdr:row>
      <xdr:rowOff>25250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DA2666-95CC-48D5-B776-A9BEB8D2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133847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2ED5D4-CD79-466A-90F5-8A68C1DF8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408167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3AA11-3588-4A69-80BA-AA8470ABC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438647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ED1B69-E644-4830-BAAF-11D857A6B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438647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03CB2-4919-4E77-B60D-2504E9C4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438647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1F74E0-51BE-45D2-8C33-126C682B0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438647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F33866-FE29-4FCB-B3C0-B4E22AF4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12B01B-C722-492C-B9B9-073D347E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1E312C-FA82-4CD1-B209-A9D8023B2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34787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088D75-8B8A-4B2D-954A-1D7F7178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tabSelected="1" zoomScaleNormal="100" workbookViewId="0">
      <selection sqref="A1:I1"/>
    </sheetView>
  </sheetViews>
  <sheetFormatPr baseColWidth="10" defaultColWidth="11.44140625" defaultRowHeight="13.2"/>
  <cols>
    <col min="1" max="1" width="6.33203125" style="176" customWidth="1"/>
    <col min="2" max="2" width="11.44140625" style="153"/>
    <col min="3" max="3" width="14" style="153" customWidth="1"/>
    <col min="4" max="8" width="11.44140625" style="153"/>
    <col min="9" max="9" width="24.109375" style="153" customWidth="1"/>
    <col min="10" max="252" width="11.44140625" style="153"/>
    <col min="253" max="253" width="6.33203125" style="153" customWidth="1"/>
    <col min="254" max="254" width="11.44140625" style="153"/>
    <col min="255" max="255" width="14" style="153" customWidth="1"/>
    <col min="256" max="508" width="11.44140625" style="153"/>
    <col min="509" max="509" width="6.33203125" style="153" customWidth="1"/>
    <col min="510" max="510" width="11.44140625" style="153"/>
    <col min="511" max="511" width="14" style="153" customWidth="1"/>
    <col min="512" max="764" width="11.44140625" style="153"/>
    <col min="765" max="765" width="6.33203125" style="153" customWidth="1"/>
    <col min="766" max="766" width="11.44140625" style="153"/>
    <col min="767" max="767" width="14" style="153" customWidth="1"/>
    <col min="768" max="1020" width="11.44140625" style="153"/>
    <col min="1021" max="1021" width="6.33203125" style="153" customWidth="1"/>
    <col min="1022" max="1022" width="11.44140625" style="153"/>
    <col min="1023" max="1023" width="14" style="153" customWidth="1"/>
    <col min="1024" max="1276" width="11.44140625" style="153"/>
    <col min="1277" max="1277" width="6.33203125" style="153" customWidth="1"/>
    <col min="1278" max="1278" width="11.44140625" style="153"/>
    <col min="1279" max="1279" width="14" style="153" customWidth="1"/>
    <col min="1280" max="1532" width="11.44140625" style="153"/>
    <col min="1533" max="1533" width="6.33203125" style="153" customWidth="1"/>
    <col min="1534" max="1534" width="11.44140625" style="153"/>
    <col min="1535" max="1535" width="14" style="153" customWidth="1"/>
    <col min="1536" max="1788" width="11.44140625" style="153"/>
    <col min="1789" max="1789" width="6.33203125" style="153" customWidth="1"/>
    <col min="1790" max="1790" width="11.44140625" style="153"/>
    <col min="1791" max="1791" width="14" style="153" customWidth="1"/>
    <col min="1792" max="2044" width="11.44140625" style="153"/>
    <col min="2045" max="2045" width="6.33203125" style="153" customWidth="1"/>
    <col min="2046" max="2046" width="11.44140625" style="153"/>
    <col min="2047" max="2047" width="14" style="153" customWidth="1"/>
    <col min="2048" max="2300" width="11.44140625" style="153"/>
    <col min="2301" max="2301" width="6.33203125" style="153" customWidth="1"/>
    <col min="2302" max="2302" width="11.44140625" style="153"/>
    <col min="2303" max="2303" width="14" style="153" customWidth="1"/>
    <col min="2304" max="2556" width="11.44140625" style="153"/>
    <col min="2557" max="2557" width="6.33203125" style="153" customWidth="1"/>
    <col min="2558" max="2558" width="11.44140625" style="153"/>
    <col min="2559" max="2559" width="14" style="153" customWidth="1"/>
    <col min="2560" max="2812" width="11.44140625" style="153"/>
    <col min="2813" max="2813" width="6.33203125" style="153" customWidth="1"/>
    <col min="2814" max="2814" width="11.44140625" style="153"/>
    <col min="2815" max="2815" width="14" style="153" customWidth="1"/>
    <col min="2816" max="3068" width="11.44140625" style="153"/>
    <col min="3069" max="3069" width="6.33203125" style="153" customWidth="1"/>
    <col min="3070" max="3070" width="11.44140625" style="153"/>
    <col min="3071" max="3071" width="14" style="153" customWidth="1"/>
    <col min="3072" max="3324" width="11.44140625" style="153"/>
    <col min="3325" max="3325" width="6.33203125" style="153" customWidth="1"/>
    <col min="3326" max="3326" width="11.44140625" style="153"/>
    <col min="3327" max="3327" width="14" style="153" customWidth="1"/>
    <col min="3328" max="3580" width="11.44140625" style="153"/>
    <col min="3581" max="3581" width="6.33203125" style="153" customWidth="1"/>
    <col min="3582" max="3582" width="11.44140625" style="153"/>
    <col min="3583" max="3583" width="14" style="153" customWidth="1"/>
    <col min="3584" max="3836" width="11.44140625" style="153"/>
    <col min="3837" max="3837" width="6.33203125" style="153" customWidth="1"/>
    <col min="3838" max="3838" width="11.44140625" style="153"/>
    <col min="3839" max="3839" width="14" style="153" customWidth="1"/>
    <col min="3840" max="4092" width="11.44140625" style="153"/>
    <col min="4093" max="4093" width="6.33203125" style="153" customWidth="1"/>
    <col min="4094" max="4094" width="11.44140625" style="153"/>
    <col min="4095" max="4095" width="14" style="153" customWidth="1"/>
    <col min="4096" max="4348" width="11.44140625" style="153"/>
    <col min="4349" max="4349" width="6.33203125" style="153" customWidth="1"/>
    <col min="4350" max="4350" width="11.44140625" style="153"/>
    <col min="4351" max="4351" width="14" style="153" customWidth="1"/>
    <col min="4352" max="4604" width="11.44140625" style="153"/>
    <col min="4605" max="4605" width="6.33203125" style="153" customWidth="1"/>
    <col min="4606" max="4606" width="11.44140625" style="153"/>
    <col min="4607" max="4607" width="14" style="153" customWidth="1"/>
    <col min="4608" max="4860" width="11.44140625" style="153"/>
    <col min="4861" max="4861" width="6.33203125" style="153" customWidth="1"/>
    <col min="4862" max="4862" width="11.44140625" style="153"/>
    <col min="4863" max="4863" width="14" style="153" customWidth="1"/>
    <col min="4864" max="5116" width="11.44140625" style="153"/>
    <col min="5117" max="5117" width="6.33203125" style="153" customWidth="1"/>
    <col min="5118" max="5118" width="11.44140625" style="153"/>
    <col min="5119" max="5119" width="14" style="153" customWidth="1"/>
    <col min="5120" max="5372" width="11.44140625" style="153"/>
    <col min="5373" max="5373" width="6.33203125" style="153" customWidth="1"/>
    <col min="5374" max="5374" width="11.44140625" style="153"/>
    <col min="5375" max="5375" width="14" style="153" customWidth="1"/>
    <col min="5376" max="5628" width="11.44140625" style="153"/>
    <col min="5629" max="5629" width="6.33203125" style="153" customWidth="1"/>
    <col min="5630" max="5630" width="11.44140625" style="153"/>
    <col min="5631" max="5631" width="14" style="153" customWidth="1"/>
    <col min="5632" max="5884" width="11.44140625" style="153"/>
    <col min="5885" max="5885" width="6.33203125" style="153" customWidth="1"/>
    <col min="5886" max="5886" width="11.44140625" style="153"/>
    <col min="5887" max="5887" width="14" style="153" customWidth="1"/>
    <col min="5888" max="6140" width="11.44140625" style="153"/>
    <col min="6141" max="6141" width="6.33203125" style="153" customWidth="1"/>
    <col min="6142" max="6142" width="11.44140625" style="153"/>
    <col min="6143" max="6143" width="14" style="153" customWidth="1"/>
    <col min="6144" max="6396" width="11.44140625" style="153"/>
    <col min="6397" max="6397" width="6.33203125" style="153" customWidth="1"/>
    <col min="6398" max="6398" width="11.44140625" style="153"/>
    <col min="6399" max="6399" width="14" style="153" customWidth="1"/>
    <col min="6400" max="6652" width="11.44140625" style="153"/>
    <col min="6653" max="6653" width="6.33203125" style="153" customWidth="1"/>
    <col min="6654" max="6654" width="11.44140625" style="153"/>
    <col min="6655" max="6655" width="14" style="153" customWidth="1"/>
    <col min="6656" max="6908" width="11.44140625" style="153"/>
    <col min="6909" max="6909" width="6.33203125" style="153" customWidth="1"/>
    <col min="6910" max="6910" width="11.44140625" style="153"/>
    <col min="6911" max="6911" width="14" style="153" customWidth="1"/>
    <col min="6912" max="7164" width="11.44140625" style="153"/>
    <col min="7165" max="7165" width="6.33203125" style="153" customWidth="1"/>
    <col min="7166" max="7166" width="11.44140625" style="153"/>
    <col min="7167" max="7167" width="14" style="153" customWidth="1"/>
    <col min="7168" max="7420" width="11.44140625" style="153"/>
    <col min="7421" max="7421" width="6.33203125" style="153" customWidth="1"/>
    <col min="7422" max="7422" width="11.44140625" style="153"/>
    <col min="7423" max="7423" width="14" style="153" customWidth="1"/>
    <col min="7424" max="7676" width="11.44140625" style="153"/>
    <col min="7677" max="7677" width="6.33203125" style="153" customWidth="1"/>
    <col min="7678" max="7678" width="11.44140625" style="153"/>
    <col min="7679" max="7679" width="14" style="153" customWidth="1"/>
    <col min="7680" max="7932" width="11.44140625" style="153"/>
    <col min="7933" max="7933" width="6.33203125" style="153" customWidth="1"/>
    <col min="7934" max="7934" width="11.44140625" style="153"/>
    <col min="7935" max="7935" width="14" style="153" customWidth="1"/>
    <col min="7936" max="8188" width="11.44140625" style="153"/>
    <col min="8189" max="8189" width="6.33203125" style="153" customWidth="1"/>
    <col min="8190" max="8190" width="11.44140625" style="153"/>
    <col min="8191" max="8191" width="14" style="153" customWidth="1"/>
    <col min="8192" max="8444" width="11.44140625" style="153"/>
    <col min="8445" max="8445" width="6.33203125" style="153" customWidth="1"/>
    <col min="8446" max="8446" width="11.44140625" style="153"/>
    <col min="8447" max="8447" width="14" style="153" customWidth="1"/>
    <col min="8448" max="8700" width="11.44140625" style="153"/>
    <col min="8701" max="8701" width="6.33203125" style="153" customWidth="1"/>
    <col min="8702" max="8702" width="11.44140625" style="153"/>
    <col min="8703" max="8703" width="14" style="153" customWidth="1"/>
    <col min="8704" max="8956" width="11.44140625" style="153"/>
    <col min="8957" max="8957" width="6.33203125" style="153" customWidth="1"/>
    <col min="8958" max="8958" width="11.44140625" style="153"/>
    <col min="8959" max="8959" width="14" style="153" customWidth="1"/>
    <col min="8960" max="9212" width="11.44140625" style="153"/>
    <col min="9213" max="9213" width="6.33203125" style="153" customWidth="1"/>
    <col min="9214" max="9214" width="11.44140625" style="153"/>
    <col min="9215" max="9215" width="14" style="153" customWidth="1"/>
    <col min="9216" max="9468" width="11.44140625" style="153"/>
    <col min="9469" max="9469" width="6.33203125" style="153" customWidth="1"/>
    <col min="9470" max="9470" width="11.44140625" style="153"/>
    <col min="9471" max="9471" width="14" style="153" customWidth="1"/>
    <col min="9472" max="9724" width="11.44140625" style="153"/>
    <col min="9725" max="9725" width="6.33203125" style="153" customWidth="1"/>
    <col min="9726" max="9726" width="11.44140625" style="153"/>
    <col min="9727" max="9727" width="14" style="153" customWidth="1"/>
    <col min="9728" max="9980" width="11.44140625" style="153"/>
    <col min="9981" max="9981" width="6.33203125" style="153" customWidth="1"/>
    <col min="9982" max="9982" width="11.44140625" style="153"/>
    <col min="9983" max="9983" width="14" style="153" customWidth="1"/>
    <col min="9984" max="10236" width="11.44140625" style="153"/>
    <col min="10237" max="10237" width="6.33203125" style="153" customWidth="1"/>
    <col min="10238" max="10238" width="11.44140625" style="153"/>
    <col min="10239" max="10239" width="14" style="153" customWidth="1"/>
    <col min="10240" max="10492" width="11.44140625" style="153"/>
    <col min="10493" max="10493" width="6.33203125" style="153" customWidth="1"/>
    <col min="10494" max="10494" width="11.44140625" style="153"/>
    <col min="10495" max="10495" width="14" style="153" customWidth="1"/>
    <col min="10496" max="10748" width="11.44140625" style="153"/>
    <col min="10749" max="10749" width="6.33203125" style="153" customWidth="1"/>
    <col min="10750" max="10750" width="11.44140625" style="153"/>
    <col min="10751" max="10751" width="14" style="153" customWidth="1"/>
    <col min="10752" max="11004" width="11.44140625" style="153"/>
    <col min="11005" max="11005" width="6.33203125" style="153" customWidth="1"/>
    <col min="11006" max="11006" width="11.44140625" style="153"/>
    <col min="11007" max="11007" width="14" style="153" customWidth="1"/>
    <col min="11008" max="11260" width="11.44140625" style="153"/>
    <col min="11261" max="11261" width="6.33203125" style="153" customWidth="1"/>
    <col min="11262" max="11262" width="11.44140625" style="153"/>
    <col min="11263" max="11263" width="14" style="153" customWidth="1"/>
    <col min="11264" max="11516" width="11.44140625" style="153"/>
    <col min="11517" max="11517" width="6.33203125" style="153" customWidth="1"/>
    <col min="11518" max="11518" width="11.44140625" style="153"/>
    <col min="11519" max="11519" width="14" style="153" customWidth="1"/>
    <col min="11520" max="11772" width="11.44140625" style="153"/>
    <col min="11773" max="11773" width="6.33203125" style="153" customWidth="1"/>
    <col min="11774" max="11774" width="11.44140625" style="153"/>
    <col min="11775" max="11775" width="14" style="153" customWidth="1"/>
    <col min="11776" max="12028" width="11.44140625" style="153"/>
    <col min="12029" max="12029" width="6.33203125" style="153" customWidth="1"/>
    <col min="12030" max="12030" width="11.44140625" style="153"/>
    <col min="12031" max="12031" width="14" style="153" customWidth="1"/>
    <col min="12032" max="12284" width="11.44140625" style="153"/>
    <col min="12285" max="12285" width="6.33203125" style="153" customWidth="1"/>
    <col min="12286" max="12286" width="11.44140625" style="153"/>
    <col min="12287" max="12287" width="14" style="153" customWidth="1"/>
    <col min="12288" max="12540" width="11.44140625" style="153"/>
    <col min="12541" max="12541" width="6.33203125" style="153" customWidth="1"/>
    <col min="12542" max="12542" width="11.44140625" style="153"/>
    <col min="12543" max="12543" width="14" style="153" customWidth="1"/>
    <col min="12544" max="12796" width="11.44140625" style="153"/>
    <col min="12797" max="12797" width="6.33203125" style="153" customWidth="1"/>
    <col min="12798" max="12798" width="11.44140625" style="153"/>
    <col min="12799" max="12799" width="14" style="153" customWidth="1"/>
    <col min="12800" max="13052" width="11.44140625" style="153"/>
    <col min="13053" max="13053" width="6.33203125" style="153" customWidth="1"/>
    <col min="13054" max="13054" width="11.44140625" style="153"/>
    <col min="13055" max="13055" width="14" style="153" customWidth="1"/>
    <col min="13056" max="13308" width="11.44140625" style="153"/>
    <col min="13309" max="13309" width="6.33203125" style="153" customWidth="1"/>
    <col min="13310" max="13310" width="11.44140625" style="153"/>
    <col min="13311" max="13311" width="14" style="153" customWidth="1"/>
    <col min="13312" max="13564" width="11.44140625" style="153"/>
    <col min="13565" max="13565" width="6.33203125" style="153" customWidth="1"/>
    <col min="13566" max="13566" width="11.44140625" style="153"/>
    <col min="13567" max="13567" width="14" style="153" customWidth="1"/>
    <col min="13568" max="13820" width="11.44140625" style="153"/>
    <col min="13821" max="13821" width="6.33203125" style="153" customWidth="1"/>
    <col min="13822" max="13822" width="11.44140625" style="153"/>
    <col min="13823" max="13823" width="14" style="153" customWidth="1"/>
    <col min="13824" max="14076" width="11.44140625" style="153"/>
    <col min="14077" max="14077" width="6.33203125" style="153" customWidth="1"/>
    <col min="14078" max="14078" width="11.44140625" style="153"/>
    <col min="14079" max="14079" width="14" style="153" customWidth="1"/>
    <col min="14080" max="14332" width="11.44140625" style="153"/>
    <col min="14333" max="14333" width="6.33203125" style="153" customWidth="1"/>
    <col min="14334" max="14334" width="11.44140625" style="153"/>
    <col min="14335" max="14335" width="14" style="153" customWidth="1"/>
    <col min="14336" max="14588" width="11.44140625" style="153"/>
    <col min="14589" max="14589" width="6.33203125" style="153" customWidth="1"/>
    <col min="14590" max="14590" width="11.44140625" style="153"/>
    <col min="14591" max="14591" width="14" style="153" customWidth="1"/>
    <col min="14592" max="14844" width="11.44140625" style="153"/>
    <col min="14845" max="14845" width="6.33203125" style="153" customWidth="1"/>
    <col min="14846" max="14846" width="11.44140625" style="153"/>
    <col min="14847" max="14847" width="14" style="153" customWidth="1"/>
    <col min="14848" max="15100" width="11.44140625" style="153"/>
    <col min="15101" max="15101" width="6.33203125" style="153" customWidth="1"/>
    <col min="15102" max="15102" width="11.44140625" style="153"/>
    <col min="15103" max="15103" width="14" style="153" customWidth="1"/>
    <col min="15104" max="15356" width="11.44140625" style="153"/>
    <col min="15357" max="15357" width="6.33203125" style="153" customWidth="1"/>
    <col min="15358" max="15358" width="11.44140625" style="153"/>
    <col min="15359" max="15359" width="14" style="153" customWidth="1"/>
    <col min="15360" max="15612" width="11.44140625" style="153"/>
    <col min="15613" max="15613" width="6.33203125" style="153" customWidth="1"/>
    <col min="15614" max="15614" width="11.44140625" style="153"/>
    <col min="15615" max="15615" width="14" style="153" customWidth="1"/>
    <col min="15616" max="15868" width="11.44140625" style="153"/>
    <col min="15869" max="15869" width="6.33203125" style="153" customWidth="1"/>
    <col min="15870" max="15870" width="11.44140625" style="153"/>
    <col min="15871" max="15871" width="14" style="153" customWidth="1"/>
    <col min="15872" max="16124" width="11.44140625" style="153"/>
    <col min="16125" max="16125" width="6.33203125" style="153" customWidth="1"/>
    <col min="16126" max="16126" width="11.44140625" style="153"/>
    <col min="16127" max="16127" width="14" style="153" customWidth="1"/>
    <col min="16128" max="16384" width="11.44140625" style="153"/>
  </cols>
  <sheetData>
    <row r="1" spans="1:9" ht="60" customHeight="1">
      <c r="A1" s="245"/>
      <c r="B1" s="245"/>
      <c r="C1" s="245"/>
      <c r="D1" s="245"/>
      <c r="E1" s="245"/>
      <c r="F1" s="245"/>
      <c r="G1" s="245"/>
      <c r="H1" s="245"/>
      <c r="I1" s="245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 ht="21.9" customHeight="1">
      <c r="A3" s="246" t="s">
        <v>115</v>
      </c>
      <c r="B3" s="247"/>
      <c r="C3" s="247"/>
      <c r="D3" s="247"/>
      <c r="E3" s="247"/>
      <c r="F3" s="247"/>
      <c r="G3" s="247"/>
      <c r="H3" s="247"/>
      <c r="I3" s="248"/>
    </row>
    <row r="4" spans="1:9" ht="12" customHeight="1">
      <c r="A4" s="249"/>
      <c r="B4" s="250"/>
      <c r="C4" s="250"/>
      <c r="D4" s="250"/>
      <c r="E4" s="250"/>
      <c r="F4" s="250"/>
      <c r="G4" s="250"/>
      <c r="H4" s="250"/>
      <c r="I4" s="251"/>
    </row>
    <row r="5" spans="1:9">
      <c r="A5" s="252" t="s">
        <v>121</v>
      </c>
      <c r="B5" s="252"/>
      <c r="C5" s="252"/>
      <c r="D5" s="252"/>
      <c r="E5" s="252"/>
      <c r="F5" s="252"/>
      <c r="G5" s="252"/>
      <c r="H5" s="252"/>
      <c r="I5" s="253"/>
    </row>
    <row r="6" spans="1:9" ht="15" customHeight="1">
      <c r="A6" s="254"/>
      <c r="B6" s="254"/>
      <c r="C6" s="254"/>
      <c r="D6" s="254"/>
      <c r="E6" s="254"/>
      <c r="F6" s="254"/>
      <c r="G6" s="254"/>
      <c r="H6" s="254"/>
      <c r="I6" s="255"/>
    </row>
    <row r="7" spans="1:9">
      <c r="A7" s="254"/>
      <c r="B7" s="254"/>
      <c r="C7" s="254"/>
      <c r="D7" s="254"/>
      <c r="E7" s="254"/>
      <c r="F7" s="254"/>
      <c r="G7" s="254"/>
      <c r="H7" s="254"/>
      <c r="I7" s="255"/>
    </row>
    <row r="8" spans="1:9" s="162" customFormat="1" ht="27" customHeight="1">
      <c r="A8" s="157"/>
      <c r="B8" s="158" t="s">
        <v>0</v>
      </c>
      <c r="C8" s="159"/>
      <c r="D8" s="159"/>
      <c r="E8" s="160"/>
      <c r="F8" s="159"/>
      <c r="G8" s="159"/>
      <c r="H8" s="159"/>
      <c r="I8" s="161"/>
    </row>
    <row r="9" spans="1:9" s="162" customFormat="1" ht="27" customHeight="1">
      <c r="A9" s="163" t="s">
        <v>1</v>
      </c>
      <c r="B9" s="159" t="s">
        <v>122</v>
      </c>
      <c r="C9" s="164"/>
      <c r="D9" s="164"/>
      <c r="E9" s="164"/>
      <c r="F9" s="164"/>
      <c r="G9" s="164"/>
      <c r="H9" s="164"/>
      <c r="I9" s="165"/>
    </row>
    <row r="10" spans="1:9" s="162" customFormat="1" ht="27" customHeight="1">
      <c r="A10" s="166"/>
      <c r="B10" s="167" t="s">
        <v>2</v>
      </c>
      <c r="C10" s="168"/>
      <c r="D10" s="168"/>
      <c r="E10" s="168"/>
      <c r="F10" s="168"/>
      <c r="G10" s="168"/>
      <c r="H10" s="168"/>
      <c r="I10" s="169"/>
    </row>
    <row r="11" spans="1:9" s="162" customFormat="1" ht="27" customHeight="1">
      <c r="A11" s="157" t="s">
        <v>3</v>
      </c>
      <c r="B11" s="241" t="s">
        <v>123</v>
      </c>
      <c r="C11" s="230"/>
      <c r="D11" s="231"/>
      <c r="E11" s="231"/>
      <c r="F11" s="231"/>
      <c r="G11" s="231"/>
      <c r="H11" s="232"/>
      <c r="I11" s="233"/>
    </row>
    <row r="12" spans="1:9" s="162" customFormat="1" ht="27" customHeight="1">
      <c r="A12" s="157" t="s">
        <v>4</v>
      </c>
      <c r="B12" s="237" t="s">
        <v>124</v>
      </c>
      <c r="C12" s="234"/>
      <c r="D12" s="231"/>
      <c r="E12" s="231"/>
      <c r="F12" s="231"/>
      <c r="G12" s="232"/>
      <c r="H12" s="232"/>
      <c r="I12" s="233"/>
    </row>
    <row r="13" spans="1:9" s="162" customFormat="1" ht="27" customHeight="1">
      <c r="A13" s="157" t="s">
        <v>5</v>
      </c>
      <c r="B13" s="237" t="s">
        <v>125</v>
      </c>
      <c r="C13" s="234"/>
      <c r="D13" s="231"/>
      <c r="E13" s="231"/>
      <c r="F13" s="231"/>
      <c r="G13" s="232"/>
      <c r="H13" s="232"/>
      <c r="I13" s="233"/>
    </row>
    <row r="14" spans="1:9" s="162" customFormat="1" ht="27" customHeight="1">
      <c r="A14" s="157" t="s">
        <v>6</v>
      </c>
      <c r="B14" s="237" t="s">
        <v>126</v>
      </c>
      <c r="C14" s="234"/>
      <c r="D14" s="231"/>
      <c r="E14" s="231"/>
      <c r="F14" s="231"/>
      <c r="G14" s="232"/>
      <c r="H14" s="232"/>
      <c r="I14" s="233"/>
    </row>
    <row r="15" spans="1:9" s="162" customFormat="1" ht="27" customHeight="1">
      <c r="A15" s="157"/>
      <c r="B15" s="158" t="s">
        <v>13</v>
      </c>
      <c r="C15" s="171"/>
      <c r="I15" s="170"/>
    </row>
    <row r="16" spans="1:9" s="162" customFormat="1" ht="27" customHeight="1">
      <c r="A16" s="157" t="s">
        <v>7</v>
      </c>
      <c r="B16" s="237" t="s">
        <v>127</v>
      </c>
      <c r="C16" s="234"/>
      <c r="D16" s="231"/>
      <c r="E16" s="231"/>
      <c r="F16" s="231"/>
      <c r="I16" s="170"/>
    </row>
    <row r="17" spans="1:9" s="162" customFormat="1" ht="27" customHeight="1">
      <c r="A17" s="157" t="s">
        <v>8</v>
      </c>
      <c r="B17" s="237" t="s">
        <v>128</v>
      </c>
      <c r="C17" s="234"/>
      <c r="D17" s="231"/>
      <c r="E17" s="231"/>
      <c r="F17" s="231"/>
      <c r="I17" s="170"/>
    </row>
    <row r="18" spans="1:9" s="162" customFormat="1" ht="27" customHeight="1">
      <c r="A18" s="157" t="s">
        <v>9</v>
      </c>
      <c r="B18" s="237" t="s">
        <v>129</v>
      </c>
      <c r="C18" s="234"/>
      <c r="D18" s="231"/>
      <c r="E18" s="231"/>
      <c r="F18" s="231"/>
      <c r="G18" s="231"/>
      <c r="I18" s="170"/>
    </row>
    <row r="19" spans="1:9" s="162" customFormat="1" ht="27" customHeight="1">
      <c r="A19" s="163" t="s">
        <v>10</v>
      </c>
      <c r="B19" s="239" t="s">
        <v>130</v>
      </c>
      <c r="C19" s="235"/>
      <c r="D19" s="236"/>
      <c r="E19" s="236"/>
      <c r="F19" s="236"/>
      <c r="G19" s="236"/>
      <c r="H19" s="172"/>
      <c r="I19" s="165"/>
    </row>
    <row r="20" spans="1:9" s="162" customFormat="1" ht="27" customHeight="1">
      <c r="A20" s="157"/>
      <c r="B20" s="158" t="s">
        <v>18</v>
      </c>
      <c r="C20" s="171"/>
      <c r="I20" s="170"/>
    </row>
    <row r="21" spans="1:9" s="162" customFormat="1" ht="27" customHeight="1">
      <c r="A21" s="157" t="s">
        <v>11</v>
      </c>
      <c r="B21" s="237" t="s">
        <v>131</v>
      </c>
      <c r="C21" s="234"/>
      <c r="D21" s="231"/>
      <c r="E21" s="231"/>
      <c r="F21" s="232"/>
      <c r="I21" s="170"/>
    </row>
    <row r="22" spans="1:9" s="162" customFormat="1" ht="27" customHeight="1">
      <c r="A22" s="157" t="s">
        <v>12</v>
      </c>
      <c r="B22" s="237" t="s">
        <v>132</v>
      </c>
      <c r="C22" s="234"/>
      <c r="D22" s="231"/>
      <c r="E22" s="231"/>
      <c r="F22" s="231"/>
      <c r="G22" s="232"/>
      <c r="I22" s="170"/>
    </row>
    <row r="23" spans="1:9" s="162" customFormat="1" ht="27" customHeight="1">
      <c r="A23" s="157" t="s">
        <v>14</v>
      </c>
      <c r="B23" s="237" t="s">
        <v>133</v>
      </c>
      <c r="C23" s="234"/>
      <c r="D23" s="231"/>
      <c r="E23" s="231"/>
      <c r="F23" s="231"/>
      <c r="G23" s="232"/>
      <c r="I23" s="170"/>
    </row>
    <row r="24" spans="1:9" s="162" customFormat="1" ht="27" customHeight="1">
      <c r="A24" s="157"/>
      <c r="B24" s="158" t="s">
        <v>24</v>
      </c>
      <c r="C24" s="171"/>
      <c r="I24" s="170"/>
    </row>
    <row r="25" spans="1:9" s="162" customFormat="1" ht="27" customHeight="1">
      <c r="A25" s="163" t="s">
        <v>15</v>
      </c>
      <c r="B25" s="239" t="s">
        <v>134</v>
      </c>
      <c r="C25" s="235"/>
      <c r="D25" s="236"/>
      <c r="E25" s="236"/>
      <c r="F25" s="236"/>
      <c r="G25" s="236"/>
      <c r="H25" s="172"/>
      <c r="I25" s="165"/>
    </row>
    <row r="26" spans="1:9" s="162" customFormat="1" ht="27" customHeight="1">
      <c r="A26" s="157"/>
      <c r="B26" s="158" t="s">
        <v>25</v>
      </c>
      <c r="C26" s="171"/>
      <c r="I26" s="170"/>
    </row>
    <row r="27" spans="1:9" s="162" customFormat="1" ht="27" customHeight="1">
      <c r="A27" s="157" t="s">
        <v>16</v>
      </c>
      <c r="B27" s="237" t="s">
        <v>135</v>
      </c>
      <c r="C27" s="234"/>
      <c r="D27" s="231"/>
      <c r="I27" s="170"/>
    </row>
    <row r="28" spans="1:9" s="162" customFormat="1" ht="27" customHeight="1">
      <c r="A28" s="157" t="s">
        <v>17</v>
      </c>
      <c r="B28" s="237" t="s">
        <v>136</v>
      </c>
      <c r="C28" s="234"/>
      <c r="D28" s="231"/>
      <c r="E28" s="231"/>
      <c r="I28" s="170"/>
    </row>
    <row r="29" spans="1:9" s="162" customFormat="1" ht="27" customHeight="1">
      <c r="A29" s="163" t="s">
        <v>19</v>
      </c>
      <c r="B29" s="239" t="s">
        <v>137</v>
      </c>
      <c r="C29" s="235"/>
      <c r="D29" s="236"/>
      <c r="E29" s="236"/>
      <c r="F29" s="172"/>
      <c r="G29" s="172"/>
      <c r="H29" s="172"/>
      <c r="I29" s="165"/>
    </row>
    <row r="30" spans="1:9" s="162" customFormat="1" ht="27" customHeight="1">
      <c r="A30" s="166"/>
      <c r="B30" s="158" t="s">
        <v>26</v>
      </c>
      <c r="C30" s="171"/>
      <c r="F30" s="168"/>
      <c r="G30" s="168"/>
      <c r="H30" s="168"/>
      <c r="I30" s="169"/>
    </row>
    <row r="31" spans="1:9" s="162" customFormat="1" ht="27" customHeight="1">
      <c r="A31" s="157" t="s">
        <v>20</v>
      </c>
      <c r="B31" s="237" t="s">
        <v>138</v>
      </c>
      <c r="C31" s="237"/>
      <c r="D31" s="238"/>
      <c r="E31" s="238"/>
      <c r="I31" s="170"/>
    </row>
    <row r="32" spans="1:9" s="162" customFormat="1" ht="27" customHeight="1">
      <c r="A32" s="157" t="s">
        <v>21</v>
      </c>
      <c r="B32" s="237" t="s">
        <v>139</v>
      </c>
      <c r="C32" s="237"/>
      <c r="D32" s="238"/>
      <c r="E32" s="238"/>
      <c r="F32" s="238"/>
      <c r="I32" s="170"/>
    </row>
    <row r="33" spans="1:10" s="162" customFormat="1" ht="27" customHeight="1">
      <c r="A33" s="163" t="s">
        <v>22</v>
      </c>
      <c r="B33" s="239" t="s">
        <v>140</v>
      </c>
      <c r="C33" s="239"/>
      <c r="D33" s="240"/>
      <c r="E33" s="240"/>
      <c r="F33" s="240"/>
      <c r="G33" s="172"/>
      <c r="H33" s="172"/>
      <c r="I33" s="165"/>
    </row>
    <row r="34" spans="1:10" s="162" customFormat="1" ht="27" customHeight="1">
      <c r="A34" s="157"/>
      <c r="B34" s="158" t="s">
        <v>27</v>
      </c>
      <c r="C34" s="171"/>
      <c r="I34" s="170"/>
    </row>
    <row r="35" spans="1:10" s="162" customFormat="1" ht="27" customHeight="1">
      <c r="A35" s="157" t="s">
        <v>23</v>
      </c>
      <c r="B35" s="237" t="s">
        <v>141</v>
      </c>
      <c r="C35" s="237"/>
      <c r="D35" s="238"/>
      <c r="E35" s="238"/>
      <c r="F35" s="238"/>
      <c r="I35" s="170"/>
    </row>
    <row r="36" spans="1:10" ht="13.8">
      <c r="A36" s="173"/>
      <c r="B36" s="174"/>
      <c r="C36" s="174"/>
      <c r="D36" s="174"/>
      <c r="E36" s="174"/>
      <c r="F36" s="174"/>
      <c r="G36" s="174"/>
      <c r="H36" s="174"/>
      <c r="I36" s="175"/>
      <c r="J36" s="162"/>
    </row>
    <row r="37" spans="1:10" ht="13.8">
      <c r="J37" s="162"/>
    </row>
    <row r="38" spans="1:10" ht="13.8">
      <c r="J38" s="162"/>
    </row>
    <row r="39" spans="1:10" ht="13.8">
      <c r="J39" s="162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6'!A1" display="'a6'!A1" xr:uid="{00000000-0004-0000-0000-000008000000}"/>
    <hyperlink ref="B17:F17" location="'a7'!A1" display="'a7'!A1" xr:uid="{00000000-0004-0000-0000-000009000000}"/>
    <hyperlink ref="B18:G18" location="'a8'!A1" display="'a8'!A1" xr:uid="{00000000-0004-0000-0000-00000A000000}"/>
    <hyperlink ref="B19:G19" location="'a9'!A1" display="'a9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'a13'!A1" xr:uid="{00000000-0004-0000-0000-00000F000000}"/>
    <hyperlink ref="B27:D27" location="'a14'!A1" display="'a14'!A1" xr:uid="{00000000-0004-0000-0000-000010000000}"/>
    <hyperlink ref="B28:E28" location="'a15'!A1" display="'a15'!A1" xr:uid="{00000000-0004-0000-0000-000011000000}"/>
    <hyperlink ref="B29:E29" location="'a16'!A1" display="'a16'!A1" xr:uid="{00000000-0004-0000-0000-000012000000}"/>
    <hyperlink ref="B31:E31" location="'a17'!A1" display="'a17'!A1" xr:uid="{00000000-0004-0000-0000-000013000000}"/>
    <hyperlink ref="B32:F32" location="'a18'!A1" display="'a18'!A1" xr:uid="{00000000-0004-0000-0000-000014000000}"/>
    <hyperlink ref="B33:F33" location="'a19'!A1" display="'a19'!A1" xr:uid="{00000000-0004-0000-0000-000015000000}"/>
    <hyperlink ref="B35:F35" location="'a20'!A1" display="'a20'!A1" xr:uid="{00000000-0004-0000-0000-000016000000}"/>
    <hyperlink ref="B11:I11" location="'a2'!A1" display="'a2'!A1" xr:uid="{4047862D-9239-4E1B-A4F8-5C49D53E7776}"/>
    <hyperlink ref="B12:I12" location="'a3'!A1" display="'a3'!A1" xr:uid="{81CB0DC2-EF99-4E71-82F7-40FBFE17BAF3}"/>
    <hyperlink ref="B13:I13" location="'a4'!A1" display="'a4'!A1" xr:uid="{A54D1D0F-29C7-473D-903E-C5FC998089C8}"/>
    <hyperlink ref="B14:I14" location="'a5'!A1" display="'a5'!A1" xr:uid="{6D05D798-DE86-4BC3-8329-3538F5494A5F}"/>
    <hyperlink ref="B21:F21" location="'a10'!A1" display="'a10'!A1" xr:uid="{3BBC6953-C9CF-4F83-A91B-220172F2041F}"/>
    <hyperlink ref="B22:G22" location="'a11'!A1" display="'a11'!A1" xr:uid="{93807387-0949-4408-A7C4-5BE3511F0521}"/>
    <hyperlink ref="B23:G23" location="'a12'!A1" display="'a12'!A1" xr:uid="{B45F75D3-37A9-4587-A1C6-6889114743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1.1093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151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180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97" t="s">
        <v>29</v>
      </c>
      <c r="H10" s="297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0" t="s">
        <v>79</v>
      </c>
      <c r="B12" s="292" t="s">
        <v>184</v>
      </c>
      <c r="C12" s="292"/>
      <c r="D12" s="293" t="s">
        <v>91</v>
      </c>
      <c r="E12" s="295" t="s">
        <v>76</v>
      </c>
    </row>
    <row r="13" spans="1:9" ht="24.75" customHeight="1">
      <c r="A13" s="291"/>
      <c r="B13" s="57">
        <v>2022</v>
      </c>
      <c r="C13" s="57">
        <v>2023</v>
      </c>
      <c r="D13" s="294"/>
      <c r="E13" s="296"/>
    </row>
    <row r="14" spans="1:9">
      <c r="A14" s="115" t="s">
        <v>34</v>
      </c>
      <c r="B14" s="116">
        <v>23739166</v>
      </c>
      <c r="C14" s="116">
        <v>21849283</v>
      </c>
      <c r="D14" s="117">
        <v>-7.961033677425732</v>
      </c>
      <c r="E14" s="118">
        <v>-6.5040592488337667</v>
      </c>
      <c r="G14" s="191"/>
    </row>
    <row r="15" spans="1:9">
      <c r="A15" s="90" t="s">
        <v>80</v>
      </c>
      <c r="B15" s="119">
        <v>620395</v>
      </c>
      <c r="C15" s="119">
        <v>783803</v>
      </c>
      <c r="D15" s="120">
        <v>26.339348318410046</v>
      </c>
      <c r="E15" s="121">
        <v>0.56237095827277572</v>
      </c>
      <c r="G15" s="191"/>
    </row>
    <row r="16" spans="1:9">
      <c r="A16" s="88" t="s">
        <v>81</v>
      </c>
      <c r="B16" s="116">
        <v>427618</v>
      </c>
      <c r="C16" s="116">
        <v>391596</v>
      </c>
      <c r="D16" s="117">
        <v>-8.4238736442338649</v>
      </c>
      <c r="E16" s="118">
        <v>-0.12397022580841772</v>
      </c>
      <c r="G16" s="191"/>
    </row>
    <row r="17" spans="1:7">
      <c r="A17" s="90" t="s">
        <v>82</v>
      </c>
      <c r="B17" s="119">
        <v>533237</v>
      </c>
      <c r="C17" s="119">
        <v>460078</v>
      </c>
      <c r="D17" s="120">
        <v>-13.719790637183834</v>
      </c>
      <c r="E17" s="121">
        <v>-0.25177773998995151</v>
      </c>
      <c r="G17" s="191"/>
    </row>
    <row r="18" spans="1:7">
      <c r="A18" s="88" t="s">
        <v>83</v>
      </c>
      <c r="B18" s="116">
        <v>1803622</v>
      </c>
      <c r="C18" s="116">
        <v>1708996</v>
      </c>
      <c r="D18" s="117">
        <v>-5.2464429908262389</v>
      </c>
      <c r="E18" s="118">
        <v>-0.32565672609370205</v>
      </c>
      <c r="G18" s="191"/>
    </row>
    <row r="19" spans="1:7">
      <c r="A19" s="40" t="s">
        <v>120</v>
      </c>
      <c r="B19" s="119">
        <v>357101</v>
      </c>
      <c r="C19" s="119">
        <v>493148</v>
      </c>
      <c r="D19" s="120">
        <v>38.097625041654879</v>
      </c>
      <c r="E19" s="121">
        <v>0.46820768726216783</v>
      </c>
      <c r="G19" s="191"/>
    </row>
    <row r="20" spans="1:7">
      <c r="A20" s="88" t="s">
        <v>84</v>
      </c>
      <c r="B20" s="116">
        <v>678241</v>
      </c>
      <c r="C20" s="116">
        <v>607958</v>
      </c>
      <c r="D20" s="117">
        <v>-10.362540748789883</v>
      </c>
      <c r="E20" s="118">
        <v>-0.24187994504727731</v>
      </c>
      <c r="G20" s="191"/>
    </row>
    <row r="21" spans="1:7">
      <c r="A21" s="40" t="s">
        <v>119</v>
      </c>
      <c r="B21" s="119">
        <v>337202</v>
      </c>
      <c r="C21" s="119">
        <v>459382</v>
      </c>
      <c r="D21" s="120">
        <v>36.233474297305492</v>
      </c>
      <c r="E21" s="121">
        <v>0.42048420935185382</v>
      </c>
      <c r="G21" s="191"/>
    </row>
    <row r="22" spans="1:7">
      <c r="A22" s="88" t="s">
        <v>85</v>
      </c>
      <c r="B22" s="116">
        <v>161826</v>
      </c>
      <c r="C22" s="116">
        <v>252546</v>
      </c>
      <c r="D22" s="117">
        <v>56.060212821178311</v>
      </c>
      <c r="E22" s="118">
        <v>0.31221417148797004</v>
      </c>
      <c r="G22" s="191"/>
    </row>
    <row r="23" spans="1:7">
      <c r="A23" s="90" t="s">
        <v>86</v>
      </c>
      <c r="B23" s="119">
        <v>78147</v>
      </c>
      <c r="C23" s="119">
        <v>92184</v>
      </c>
      <c r="D23" s="120">
        <v>17.962301815808672</v>
      </c>
      <c r="E23" s="121">
        <v>4.830853533043028E-2</v>
      </c>
      <c r="G23" s="191"/>
    </row>
    <row r="24" spans="1:7">
      <c r="A24" s="88" t="s">
        <v>87</v>
      </c>
      <c r="B24" s="116">
        <v>296714</v>
      </c>
      <c r="C24" s="116">
        <v>334548</v>
      </c>
      <c r="D24" s="117">
        <v>12.750999278766756</v>
      </c>
      <c r="E24" s="118">
        <v>0.13020624960401078</v>
      </c>
      <c r="G24" s="191"/>
    </row>
    <row r="25" spans="1:7">
      <c r="A25" s="90" t="s">
        <v>88</v>
      </c>
      <c r="B25" s="119">
        <v>23708</v>
      </c>
      <c r="C25" s="119">
        <v>2559</v>
      </c>
      <c r="D25" s="18">
        <v>-89.206175130757543</v>
      </c>
      <c r="E25" s="121">
        <v>-7.2784584576709416E-2</v>
      </c>
      <c r="G25" s="191"/>
    </row>
    <row r="26" spans="1:7">
      <c r="A26" s="187" t="s">
        <v>33</v>
      </c>
      <c r="B26" s="188">
        <v>29056977</v>
      </c>
      <c r="C26" s="188">
        <v>27436081</v>
      </c>
      <c r="D26" s="189">
        <v>-5.578336659040616</v>
      </c>
      <c r="E26" s="190">
        <v>-5.5783366590406178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48"/>
      <c r="B28" s="149"/>
      <c r="C28" s="149"/>
      <c r="D28" s="150"/>
      <c r="E28" s="151"/>
    </row>
    <row r="29" spans="1:7">
      <c r="A29" s="107" t="s">
        <v>36</v>
      </c>
      <c r="E29" s="69"/>
    </row>
    <row r="30" spans="1:7">
      <c r="A30" s="125" t="s">
        <v>89</v>
      </c>
      <c r="E30" s="69"/>
    </row>
    <row r="31" spans="1:7">
      <c r="A31" s="125" t="s">
        <v>77</v>
      </c>
      <c r="E31" s="69"/>
    </row>
    <row r="32" spans="1:7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>
      <selection activeCell="A12" sqref="A12:A14"/>
    </sheetView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6640625" style="3" customWidth="1"/>
    <col min="9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3" ht="18" customHeight="1">
      <c r="A4" s="258"/>
      <c r="B4" s="258"/>
      <c r="C4" s="258"/>
      <c r="D4" s="258"/>
      <c r="E4" s="258"/>
      <c r="F4" s="258"/>
      <c r="G4" s="258"/>
      <c r="H4" s="259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60" t="s">
        <v>152</v>
      </c>
      <c r="B6" s="261"/>
      <c r="C6" s="261"/>
      <c r="D6" s="261"/>
      <c r="E6" s="261"/>
      <c r="F6" s="261"/>
      <c r="G6" s="261"/>
      <c r="H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3" ht="14.1" customHeight="1">
      <c r="A8" s="260" t="s">
        <v>173</v>
      </c>
      <c r="B8" s="261"/>
      <c r="C8" s="261"/>
      <c r="D8" s="261"/>
      <c r="E8" s="261"/>
      <c r="F8" s="261"/>
      <c r="G8" s="261"/>
      <c r="H8" s="262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3" t="s">
        <v>29</v>
      </c>
      <c r="H10" s="263"/>
      <c r="I10" s="140"/>
    </row>
    <row r="11" spans="1:13" ht="12.75" customHeight="1">
      <c r="A11" s="72"/>
      <c r="B11" s="73"/>
      <c r="C11" s="73"/>
      <c r="D11" s="73"/>
      <c r="E11" s="73"/>
      <c r="F11" s="300" t="s">
        <v>31</v>
      </c>
      <c r="G11" s="300"/>
      <c r="M11" s="36" t="s">
        <v>114</v>
      </c>
    </row>
    <row r="12" spans="1:13" ht="12.75" customHeight="1">
      <c r="A12" s="267" t="s">
        <v>38</v>
      </c>
      <c r="B12" s="274" t="s">
        <v>118</v>
      </c>
      <c r="C12" s="274"/>
      <c r="D12" s="274"/>
      <c r="E12" s="274"/>
      <c r="F12" s="274"/>
      <c r="G12" s="274"/>
      <c r="H12" s="281" t="s">
        <v>114</v>
      </c>
      <c r="I12" s="274"/>
      <c r="J12" s="274"/>
      <c r="K12" s="274"/>
      <c r="L12" s="274"/>
      <c r="M12" s="275"/>
    </row>
    <row r="13" spans="1:13" ht="14.25" customHeight="1">
      <c r="A13" s="298"/>
      <c r="B13" s="299" t="s">
        <v>92</v>
      </c>
      <c r="C13" s="283"/>
      <c r="D13" s="283"/>
      <c r="E13" s="283" t="s">
        <v>93</v>
      </c>
      <c r="F13" s="283"/>
      <c r="G13" s="285"/>
      <c r="H13" s="299" t="s">
        <v>92</v>
      </c>
      <c r="I13" s="283"/>
      <c r="J13" s="283"/>
      <c r="K13" s="283" t="s">
        <v>93</v>
      </c>
      <c r="L13" s="283"/>
      <c r="M13" s="285"/>
    </row>
    <row r="14" spans="1:13">
      <c r="A14" s="268"/>
      <c r="B14" s="10" t="s">
        <v>33</v>
      </c>
      <c r="C14" s="10" t="s">
        <v>94</v>
      </c>
      <c r="D14" s="10" t="s">
        <v>95</v>
      </c>
      <c r="E14" s="10" t="s">
        <v>33</v>
      </c>
      <c r="F14" s="10" t="s">
        <v>94</v>
      </c>
      <c r="G14" s="13" t="s">
        <v>95</v>
      </c>
      <c r="H14" s="10" t="s">
        <v>33</v>
      </c>
      <c r="I14" s="10" t="s">
        <v>94</v>
      </c>
      <c r="J14" s="10" t="s">
        <v>95</v>
      </c>
      <c r="K14" s="10" t="s">
        <v>33</v>
      </c>
      <c r="L14" s="10" t="s">
        <v>94</v>
      </c>
      <c r="M14" s="13" t="s">
        <v>95</v>
      </c>
    </row>
    <row r="15" spans="1:13">
      <c r="A15" s="75" t="s">
        <v>41</v>
      </c>
      <c r="B15" s="109">
        <v>52719</v>
      </c>
      <c r="C15" s="109">
        <v>4900</v>
      </c>
      <c r="D15" s="109">
        <v>47819</v>
      </c>
      <c r="E15" s="109">
        <v>131605</v>
      </c>
      <c r="F15" s="109">
        <v>57110</v>
      </c>
      <c r="G15" s="110">
        <v>74495</v>
      </c>
      <c r="H15" s="109">
        <v>790</v>
      </c>
      <c r="I15" s="109">
        <v>69</v>
      </c>
      <c r="J15" s="109">
        <v>721</v>
      </c>
      <c r="K15" s="109">
        <v>1248</v>
      </c>
      <c r="L15" s="109">
        <v>387</v>
      </c>
      <c r="M15" s="110">
        <v>861</v>
      </c>
    </row>
    <row r="16" spans="1:13">
      <c r="A16" s="76" t="s">
        <v>42</v>
      </c>
      <c r="B16" s="111">
        <v>1469</v>
      </c>
      <c r="C16" s="111">
        <v>544</v>
      </c>
      <c r="D16" s="111">
        <v>925</v>
      </c>
      <c r="E16" s="111">
        <v>5638</v>
      </c>
      <c r="F16" s="111">
        <v>4039</v>
      </c>
      <c r="G16" s="112">
        <v>1599</v>
      </c>
      <c r="H16" s="111">
        <v>23</v>
      </c>
      <c r="I16" s="111">
        <v>8</v>
      </c>
      <c r="J16" s="111">
        <v>15</v>
      </c>
      <c r="K16" s="111">
        <v>47</v>
      </c>
      <c r="L16" s="111">
        <v>20</v>
      </c>
      <c r="M16" s="112">
        <v>27</v>
      </c>
    </row>
    <row r="17" spans="1:13">
      <c r="A17" s="75" t="s">
        <v>43</v>
      </c>
      <c r="B17" s="109">
        <v>21308</v>
      </c>
      <c r="C17" s="109">
        <v>3021</v>
      </c>
      <c r="D17" s="109">
        <v>18287</v>
      </c>
      <c r="E17" s="109">
        <v>63634</v>
      </c>
      <c r="F17" s="109">
        <v>15002</v>
      </c>
      <c r="G17" s="110">
        <v>48632</v>
      </c>
      <c r="H17" s="109">
        <v>386</v>
      </c>
      <c r="I17" s="109">
        <v>33</v>
      </c>
      <c r="J17" s="109">
        <v>353</v>
      </c>
      <c r="K17" s="109">
        <v>690</v>
      </c>
      <c r="L17" s="109">
        <v>143</v>
      </c>
      <c r="M17" s="110">
        <v>547</v>
      </c>
    </row>
    <row r="18" spans="1:13">
      <c r="A18" s="76" t="s">
        <v>44</v>
      </c>
      <c r="B18" s="111">
        <v>3416</v>
      </c>
      <c r="C18" s="111">
        <v>3416</v>
      </c>
      <c r="D18" s="111">
        <v>0</v>
      </c>
      <c r="E18" s="111">
        <v>12542</v>
      </c>
      <c r="F18" s="111">
        <v>6323</v>
      </c>
      <c r="G18" s="112">
        <v>6219</v>
      </c>
      <c r="H18" s="111">
        <v>48</v>
      </c>
      <c r="I18" s="111">
        <v>48</v>
      </c>
      <c r="J18" s="111">
        <v>0</v>
      </c>
      <c r="K18" s="111">
        <v>106</v>
      </c>
      <c r="L18" s="111">
        <v>25</v>
      </c>
      <c r="M18" s="112">
        <v>81</v>
      </c>
    </row>
    <row r="19" spans="1:13">
      <c r="A19" s="75" t="s">
        <v>45</v>
      </c>
      <c r="B19" s="109">
        <v>2324</v>
      </c>
      <c r="C19" s="109">
        <v>544</v>
      </c>
      <c r="D19" s="109">
        <v>1780</v>
      </c>
      <c r="E19" s="109">
        <v>60839</v>
      </c>
      <c r="F19" s="109">
        <v>33026</v>
      </c>
      <c r="G19" s="110">
        <v>27813</v>
      </c>
      <c r="H19" s="109">
        <v>37</v>
      </c>
      <c r="I19" s="109">
        <v>7</v>
      </c>
      <c r="J19" s="109">
        <v>30</v>
      </c>
      <c r="K19" s="109">
        <v>522</v>
      </c>
      <c r="L19" s="109">
        <v>240</v>
      </c>
      <c r="M19" s="110">
        <v>282</v>
      </c>
    </row>
    <row r="20" spans="1:13">
      <c r="A20" s="76" t="s">
        <v>46</v>
      </c>
      <c r="B20" s="111">
        <v>7880</v>
      </c>
      <c r="C20" s="111">
        <v>239</v>
      </c>
      <c r="D20" s="111">
        <v>7641</v>
      </c>
      <c r="E20" s="111">
        <v>21727</v>
      </c>
      <c r="F20" s="111">
        <v>17650</v>
      </c>
      <c r="G20" s="112">
        <v>4077</v>
      </c>
      <c r="H20" s="111">
        <v>128</v>
      </c>
      <c r="I20" s="111">
        <v>3</v>
      </c>
      <c r="J20" s="111">
        <v>125</v>
      </c>
      <c r="K20" s="111">
        <v>192</v>
      </c>
      <c r="L20" s="111">
        <v>143</v>
      </c>
      <c r="M20" s="112">
        <v>49</v>
      </c>
    </row>
    <row r="21" spans="1:13">
      <c r="A21" s="75" t="s">
        <v>47</v>
      </c>
      <c r="B21" s="109">
        <v>0</v>
      </c>
      <c r="C21" s="109">
        <v>0</v>
      </c>
      <c r="D21" s="109">
        <v>0</v>
      </c>
      <c r="E21" s="109">
        <v>6069</v>
      </c>
      <c r="F21" s="109">
        <v>5971</v>
      </c>
      <c r="G21" s="110">
        <v>98</v>
      </c>
      <c r="H21" s="109">
        <v>0</v>
      </c>
      <c r="I21" s="109">
        <v>0</v>
      </c>
      <c r="J21" s="109">
        <v>0</v>
      </c>
      <c r="K21" s="109">
        <v>32</v>
      </c>
      <c r="L21" s="109">
        <v>30</v>
      </c>
      <c r="M21" s="110">
        <v>2</v>
      </c>
    </row>
    <row r="22" spans="1:13">
      <c r="A22" s="76" t="s">
        <v>48</v>
      </c>
      <c r="B22" s="111">
        <v>10604</v>
      </c>
      <c r="C22" s="111">
        <v>730</v>
      </c>
      <c r="D22" s="111">
        <v>9874</v>
      </c>
      <c r="E22" s="111">
        <v>12654</v>
      </c>
      <c r="F22" s="111">
        <v>8266</v>
      </c>
      <c r="G22" s="112">
        <v>4388</v>
      </c>
      <c r="H22" s="111">
        <v>232</v>
      </c>
      <c r="I22" s="111">
        <v>12</v>
      </c>
      <c r="J22" s="111">
        <v>220</v>
      </c>
      <c r="K22" s="111">
        <v>137</v>
      </c>
      <c r="L22" s="111">
        <v>64</v>
      </c>
      <c r="M22" s="112">
        <v>73</v>
      </c>
    </row>
    <row r="23" spans="1:13">
      <c r="A23" s="75" t="s">
        <v>49</v>
      </c>
      <c r="B23" s="109">
        <v>0</v>
      </c>
      <c r="C23" s="109">
        <v>0</v>
      </c>
      <c r="D23" s="109">
        <v>0</v>
      </c>
      <c r="E23" s="109">
        <v>2253</v>
      </c>
      <c r="F23" s="109">
        <v>1740</v>
      </c>
      <c r="G23" s="110">
        <v>513</v>
      </c>
      <c r="H23" s="109">
        <v>0</v>
      </c>
      <c r="I23" s="109">
        <v>0</v>
      </c>
      <c r="J23" s="109">
        <v>0</v>
      </c>
      <c r="K23" s="109">
        <v>19</v>
      </c>
      <c r="L23" s="109">
        <v>14</v>
      </c>
      <c r="M23" s="110">
        <v>5</v>
      </c>
    </row>
    <row r="24" spans="1:13">
      <c r="A24" s="76" t="s">
        <v>50</v>
      </c>
      <c r="B24" s="111">
        <v>42</v>
      </c>
      <c r="C24" s="111">
        <v>42</v>
      </c>
      <c r="D24" s="111">
        <v>0</v>
      </c>
      <c r="E24" s="111">
        <v>7719</v>
      </c>
      <c r="F24" s="111">
        <v>7050</v>
      </c>
      <c r="G24" s="112">
        <v>669</v>
      </c>
      <c r="H24" s="111">
        <v>1</v>
      </c>
      <c r="I24" s="111">
        <v>1</v>
      </c>
      <c r="J24" s="111">
        <v>0</v>
      </c>
      <c r="K24" s="111">
        <v>56</v>
      </c>
      <c r="L24" s="111">
        <v>48</v>
      </c>
      <c r="M24" s="112">
        <v>8</v>
      </c>
    </row>
    <row r="25" spans="1:13">
      <c r="A25" s="75" t="s">
        <v>51</v>
      </c>
      <c r="B25" s="109">
        <v>38579</v>
      </c>
      <c r="C25" s="109">
        <v>4227</v>
      </c>
      <c r="D25" s="109">
        <v>34352</v>
      </c>
      <c r="E25" s="109">
        <v>133242</v>
      </c>
      <c r="F25" s="109">
        <v>90873</v>
      </c>
      <c r="G25" s="110">
        <v>42369</v>
      </c>
      <c r="H25" s="109">
        <v>539</v>
      </c>
      <c r="I25" s="109">
        <v>70</v>
      </c>
      <c r="J25" s="109">
        <v>469</v>
      </c>
      <c r="K25" s="109">
        <v>1250</v>
      </c>
      <c r="L25" s="109">
        <v>816</v>
      </c>
      <c r="M25" s="110">
        <v>434</v>
      </c>
    </row>
    <row r="26" spans="1:13">
      <c r="A26" s="76" t="s">
        <v>52</v>
      </c>
      <c r="B26" s="111">
        <v>0</v>
      </c>
      <c r="C26" s="111">
        <v>0</v>
      </c>
      <c r="D26" s="111">
        <v>0</v>
      </c>
      <c r="E26" s="111">
        <v>2156</v>
      </c>
      <c r="F26" s="111">
        <v>2156</v>
      </c>
      <c r="G26" s="112">
        <v>0</v>
      </c>
      <c r="H26" s="111">
        <v>0</v>
      </c>
      <c r="I26" s="111">
        <v>0</v>
      </c>
      <c r="J26" s="111">
        <v>0</v>
      </c>
      <c r="K26" s="111">
        <v>19</v>
      </c>
      <c r="L26" s="111">
        <v>19</v>
      </c>
      <c r="M26" s="112">
        <v>0</v>
      </c>
    </row>
    <row r="27" spans="1:13">
      <c r="A27" s="75" t="s">
        <v>53</v>
      </c>
      <c r="B27" s="109">
        <v>590</v>
      </c>
      <c r="C27" s="109">
        <v>590</v>
      </c>
      <c r="D27" s="109">
        <v>0</v>
      </c>
      <c r="E27" s="109">
        <v>43387</v>
      </c>
      <c r="F27" s="109">
        <v>19871</v>
      </c>
      <c r="G27" s="110">
        <v>23516</v>
      </c>
      <c r="H27" s="109">
        <v>9</v>
      </c>
      <c r="I27" s="109">
        <v>9</v>
      </c>
      <c r="J27" s="109">
        <v>0</v>
      </c>
      <c r="K27" s="109">
        <v>229</v>
      </c>
      <c r="L27" s="109">
        <v>155</v>
      </c>
      <c r="M27" s="110">
        <v>74</v>
      </c>
    </row>
    <row r="28" spans="1:13">
      <c r="A28" s="76" t="s">
        <v>54</v>
      </c>
      <c r="B28" s="111">
        <v>56</v>
      </c>
      <c r="C28" s="111">
        <v>56</v>
      </c>
      <c r="D28" s="111">
        <v>0</v>
      </c>
      <c r="E28" s="111">
        <v>2323</v>
      </c>
      <c r="F28" s="111">
        <v>2243</v>
      </c>
      <c r="G28" s="112">
        <v>80</v>
      </c>
      <c r="H28" s="111">
        <v>1</v>
      </c>
      <c r="I28" s="111">
        <v>1</v>
      </c>
      <c r="J28" s="111">
        <v>0</v>
      </c>
      <c r="K28" s="111">
        <v>13</v>
      </c>
      <c r="L28" s="111">
        <v>11</v>
      </c>
      <c r="M28" s="112">
        <v>2</v>
      </c>
    </row>
    <row r="29" spans="1:13">
      <c r="A29" s="75" t="s">
        <v>55</v>
      </c>
      <c r="B29" s="109">
        <v>19295</v>
      </c>
      <c r="C29" s="109">
        <v>19295</v>
      </c>
      <c r="D29" s="109">
        <v>0</v>
      </c>
      <c r="E29" s="109">
        <v>1978</v>
      </c>
      <c r="F29" s="109">
        <v>915</v>
      </c>
      <c r="G29" s="110">
        <v>1063</v>
      </c>
      <c r="H29" s="109">
        <v>454</v>
      </c>
      <c r="I29" s="109">
        <v>454</v>
      </c>
      <c r="J29" s="109">
        <v>0</v>
      </c>
      <c r="K29" s="109">
        <v>19</v>
      </c>
      <c r="L29" s="109">
        <v>7</v>
      </c>
      <c r="M29" s="110">
        <v>12</v>
      </c>
    </row>
    <row r="30" spans="1:13">
      <c r="A30" s="76" t="s">
        <v>56</v>
      </c>
      <c r="B30" s="111">
        <v>16546</v>
      </c>
      <c r="C30" s="111">
        <v>0</v>
      </c>
      <c r="D30" s="111">
        <v>16546</v>
      </c>
      <c r="E30" s="111">
        <v>16109</v>
      </c>
      <c r="F30" s="111">
        <v>15060</v>
      </c>
      <c r="G30" s="112">
        <v>1049</v>
      </c>
      <c r="H30" s="111">
        <v>220</v>
      </c>
      <c r="I30" s="111">
        <v>0</v>
      </c>
      <c r="J30" s="111">
        <v>220</v>
      </c>
      <c r="K30" s="111">
        <v>130</v>
      </c>
      <c r="L30" s="111">
        <v>121</v>
      </c>
      <c r="M30" s="112">
        <v>9</v>
      </c>
    </row>
    <row r="31" spans="1:13">
      <c r="A31" s="75" t="s">
        <v>57</v>
      </c>
      <c r="B31" s="109">
        <v>30210</v>
      </c>
      <c r="C31" s="109">
        <v>14383</v>
      </c>
      <c r="D31" s="109">
        <v>15827</v>
      </c>
      <c r="E31" s="109">
        <v>19203</v>
      </c>
      <c r="F31" s="109">
        <v>9437</v>
      </c>
      <c r="G31" s="110">
        <v>9766</v>
      </c>
      <c r="H31" s="109">
        <v>265</v>
      </c>
      <c r="I31" s="109">
        <v>121</v>
      </c>
      <c r="J31" s="109">
        <v>144</v>
      </c>
      <c r="K31" s="109">
        <v>180</v>
      </c>
      <c r="L31" s="109">
        <v>87</v>
      </c>
      <c r="M31" s="110">
        <v>93</v>
      </c>
    </row>
    <row r="32" spans="1:13">
      <c r="A32" s="76" t="s">
        <v>58</v>
      </c>
      <c r="B32" s="111">
        <v>158</v>
      </c>
      <c r="C32" s="111">
        <v>158</v>
      </c>
      <c r="D32" s="111">
        <v>0</v>
      </c>
      <c r="E32" s="111">
        <v>16892</v>
      </c>
      <c r="F32" s="111">
        <v>13129</v>
      </c>
      <c r="G32" s="112">
        <v>3763</v>
      </c>
      <c r="H32" s="111">
        <v>2</v>
      </c>
      <c r="I32" s="111">
        <v>2</v>
      </c>
      <c r="J32" s="111">
        <v>0</v>
      </c>
      <c r="K32" s="111">
        <v>139</v>
      </c>
      <c r="L32" s="111">
        <v>98</v>
      </c>
      <c r="M32" s="112">
        <v>41</v>
      </c>
    </row>
    <row r="33" spans="1:13">
      <c r="A33" s="75" t="s">
        <v>59</v>
      </c>
      <c r="B33" s="109">
        <v>5206</v>
      </c>
      <c r="C33" s="109">
        <v>1301</v>
      </c>
      <c r="D33" s="109">
        <v>3905</v>
      </c>
      <c r="E33" s="109">
        <v>23664</v>
      </c>
      <c r="F33" s="109">
        <v>10013</v>
      </c>
      <c r="G33" s="110">
        <v>13651</v>
      </c>
      <c r="H33" s="109">
        <v>84</v>
      </c>
      <c r="I33" s="109">
        <v>17</v>
      </c>
      <c r="J33" s="109">
        <v>67</v>
      </c>
      <c r="K33" s="109">
        <v>136</v>
      </c>
      <c r="L33" s="109">
        <v>60</v>
      </c>
      <c r="M33" s="110">
        <v>76</v>
      </c>
    </row>
    <row r="34" spans="1:13">
      <c r="A34" s="76" t="s">
        <v>60</v>
      </c>
      <c r="B34" s="111">
        <v>305</v>
      </c>
      <c r="C34" s="111">
        <v>305</v>
      </c>
      <c r="D34" s="111">
        <v>0</v>
      </c>
      <c r="E34" s="111">
        <v>18708</v>
      </c>
      <c r="F34" s="111">
        <v>14652</v>
      </c>
      <c r="G34" s="112">
        <v>4056</v>
      </c>
      <c r="H34" s="111">
        <v>3</v>
      </c>
      <c r="I34" s="111">
        <v>3</v>
      </c>
      <c r="J34" s="111">
        <v>0</v>
      </c>
      <c r="K34" s="111">
        <v>132</v>
      </c>
      <c r="L34" s="111">
        <v>114</v>
      </c>
      <c r="M34" s="112">
        <v>18</v>
      </c>
    </row>
    <row r="35" spans="1:13">
      <c r="A35" s="75" t="s">
        <v>61</v>
      </c>
      <c r="B35" s="109">
        <v>25724</v>
      </c>
      <c r="C35" s="109">
        <v>1566</v>
      </c>
      <c r="D35" s="109">
        <v>24158</v>
      </c>
      <c r="E35" s="109">
        <v>49500</v>
      </c>
      <c r="F35" s="109">
        <v>32542</v>
      </c>
      <c r="G35" s="110">
        <v>16958</v>
      </c>
      <c r="H35" s="109">
        <v>402</v>
      </c>
      <c r="I35" s="109">
        <v>17</v>
      </c>
      <c r="J35" s="109">
        <v>385</v>
      </c>
      <c r="K35" s="109">
        <v>434</v>
      </c>
      <c r="L35" s="109">
        <v>218</v>
      </c>
      <c r="M35" s="110">
        <v>216</v>
      </c>
    </row>
    <row r="36" spans="1:13">
      <c r="A36" s="76" t="s">
        <v>62</v>
      </c>
      <c r="B36" s="111">
        <v>1000</v>
      </c>
      <c r="C36" s="111">
        <v>217</v>
      </c>
      <c r="D36" s="111">
        <v>783</v>
      </c>
      <c r="E36" s="111">
        <v>6337</v>
      </c>
      <c r="F36" s="111">
        <v>2659</v>
      </c>
      <c r="G36" s="112">
        <v>3678</v>
      </c>
      <c r="H36" s="111">
        <v>13</v>
      </c>
      <c r="I36" s="111">
        <v>2</v>
      </c>
      <c r="J36" s="111">
        <v>11</v>
      </c>
      <c r="K36" s="111">
        <v>53</v>
      </c>
      <c r="L36" s="111">
        <v>18</v>
      </c>
      <c r="M36" s="112">
        <v>35</v>
      </c>
    </row>
    <row r="37" spans="1:13">
      <c r="A37" s="75" t="s">
        <v>63</v>
      </c>
      <c r="B37" s="109">
        <v>7044</v>
      </c>
      <c r="C37" s="109">
        <v>7044</v>
      </c>
      <c r="D37" s="109">
        <v>0</v>
      </c>
      <c r="E37" s="109">
        <v>17518</v>
      </c>
      <c r="F37" s="109">
        <v>15655</v>
      </c>
      <c r="G37" s="110">
        <v>1863</v>
      </c>
      <c r="H37" s="109">
        <v>88</v>
      </c>
      <c r="I37" s="109">
        <v>88</v>
      </c>
      <c r="J37" s="109">
        <v>0</v>
      </c>
      <c r="K37" s="109">
        <v>152</v>
      </c>
      <c r="L37" s="109">
        <v>126</v>
      </c>
      <c r="M37" s="110">
        <v>26</v>
      </c>
    </row>
    <row r="38" spans="1:13">
      <c r="A38" s="76" t="s">
        <v>64</v>
      </c>
      <c r="B38" s="111">
        <v>4844</v>
      </c>
      <c r="C38" s="111">
        <v>2143</v>
      </c>
      <c r="D38" s="111">
        <v>2701</v>
      </c>
      <c r="E38" s="111">
        <v>55233</v>
      </c>
      <c r="F38" s="111">
        <v>33404</v>
      </c>
      <c r="G38" s="112">
        <v>21829</v>
      </c>
      <c r="H38" s="111">
        <v>133</v>
      </c>
      <c r="I38" s="111">
        <v>78</v>
      </c>
      <c r="J38" s="111">
        <v>55</v>
      </c>
      <c r="K38" s="111">
        <v>473</v>
      </c>
      <c r="L38" s="111">
        <v>251</v>
      </c>
      <c r="M38" s="112">
        <v>222</v>
      </c>
    </row>
    <row r="39" spans="1:13">
      <c r="A39" s="75" t="s">
        <v>65</v>
      </c>
      <c r="B39" s="109">
        <v>53</v>
      </c>
      <c r="C39" s="109">
        <v>53</v>
      </c>
      <c r="D39" s="109">
        <v>0</v>
      </c>
      <c r="E39" s="109">
        <v>840</v>
      </c>
      <c r="F39" s="109">
        <v>536</v>
      </c>
      <c r="G39" s="110">
        <v>304</v>
      </c>
      <c r="H39" s="109">
        <v>1</v>
      </c>
      <c r="I39" s="109">
        <v>1</v>
      </c>
      <c r="J39" s="109">
        <v>0</v>
      </c>
      <c r="K39" s="109">
        <v>6</v>
      </c>
      <c r="L39" s="109">
        <v>4</v>
      </c>
      <c r="M39" s="110">
        <v>2</v>
      </c>
    </row>
    <row r="40" spans="1:13">
      <c r="A40" s="76" t="s">
        <v>66</v>
      </c>
      <c r="B40" s="111">
        <v>2924</v>
      </c>
      <c r="C40" s="111">
        <v>2924</v>
      </c>
      <c r="D40" s="111">
        <v>0</v>
      </c>
      <c r="E40" s="111">
        <v>10750</v>
      </c>
      <c r="F40" s="111">
        <v>8595</v>
      </c>
      <c r="G40" s="112">
        <v>2155</v>
      </c>
      <c r="H40" s="111">
        <v>41</v>
      </c>
      <c r="I40" s="111">
        <v>41</v>
      </c>
      <c r="J40" s="111">
        <v>0</v>
      </c>
      <c r="K40" s="111">
        <v>80</v>
      </c>
      <c r="L40" s="111">
        <v>56</v>
      </c>
      <c r="M40" s="112">
        <v>24</v>
      </c>
    </row>
    <row r="41" spans="1:13">
      <c r="A41" s="75" t="s">
        <v>67</v>
      </c>
      <c r="B41" s="109">
        <v>0</v>
      </c>
      <c r="C41" s="109">
        <v>0</v>
      </c>
      <c r="D41" s="109">
        <v>0</v>
      </c>
      <c r="E41" s="109">
        <v>3539</v>
      </c>
      <c r="F41" s="109">
        <v>1768</v>
      </c>
      <c r="G41" s="110">
        <v>1771</v>
      </c>
      <c r="H41" s="109">
        <v>0</v>
      </c>
      <c r="I41" s="109">
        <v>0</v>
      </c>
      <c r="J41" s="109">
        <v>0</v>
      </c>
      <c r="K41" s="109">
        <v>33</v>
      </c>
      <c r="L41" s="109">
        <v>15</v>
      </c>
      <c r="M41" s="110">
        <v>18</v>
      </c>
    </row>
    <row r="42" spans="1:13">
      <c r="A42" s="76" t="s">
        <v>68</v>
      </c>
      <c r="B42" s="111">
        <v>0</v>
      </c>
      <c r="C42" s="111">
        <v>0</v>
      </c>
      <c r="D42" s="111">
        <v>0</v>
      </c>
      <c r="E42" s="111">
        <v>467</v>
      </c>
      <c r="F42" s="111">
        <v>0</v>
      </c>
      <c r="G42" s="112">
        <v>467</v>
      </c>
      <c r="H42" s="111">
        <v>0</v>
      </c>
      <c r="I42" s="111">
        <v>0</v>
      </c>
      <c r="J42" s="111">
        <v>0</v>
      </c>
      <c r="K42" s="111">
        <v>6</v>
      </c>
      <c r="L42" s="111">
        <v>0</v>
      </c>
      <c r="M42" s="112">
        <v>6</v>
      </c>
    </row>
    <row r="43" spans="1:13">
      <c r="A43" s="75" t="s">
        <v>69</v>
      </c>
      <c r="B43" s="109">
        <v>0</v>
      </c>
      <c r="C43" s="109">
        <v>0</v>
      </c>
      <c r="D43" s="109">
        <v>0</v>
      </c>
      <c r="E43" s="109">
        <v>0</v>
      </c>
      <c r="F43" s="109">
        <v>0</v>
      </c>
      <c r="G43" s="110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10">
        <v>0</v>
      </c>
    </row>
    <row r="44" spans="1:13">
      <c r="A44" s="76" t="s">
        <v>70</v>
      </c>
      <c r="B44" s="111">
        <v>0</v>
      </c>
      <c r="C44" s="111">
        <v>0</v>
      </c>
      <c r="D44" s="111">
        <v>0</v>
      </c>
      <c r="E44" s="111">
        <v>966</v>
      </c>
      <c r="F44" s="111">
        <v>402</v>
      </c>
      <c r="G44" s="112">
        <v>564</v>
      </c>
      <c r="H44" s="111">
        <v>0</v>
      </c>
      <c r="I44" s="111">
        <v>0</v>
      </c>
      <c r="J44" s="111">
        <v>0</v>
      </c>
      <c r="K44" s="111">
        <v>13</v>
      </c>
      <c r="L44" s="111">
        <v>5</v>
      </c>
      <c r="M44" s="112">
        <v>8</v>
      </c>
    </row>
    <row r="45" spans="1:13">
      <c r="A45" s="75" t="s">
        <v>71</v>
      </c>
      <c r="B45" s="109">
        <v>0</v>
      </c>
      <c r="C45" s="109">
        <v>0</v>
      </c>
      <c r="D45" s="109">
        <v>0</v>
      </c>
      <c r="E45" s="109">
        <v>818</v>
      </c>
      <c r="F45" s="109">
        <v>184</v>
      </c>
      <c r="G45" s="110">
        <v>634</v>
      </c>
      <c r="H45" s="109">
        <v>0</v>
      </c>
      <c r="I45" s="109">
        <v>0</v>
      </c>
      <c r="J45" s="109">
        <v>0</v>
      </c>
      <c r="K45" s="109">
        <v>13</v>
      </c>
      <c r="L45" s="109">
        <v>2</v>
      </c>
      <c r="M45" s="110">
        <v>11</v>
      </c>
    </row>
    <row r="46" spans="1:13">
      <c r="A46" s="76" t="s">
        <v>72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2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2">
        <v>0</v>
      </c>
    </row>
    <row r="47" spans="1:13">
      <c r="A47" s="75" t="s">
        <v>73</v>
      </c>
      <c r="B47" s="109">
        <v>0</v>
      </c>
      <c r="C47" s="109">
        <v>0</v>
      </c>
      <c r="D47" s="109">
        <v>0</v>
      </c>
      <c r="E47" s="109">
        <v>80</v>
      </c>
      <c r="F47" s="109">
        <v>80</v>
      </c>
      <c r="G47" s="110">
        <v>0</v>
      </c>
      <c r="H47" s="109">
        <v>0</v>
      </c>
      <c r="I47" s="109">
        <v>0</v>
      </c>
      <c r="J47" s="109">
        <v>0</v>
      </c>
      <c r="K47" s="109">
        <v>1</v>
      </c>
      <c r="L47" s="109">
        <v>1</v>
      </c>
      <c r="M47" s="110">
        <v>0</v>
      </c>
    </row>
    <row r="48" spans="1:13">
      <c r="A48" s="192" t="s">
        <v>33</v>
      </c>
      <c r="B48" s="193">
        <v>252296</v>
      </c>
      <c r="C48" s="193">
        <v>67698</v>
      </c>
      <c r="D48" s="193">
        <v>184598</v>
      </c>
      <c r="E48" s="193">
        <v>748390</v>
      </c>
      <c r="F48" s="193">
        <v>430351</v>
      </c>
      <c r="G48" s="194">
        <v>318039</v>
      </c>
      <c r="H48" s="193">
        <v>3900</v>
      </c>
      <c r="I48" s="193">
        <v>1085</v>
      </c>
      <c r="J48" s="193">
        <v>2815</v>
      </c>
      <c r="K48" s="193">
        <v>6560</v>
      </c>
      <c r="L48" s="193">
        <v>3298</v>
      </c>
      <c r="M48" s="194">
        <v>3262</v>
      </c>
    </row>
    <row r="50" spans="1:7" ht="5.0999999999999996" customHeight="1">
      <c r="A50" s="30"/>
      <c r="B50" s="30"/>
      <c r="C50" s="30"/>
      <c r="D50" s="30"/>
      <c r="E50" s="30"/>
      <c r="F50" s="30"/>
      <c r="G50" s="31"/>
    </row>
    <row r="51" spans="1:7">
      <c r="A51" s="107" t="s">
        <v>36</v>
      </c>
      <c r="G51" s="45"/>
    </row>
    <row r="52" spans="1:7">
      <c r="A52" s="44" t="s">
        <v>74</v>
      </c>
      <c r="G52" s="45"/>
    </row>
    <row r="53" spans="1:7">
      <c r="A53" s="139" t="s">
        <v>143</v>
      </c>
      <c r="G53" s="45"/>
    </row>
    <row r="54" spans="1:7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>
      <selection activeCell="A12" sqref="A12:A14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0" t="s">
        <v>153</v>
      </c>
      <c r="B6" s="261"/>
      <c r="C6" s="261"/>
      <c r="D6" s="261"/>
      <c r="E6" s="261"/>
      <c r="F6" s="261"/>
      <c r="G6" s="261"/>
      <c r="H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3" s="3" customFormat="1" ht="14.1" customHeight="1">
      <c r="A8" s="260" t="s">
        <v>185</v>
      </c>
      <c r="B8" s="261"/>
      <c r="C8" s="261"/>
      <c r="D8" s="261"/>
      <c r="E8" s="261"/>
      <c r="F8" s="261"/>
      <c r="G8" s="261"/>
      <c r="H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3" t="s">
        <v>29</v>
      </c>
      <c r="H10" s="263"/>
      <c r="I10" s="140"/>
    </row>
    <row r="11" spans="1:13" ht="12.75" customHeight="1">
      <c r="A11" s="54"/>
      <c r="B11" s="73"/>
      <c r="C11" s="73"/>
      <c r="D11" s="73"/>
      <c r="E11" s="73"/>
      <c r="F11" s="300" t="s">
        <v>31</v>
      </c>
      <c r="G11" s="300"/>
      <c r="H11" s="3"/>
      <c r="I11" s="3"/>
      <c r="J11" s="3"/>
      <c r="K11" s="3"/>
      <c r="L11" s="3"/>
      <c r="M11" s="36" t="s">
        <v>114</v>
      </c>
    </row>
    <row r="12" spans="1:13" ht="12.75" customHeight="1">
      <c r="A12" s="301" t="s">
        <v>38</v>
      </c>
      <c r="B12" s="274" t="s">
        <v>118</v>
      </c>
      <c r="C12" s="274"/>
      <c r="D12" s="274"/>
      <c r="E12" s="274"/>
      <c r="F12" s="274"/>
      <c r="G12" s="274"/>
      <c r="H12" s="281" t="s">
        <v>114</v>
      </c>
      <c r="I12" s="274"/>
      <c r="J12" s="274"/>
      <c r="K12" s="274"/>
      <c r="L12" s="274"/>
      <c r="M12" s="275"/>
    </row>
    <row r="13" spans="1:13" ht="14.25" customHeight="1">
      <c r="A13" s="302"/>
      <c r="B13" s="303" t="s">
        <v>92</v>
      </c>
      <c r="C13" s="293"/>
      <c r="D13" s="293"/>
      <c r="E13" s="293" t="s">
        <v>93</v>
      </c>
      <c r="F13" s="293"/>
      <c r="G13" s="295"/>
      <c r="H13" s="303" t="s">
        <v>92</v>
      </c>
      <c r="I13" s="293"/>
      <c r="J13" s="293"/>
      <c r="K13" s="293" t="s">
        <v>97</v>
      </c>
      <c r="L13" s="293"/>
      <c r="M13" s="295"/>
    </row>
    <row r="14" spans="1:13">
      <c r="A14" s="294"/>
      <c r="B14" s="56" t="s">
        <v>33</v>
      </c>
      <c r="C14" s="56" t="s">
        <v>94</v>
      </c>
      <c r="D14" s="56" t="s">
        <v>95</v>
      </c>
      <c r="E14" s="56" t="s">
        <v>33</v>
      </c>
      <c r="F14" s="56" t="s">
        <v>94</v>
      </c>
      <c r="G14" s="58" t="s">
        <v>95</v>
      </c>
      <c r="H14" s="56" t="s">
        <v>33</v>
      </c>
      <c r="I14" s="56" t="s">
        <v>94</v>
      </c>
      <c r="J14" s="56" t="s">
        <v>95</v>
      </c>
      <c r="K14" s="56" t="s">
        <v>33</v>
      </c>
      <c r="L14" s="56" t="s">
        <v>94</v>
      </c>
      <c r="M14" s="58" t="s">
        <v>95</v>
      </c>
    </row>
    <row r="15" spans="1:13">
      <c r="A15" s="59" t="s">
        <v>41</v>
      </c>
      <c r="B15" s="60">
        <v>283351</v>
      </c>
      <c r="C15" s="60">
        <v>16780</v>
      </c>
      <c r="D15" s="60">
        <v>266571</v>
      </c>
      <c r="E15" s="60">
        <v>1189481</v>
      </c>
      <c r="F15" s="60">
        <v>433199</v>
      </c>
      <c r="G15" s="61">
        <v>756282</v>
      </c>
      <c r="H15" s="108">
        <v>4344</v>
      </c>
      <c r="I15" s="60">
        <v>243</v>
      </c>
      <c r="J15" s="60">
        <v>4101</v>
      </c>
      <c r="K15" s="60">
        <v>10143</v>
      </c>
      <c r="L15" s="60">
        <v>2752</v>
      </c>
      <c r="M15" s="61">
        <v>7391</v>
      </c>
    </row>
    <row r="16" spans="1:13">
      <c r="A16" s="62" t="s">
        <v>42</v>
      </c>
      <c r="B16" s="63">
        <v>143177</v>
      </c>
      <c r="C16" s="63">
        <v>15154</v>
      </c>
      <c r="D16" s="63">
        <v>128023</v>
      </c>
      <c r="E16" s="63">
        <v>205768</v>
      </c>
      <c r="F16" s="63">
        <v>30539</v>
      </c>
      <c r="G16" s="64">
        <v>175229</v>
      </c>
      <c r="H16" s="63">
        <v>2706</v>
      </c>
      <c r="I16" s="63">
        <v>200</v>
      </c>
      <c r="J16" s="63">
        <v>2506</v>
      </c>
      <c r="K16" s="63">
        <v>1481</v>
      </c>
      <c r="L16" s="63">
        <v>175</v>
      </c>
      <c r="M16" s="64">
        <v>1306</v>
      </c>
    </row>
    <row r="17" spans="1:13">
      <c r="A17" s="59" t="s">
        <v>43</v>
      </c>
      <c r="B17" s="60">
        <v>1012347</v>
      </c>
      <c r="C17" s="60">
        <v>57014</v>
      </c>
      <c r="D17" s="60">
        <v>955333</v>
      </c>
      <c r="E17" s="60">
        <v>853610</v>
      </c>
      <c r="F17" s="60">
        <v>104149</v>
      </c>
      <c r="G17" s="61">
        <v>749461</v>
      </c>
      <c r="H17" s="60">
        <v>17750</v>
      </c>
      <c r="I17" s="60">
        <v>611</v>
      </c>
      <c r="J17" s="60">
        <v>17139</v>
      </c>
      <c r="K17" s="60">
        <v>8935</v>
      </c>
      <c r="L17" s="60">
        <v>936</v>
      </c>
      <c r="M17" s="61">
        <v>7999</v>
      </c>
    </row>
    <row r="18" spans="1:13">
      <c r="A18" s="62" t="s">
        <v>44</v>
      </c>
      <c r="B18" s="63">
        <v>234331</v>
      </c>
      <c r="C18" s="63">
        <v>80457</v>
      </c>
      <c r="D18" s="63">
        <v>153874</v>
      </c>
      <c r="E18" s="63">
        <v>166736</v>
      </c>
      <c r="F18" s="63">
        <v>30802</v>
      </c>
      <c r="G18" s="64">
        <v>135934</v>
      </c>
      <c r="H18" s="63">
        <v>3217</v>
      </c>
      <c r="I18" s="63">
        <v>1017</v>
      </c>
      <c r="J18" s="63">
        <v>2200</v>
      </c>
      <c r="K18" s="63">
        <v>1168</v>
      </c>
      <c r="L18" s="63">
        <v>170</v>
      </c>
      <c r="M18" s="64">
        <v>998</v>
      </c>
    </row>
    <row r="19" spans="1:13">
      <c r="A19" s="59" t="s">
        <v>45</v>
      </c>
      <c r="B19" s="60">
        <v>92086</v>
      </c>
      <c r="C19" s="60">
        <v>26418</v>
      </c>
      <c r="D19" s="60">
        <v>65668</v>
      </c>
      <c r="E19" s="60">
        <v>374780</v>
      </c>
      <c r="F19" s="60">
        <v>197310</v>
      </c>
      <c r="G19" s="61">
        <v>177470</v>
      </c>
      <c r="H19" s="60">
        <v>1203</v>
      </c>
      <c r="I19" s="60">
        <v>265</v>
      </c>
      <c r="J19" s="60">
        <v>938</v>
      </c>
      <c r="K19" s="60">
        <v>3334</v>
      </c>
      <c r="L19" s="60">
        <v>1403</v>
      </c>
      <c r="M19" s="61">
        <v>1931</v>
      </c>
    </row>
    <row r="20" spans="1:13">
      <c r="A20" s="62" t="s">
        <v>46</v>
      </c>
      <c r="B20" s="63">
        <v>16412</v>
      </c>
      <c r="C20" s="63">
        <v>1189</v>
      </c>
      <c r="D20" s="63">
        <v>15223</v>
      </c>
      <c r="E20" s="63">
        <v>116239</v>
      </c>
      <c r="F20" s="63">
        <v>74161</v>
      </c>
      <c r="G20" s="64">
        <v>42078</v>
      </c>
      <c r="H20" s="63">
        <v>263</v>
      </c>
      <c r="I20" s="63">
        <v>14</v>
      </c>
      <c r="J20" s="63">
        <v>249</v>
      </c>
      <c r="K20" s="63">
        <v>1086</v>
      </c>
      <c r="L20" s="63">
        <v>609</v>
      </c>
      <c r="M20" s="64">
        <v>477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56954</v>
      </c>
      <c r="F21" s="60">
        <v>28832</v>
      </c>
      <c r="G21" s="61">
        <v>28122</v>
      </c>
      <c r="H21" s="60">
        <v>0</v>
      </c>
      <c r="I21" s="60">
        <v>0</v>
      </c>
      <c r="J21" s="60">
        <v>0</v>
      </c>
      <c r="K21" s="60">
        <v>294</v>
      </c>
      <c r="L21" s="60">
        <v>157</v>
      </c>
      <c r="M21" s="61">
        <v>137</v>
      </c>
    </row>
    <row r="22" spans="1:13">
      <c r="A22" s="62" t="s">
        <v>48</v>
      </c>
      <c r="B22" s="63">
        <v>10604</v>
      </c>
      <c r="C22" s="63">
        <v>730</v>
      </c>
      <c r="D22" s="63">
        <v>9874</v>
      </c>
      <c r="E22" s="63">
        <v>94849</v>
      </c>
      <c r="F22" s="63">
        <v>61258</v>
      </c>
      <c r="G22" s="64">
        <v>33591</v>
      </c>
      <c r="H22" s="63">
        <v>232</v>
      </c>
      <c r="I22" s="63">
        <v>12</v>
      </c>
      <c r="J22" s="63">
        <v>220</v>
      </c>
      <c r="K22" s="63">
        <v>969</v>
      </c>
      <c r="L22" s="63">
        <v>492</v>
      </c>
      <c r="M22" s="64">
        <v>477</v>
      </c>
    </row>
    <row r="23" spans="1:13">
      <c r="A23" s="59" t="s">
        <v>49</v>
      </c>
      <c r="B23" s="60">
        <v>40505</v>
      </c>
      <c r="C23" s="60">
        <v>13871</v>
      </c>
      <c r="D23" s="60">
        <v>26634</v>
      </c>
      <c r="E23" s="60">
        <v>32216</v>
      </c>
      <c r="F23" s="60">
        <v>22976</v>
      </c>
      <c r="G23" s="61">
        <v>9240</v>
      </c>
      <c r="H23" s="60">
        <v>588</v>
      </c>
      <c r="I23" s="60">
        <v>192</v>
      </c>
      <c r="J23" s="60">
        <v>396</v>
      </c>
      <c r="K23" s="60">
        <v>276</v>
      </c>
      <c r="L23" s="60">
        <v>174</v>
      </c>
      <c r="M23" s="61">
        <v>102</v>
      </c>
    </row>
    <row r="24" spans="1:13">
      <c r="A24" s="62" t="s">
        <v>50</v>
      </c>
      <c r="B24" s="63">
        <v>11642</v>
      </c>
      <c r="C24" s="63">
        <v>11258</v>
      </c>
      <c r="D24" s="63">
        <v>384</v>
      </c>
      <c r="E24" s="63">
        <v>62333</v>
      </c>
      <c r="F24" s="63">
        <v>46325</v>
      </c>
      <c r="G24" s="64">
        <v>16008</v>
      </c>
      <c r="H24" s="63">
        <v>183</v>
      </c>
      <c r="I24" s="63">
        <v>178</v>
      </c>
      <c r="J24" s="63">
        <v>5</v>
      </c>
      <c r="K24" s="63">
        <v>473</v>
      </c>
      <c r="L24" s="63">
        <v>312</v>
      </c>
      <c r="M24" s="64">
        <v>161</v>
      </c>
    </row>
    <row r="25" spans="1:13">
      <c r="A25" s="59" t="s">
        <v>51</v>
      </c>
      <c r="B25" s="60">
        <v>471603</v>
      </c>
      <c r="C25" s="60">
        <v>20246</v>
      </c>
      <c r="D25" s="60">
        <v>451357</v>
      </c>
      <c r="E25" s="60">
        <v>882622</v>
      </c>
      <c r="F25" s="60">
        <v>639022</v>
      </c>
      <c r="G25" s="61">
        <v>243600</v>
      </c>
      <c r="H25" s="60">
        <v>7286</v>
      </c>
      <c r="I25" s="60">
        <v>328</v>
      </c>
      <c r="J25" s="60">
        <v>6958</v>
      </c>
      <c r="K25" s="60">
        <v>7175</v>
      </c>
      <c r="L25" s="60">
        <v>4329</v>
      </c>
      <c r="M25" s="61">
        <v>2846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14193</v>
      </c>
      <c r="F26" s="63">
        <v>11162</v>
      </c>
      <c r="G26" s="64">
        <v>3031</v>
      </c>
      <c r="H26" s="63">
        <v>0</v>
      </c>
      <c r="I26" s="63">
        <v>0</v>
      </c>
      <c r="J26" s="63">
        <v>0</v>
      </c>
      <c r="K26" s="63">
        <v>110</v>
      </c>
      <c r="L26" s="63">
        <v>78</v>
      </c>
      <c r="M26" s="64">
        <v>32</v>
      </c>
    </row>
    <row r="27" spans="1:13">
      <c r="A27" s="59" t="s">
        <v>53</v>
      </c>
      <c r="B27" s="60">
        <v>23594</v>
      </c>
      <c r="C27" s="60">
        <v>5769</v>
      </c>
      <c r="D27" s="60">
        <v>17825</v>
      </c>
      <c r="E27" s="60">
        <v>229521</v>
      </c>
      <c r="F27" s="60">
        <v>142181</v>
      </c>
      <c r="G27" s="61">
        <v>87340</v>
      </c>
      <c r="H27" s="60">
        <v>364</v>
      </c>
      <c r="I27" s="60">
        <v>80</v>
      </c>
      <c r="J27" s="60">
        <v>284</v>
      </c>
      <c r="K27" s="60">
        <v>1756</v>
      </c>
      <c r="L27" s="60">
        <v>1102</v>
      </c>
      <c r="M27" s="61">
        <v>654</v>
      </c>
    </row>
    <row r="28" spans="1:13">
      <c r="A28" s="62" t="s">
        <v>54</v>
      </c>
      <c r="B28" s="63">
        <v>7720</v>
      </c>
      <c r="C28" s="63">
        <v>7720</v>
      </c>
      <c r="D28" s="63">
        <v>0</v>
      </c>
      <c r="E28" s="63">
        <v>13877</v>
      </c>
      <c r="F28" s="63">
        <v>9513</v>
      </c>
      <c r="G28" s="64">
        <v>4364</v>
      </c>
      <c r="H28" s="63">
        <v>54</v>
      </c>
      <c r="I28" s="63">
        <v>54</v>
      </c>
      <c r="J28" s="63">
        <v>0</v>
      </c>
      <c r="K28" s="63">
        <v>118</v>
      </c>
      <c r="L28" s="63">
        <v>68</v>
      </c>
      <c r="M28" s="64">
        <v>50</v>
      </c>
    </row>
    <row r="29" spans="1:13">
      <c r="A29" s="59" t="s">
        <v>55</v>
      </c>
      <c r="B29" s="60">
        <v>34227</v>
      </c>
      <c r="C29" s="60">
        <v>19295</v>
      </c>
      <c r="D29" s="60">
        <v>14932</v>
      </c>
      <c r="E29" s="60">
        <v>183517</v>
      </c>
      <c r="F29" s="60">
        <v>38531</v>
      </c>
      <c r="G29" s="61">
        <v>144986</v>
      </c>
      <c r="H29" s="60">
        <v>678</v>
      </c>
      <c r="I29" s="60">
        <v>454</v>
      </c>
      <c r="J29" s="60">
        <v>224</v>
      </c>
      <c r="K29" s="60">
        <v>2042</v>
      </c>
      <c r="L29" s="60">
        <v>199</v>
      </c>
      <c r="M29" s="61">
        <v>1843</v>
      </c>
    </row>
    <row r="30" spans="1:13">
      <c r="A30" s="62" t="s">
        <v>56</v>
      </c>
      <c r="B30" s="63">
        <v>61462</v>
      </c>
      <c r="C30" s="63">
        <v>4982</v>
      </c>
      <c r="D30" s="63">
        <v>56480</v>
      </c>
      <c r="E30" s="63">
        <v>108621</v>
      </c>
      <c r="F30" s="63">
        <v>104398</v>
      </c>
      <c r="G30" s="64">
        <v>4223</v>
      </c>
      <c r="H30" s="63">
        <v>1080</v>
      </c>
      <c r="I30" s="63">
        <v>76</v>
      </c>
      <c r="J30" s="63">
        <v>1004</v>
      </c>
      <c r="K30" s="63">
        <v>813</v>
      </c>
      <c r="L30" s="63">
        <v>759</v>
      </c>
      <c r="M30" s="64">
        <v>54</v>
      </c>
    </row>
    <row r="31" spans="1:13">
      <c r="A31" s="59" t="s">
        <v>57</v>
      </c>
      <c r="B31" s="60">
        <v>67405</v>
      </c>
      <c r="C31" s="60">
        <v>40752</v>
      </c>
      <c r="D31" s="60">
        <v>26653</v>
      </c>
      <c r="E31" s="60">
        <v>134472</v>
      </c>
      <c r="F31" s="60">
        <v>78122</v>
      </c>
      <c r="G31" s="61">
        <v>56350</v>
      </c>
      <c r="H31" s="60">
        <v>893</v>
      </c>
      <c r="I31" s="60">
        <v>517</v>
      </c>
      <c r="J31" s="60">
        <v>376</v>
      </c>
      <c r="K31" s="60">
        <v>1099</v>
      </c>
      <c r="L31" s="60">
        <v>580</v>
      </c>
      <c r="M31" s="61">
        <v>519</v>
      </c>
    </row>
    <row r="32" spans="1:13">
      <c r="A32" s="62" t="s">
        <v>58</v>
      </c>
      <c r="B32" s="63">
        <v>16373</v>
      </c>
      <c r="C32" s="63">
        <v>1828</v>
      </c>
      <c r="D32" s="63">
        <v>14545</v>
      </c>
      <c r="E32" s="63">
        <v>167541</v>
      </c>
      <c r="F32" s="63">
        <v>71841</v>
      </c>
      <c r="G32" s="64">
        <v>95700</v>
      </c>
      <c r="H32" s="63">
        <v>186</v>
      </c>
      <c r="I32" s="63">
        <v>34</v>
      </c>
      <c r="J32" s="63">
        <v>152</v>
      </c>
      <c r="K32" s="63">
        <v>1370</v>
      </c>
      <c r="L32" s="63">
        <v>514</v>
      </c>
      <c r="M32" s="64">
        <v>856</v>
      </c>
    </row>
    <row r="33" spans="1:13">
      <c r="A33" s="59" t="s">
        <v>59</v>
      </c>
      <c r="B33" s="60">
        <v>23964</v>
      </c>
      <c r="C33" s="60">
        <v>2983</v>
      </c>
      <c r="D33" s="60">
        <v>20981</v>
      </c>
      <c r="E33" s="60">
        <v>81067</v>
      </c>
      <c r="F33" s="60">
        <v>49347</v>
      </c>
      <c r="G33" s="61">
        <v>31720</v>
      </c>
      <c r="H33" s="60">
        <v>219</v>
      </c>
      <c r="I33" s="60">
        <v>38</v>
      </c>
      <c r="J33" s="60">
        <v>181</v>
      </c>
      <c r="K33" s="60">
        <v>577</v>
      </c>
      <c r="L33" s="60">
        <v>330</v>
      </c>
      <c r="M33" s="61">
        <v>247</v>
      </c>
    </row>
    <row r="34" spans="1:13">
      <c r="A34" s="62" t="s">
        <v>60</v>
      </c>
      <c r="B34" s="63">
        <v>32346</v>
      </c>
      <c r="C34" s="63">
        <v>18170</v>
      </c>
      <c r="D34" s="63">
        <v>14176</v>
      </c>
      <c r="E34" s="63">
        <v>247966</v>
      </c>
      <c r="F34" s="63">
        <v>156961</v>
      </c>
      <c r="G34" s="64">
        <v>91005</v>
      </c>
      <c r="H34" s="63">
        <v>440</v>
      </c>
      <c r="I34" s="63">
        <v>179</v>
      </c>
      <c r="J34" s="63">
        <v>261</v>
      </c>
      <c r="K34" s="63">
        <v>1874</v>
      </c>
      <c r="L34" s="63">
        <v>1140</v>
      </c>
      <c r="M34" s="64">
        <v>734</v>
      </c>
    </row>
    <row r="35" spans="1:13">
      <c r="A35" s="59" t="s">
        <v>61</v>
      </c>
      <c r="B35" s="60">
        <v>119574</v>
      </c>
      <c r="C35" s="60">
        <v>7512</v>
      </c>
      <c r="D35" s="60">
        <v>112062</v>
      </c>
      <c r="E35" s="60">
        <v>428461</v>
      </c>
      <c r="F35" s="60">
        <v>169929</v>
      </c>
      <c r="G35" s="61">
        <v>258532</v>
      </c>
      <c r="H35" s="60">
        <v>1693</v>
      </c>
      <c r="I35" s="60">
        <v>126</v>
      </c>
      <c r="J35" s="60">
        <v>1567</v>
      </c>
      <c r="K35" s="60">
        <v>3632</v>
      </c>
      <c r="L35" s="60">
        <v>1053</v>
      </c>
      <c r="M35" s="61">
        <v>2579</v>
      </c>
    </row>
    <row r="36" spans="1:13">
      <c r="A36" s="62" t="s">
        <v>62</v>
      </c>
      <c r="B36" s="63">
        <v>15981</v>
      </c>
      <c r="C36" s="63">
        <v>9456</v>
      </c>
      <c r="D36" s="63">
        <v>6525</v>
      </c>
      <c r="E36" s="63">
        <v>38086</v>
      </c>
      <c r="F36" s="63">
        <v>17570</v>
      </c>
      <c r="G36" s="64">
        <v>20516</v>
      </c>
      <c r="H36" s="63">
        <v>292</v>
      </c>
      <c r="I36" s="63">
        <v>193</v>
      </c>
      <c r="J36" s="63">
        <v>99</v>
      </c>
      <c r="K36" s="63">
        <v>333</v>
      </c>
      <c r="L36" s="63">
        <v>122</v>
      </c>
      <c r="M36" s="64">
        <v>211</v>
      </c>
    </row>
    <row r="37" spans="1:13">
      <c r="A37" s="59" t="s">
        <v>63</v>
      </c>
      <c r="B37" s="60">
        <v>126251</v>
      </c>
      <c r="C37" s="60">
        <v>31249</v>
      </c>
      <c r="D37" s="60">
        <v>95002</v>
      </c>
      <c r="E37" s="60">
        <v>147754</v>
      </c>
      <c r="F37" s="60">
        <v>124339</v>
      </c>
      <c r="G37" s="61">
        <v>23415</v>
      </c>
      <c r="H37" s="60">
        <v>1665</v>
      </c>
      <c r="I37" s="60">
        <v>373</v>
      </c>
      <c r="J37" s="60">
        <v>1292</v>
      </c>
      <c r="K37" s="60">
        <v>1159</v>
      </c>
      <c r="L37" s="60">
        <v>943</v>
      </c>
      <c r="M37" s="61">
        <v>216</v>
      </c>
    </row>
    <row r="38" spans="1:13">
      <c r="A38" s="62" t="s">
        <v>64</v>
      </c>
      <c r="B38" s="63">
        <v>200538</v>
      </c>
      <c r="C38" s="63">
        <v>42030</v>
      </c>
      <c r="D38" s="63">
        <v>158508</v>
      </c>
      <c r="E38" s="63">
        <v>388879</v>
      </c>
      <c r="F38" s="63">
        <v>240375</v>
      </c>
      <c r="G38" s="64">
        <v>148504</v>
      </c>
      <c r="H38" s="63">
        <v>3377</v>
      </c>
      <c r="I38" s="63">
        <v>744</v>
      </c>
      <c r="J38" s="63">
        <v>2633</v>
      </c>
      <c r="K38" s="63">
        <v>3715</v>
      </c>
      <c r="L38" s="63">
        <v>1939</v>
      </c>
      <c r="M38" s="64">
        <v>1776</v>
      </c>
    </row>
    <row r="39" spans="1:13">
      <c r="A39" s="59" t="s">
        <v>65</v>
      </c>
      <c r="B39" s="60">
        <v>18237</v>
      </c>
      <c r="C39" s="60">
        <v>18237</v>
      </c>
      <c r="D39" s="60">
        <v>0</v>
      </c>
      <c r="E39" s="60">
        <v>11074</v>
      </c>
      <c r="F39" s="60">
        <v>8053</v>
      </c>
      <c r="G39" s="61">
        <v>3021</v>
      </c>
      <c r="H39" s="60">
        <v>179</v>
      </c>
      <c r="I39" s="60">
        <v>179</v>
      </c>
      <c r="J39" s="60">
        <v>0</v>
      </c>
      <c r="K39" s="60">
        <v>88</v>
      </c>
      <c r="L39" s="60">
        <v>54</v>
      </c>
      <c r="M39" s="61">
        <v>34</v>
      </c>
    </row>
    <row r="40" spans="1:13">
      <c r="A40" s="62" t="s">
        <v>66</v>
      </c>
      <c r="B40" s="63">
        <v>8325</v>
      </c>
      <c r="C40" s="63">
        <v>8325</v>
      </c>
      <c r="D40" s="63">
        <v>0</v>
      </c>
      <c r="E40" s="63">
        <v>77224</v>
      </c>
      <c r="F40" s="63">
        <v>47635</v>
      </c>
      <c r="G40" s="64">
        <v>29589</v>
      </c>
      <c r="H40" s="63">
        <v>130</v>
      </c>
      <c r="I40" s="63">
        <v>130</v>
      </c>
      <c r="J40" s="63">
        <v>0</v>
      </c>
      <c r="K40" s="63">
        <v>573</v>
      </c>
      <c r="L40" s="63">
        <v>309</v>
      </c>
      <c r="M40" s="64">
        <v>264</v>
      </c>
    </row>
    <row r="41" spans="1:13">
      <c r="A41" s="59" t="s">
        <v>67</v>
      </c>
      <c r="B41" s="60">
        <v>90</v>
      </c>
      <c r="C41" s="60">
        <v>90</v>
      </c>
      <c r="D41" s="60">
        <v>0</v>
      </c>
      <c r="E41" s="60">
        <v>21426</v>
      </c>
      <c r="F41" s="60">
        <v>10907</v>
      </c>
      <c r="G41" s="61">
        <v>10519</v>
      </c>
      <c r="H41" s="60">
        <v>1</v>
      </c>
      <c r="I41" s="60">
        <v>1</v>
      </c>
      <c r="J41" s="60">
        <v>0</v>
      </c>
      <c r="K41" s="60">
        <v>201</v>
      </c>
      <c r="L41" s="60">
        <v>93</v>
      </c>
      <c r="M41" s="61">
        <v>108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2563</v>
      </c>
      <c r="F42" s="63">
        <v>706</v>
      </c>
      <c r="G42" s="64">
        <v>1857</v>
      </c>
      <c r="H42" s="63">
        <v>0</v>
      </c>
      <c r="I42" s="63">
        <v>0</v>
      </c>
      <c r="J42" s="63">
        <v>0</v>
      </c>
      <c r="K42" s="63">
        <v>29</v>
      </c>
      <c r="L42" s="63">
        <v>4</v>
      </c>
      <c r="M42" s="64">
        <v>25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3081</v>
      </c>
      <c r="F43" s="60">
        <v>2451</v>
      </c>
      <c r="G43" s="61">
        <v>630</v>
      </c>
      <c r="H43" s="60">
        <v>0</v>
      </c>
      <c r="I43" s="60">
        <v>0</v>
      </c>
      <c r="J43" s="60">
        <v>0</v>
      </c>
      <c r="K43" s="60">
        <v>22</v>
      </c>
      <c r="L43" s="60">
        <v>15</v>
      </c>
      <c r="M43" s="61">
        <v>7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3559</v>
      </c>
      <c r="F44" s="63">
        <v>2995</v>
      </c>
      <c r="G44" s="64">
        <v>564</v>
      </c>
      <c r="H44" s="63">
        <v>0</v>
      </c>
      <c r="I44" s="63">
        <v>0</v>
      </c>
      <c r="J44" s="63">
        <v>0</v>
      </c>
      <c r="K44" s="63">
        <v>27</v>
      </c>
      <c r="L44" s="63">
        <v>19</v>
      </c>
      <c r="M44" s="64">
        <v>8</v>
      </c>
    </row>
    <row r="45" spans="1:13">
      <c r="A45" s="59" t="s">
        <v>71</v>
      </c>
      <c r="B45" s="60">
        <v>63</v>
      </c>
      <c r="C45" s="60">
        <v>63</v>
      </c>
      <c r="D45" s="60">
        <v>0</v>
      </c>
      <c r="E45" s="60">
        <v>10719</v>
      </c>
      <c r="F45" s="60">
        <v>7779</v>
      </c>
      <c r="G45" s="61">
        <v>2940</v>
      </c>
      <c r="H45" s="60">
        <v>1</v>
      </c>
      <c r="I45" s="60">
        <v>1</v>
      </c>
      <c r="J45" s="60">
        <v>0</v>
      </c>
      <c r="K45" s="60">
        <v>138</v>
      </c>
      <c r="L45" s="60">
        <v>90</v>
      </c>
      <c r="M45" s="61">
        <v>48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720</v>
      </c>
      <c r="F46" s="63">
        <v>310</v>
      </c>
      <c r="G46" s="64">
        <v>410</v>
      </c>
      <c r="H46" s="63">
        <v>0</v>
      </c>
      <c r="I46" s="63">
        <v>0</v>
      </c>
      <c r="J46" s="63">
        <v>0</v>
      </c>
      <c r="K46" s="63">
        <v>6</v>
      </c>
      <c r="L46" s="63">
        <v>3</v>
      </c>
      <c r="M46" s="64">
        <v>3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1595</v>
      </c>
      <c r="F47" s="60">
        <v>1088</v>
      </c>
      <c r="G47" s="61">
        <v>507</v>
      </c>
      <c r="H47" s="60">
        <v>0</v>
      </c>
      <c r="I47" s="60">
        <v>0</v>
      </c>
      <c r="J47" s="60">
        <v>0</v>
      </c>
      <c r="K47" s="60">
        <v>20</v>
      </c>
      <c r="L47" s="60">
        <v>11</v>
      </c>
      <c r="M47" s="61">
        <v>9</v>
      </c>
    </row>
    <row r="48" spans="1:13">
      <c r="A48" s="195" t="s">
        <v>33</v>
      </c>
      <c r="B48" s="196">
        <v>3072208</v>
      </c>
      <c r="C48" s="196">
        <v>461578</v>
      </c>
      <c r="D48" s="196">
        <v>2610630</v>
      </c>
      <c r="E48" s="196">
        <v>6351504</v>
      </c>
      <c r="F48" s="196">
        <v>2964766</v>
      </c>
      <c r="G48" s="197">
        <v>3386738</v>
      </c>
      <c r="H48" s="196">
        <v>49024</v>
      </c>
      <c r="I48" s="196">
        <v>6239</v>
      </c>
      <c r="J48" s="196">
        <v>42785</v>
      </c>
      <c r="K48" s="196">
        <v>55036</v>
      </c>
      <c r="L48" s="196">
        <v>20934</v>
      </c>
      <c r="M48" s="197">
        <v>34102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A12:A14"/>
    <mergeCell ref="F11:G11"/>
    <mergeCell ref="B13:D13"/>
    <mergeCell ref="E13:G13"/>
    <mergeCell ref="H13:J13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>
      <selection activeCell="A13" sqref="A13:A14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0" t="s">
        <v>154</v>
      </c>
      <c r="B6" s="261"/>
      <c r="C6" s="261"/>
      <c r="D6" s="261"/>
      <c r="E6" s="261"/>
      <c r="F6" s="261"/>
      <c r="G6" s="261"/>
      <c r="H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3" s="3" customFormat="1" ht="14.1" customHeight="1">
      <c r="A8" s="260" t="s">
        <v>182</v>
      </c>
      <c r="B8" s="261"/>
      <c r="C8" s="261"/>
      <c r="D8" s="261"/>
      <c r="E8" s="261"/>
      <c r="F8" s="261"/>
      <c r="G8" s="261"/>
      <c r="H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3" t="s">
        <v>29</v>
      </c>
      <c r="H10" s="263"/>
      <c r="I10" s="140"/>
    </row>
    <row r="11" spans="1:13" ht="12.75" customHeight="1">
      <c r="A11" s="54"/>
      <c r="B11" s="73"/>
      <c r="C11" s="73"/>
      <c r="D11" s="73"/>
      <c r="E11" s="73"/>
      <c r="F11" s="300" t="s">
        <v>31</v>
      </c>
      <c r="G11" s="300"/>
      <c r="H11" s="3"/>
      <c r="I11" s="3"/>
      <c r="J11" s="3"/>
      <c r="K11" s="3"/>
      <c r="L11" s="3"/>
      <c r="M11" s="36" t="s">
        <v>114</v>
      </c>
    </row>
    <row r="12" spans="1:13" ht="12.75" customHeight="1">
      <c r="A12" s="202"/>
      <c r="B12" s="274" t="s">
        <v>118</v>
      </c>
      <c r="C12" s="274"/>
      <c r="D12" s="274"/>
      <c r="E12" s="274"/>
      <c r="F12" s="274"/>
      <c r="G12" s="274"/>
      <c r="H12" s="281" t="s">
        <v>114</v>
      </c>
      <c r="I12" s="274"/>
      <c r="J12" s="274"/>
      <c r="K12" s="274"/>
      <c r="L12" s="274"/>
      <c r="M12" s="275"/>
    </row>
    <row r="13" spans="1:13">
      <c r="A13" s="290" t="s">
        <v>38</v>
      </c>
      <c r="B13" s="303" t="s">
        <v>92</v>
      </c>
      <c r="C13" s="293"/>
      <c r="D13" s="293"/>
      <c r="E13" s="293" t="s">
        <v>93</v>
      </c>
      <c r="F13" s="293"/>
      <c r="G13" s="295"/>
      <c r="H13" s="303" t="s">
        <v>92</v>
      </c>
      <c r="I13" s="293"/>
      <c r="J13" s="293"/>
      <c r="K13" s="293" t="s">
        <v>97</v>
      </c>
      <c r="L13" s="293"/>
      <c r="M13" s="295"/>
    </row>
    <row r="14" spans="1:13">
      <c r="A14" s="291"/>
      <c r="B14" s="56" t="s">
        <v>33</v>
      </c>
      <c r="C14" s="56" t="s">
        <v>94</v>
      </c>
      <c r="D14" s="56" t="s">
        <v>95</v>
      </c>
      <c r="E14" s="56" t="s">
        <v>33</v>
      </c>
      <c r="F14" s="56" t="s">
        <v>94</v>
      </c>
      <c r="G14" s="58" t="s">
        <v>95</v>
      </c>
      <c r="H14" s="56" t="s">
        <v>33</v>
      </c>
      <c r="I14" s="56" t="s">
        <v>94</v>
      </c>
      <c r="J14" s="56" t="s">
        <v>95</v>
      </c>
      <c r="K14" s="56" t="s">
        <v>33</v>
      </c>
      <c r="L14" s="56" t="s">
        <v>94</v>
      </c>
      <c r="M14" s="58" t="s">
        <v>95</v>
      </c>
    </row>
    <row r="15" spans="1:13">
      <c r="A15" s="59" t="s">
        <v>41</v>
      </c>
      <c r="B15" s="60">
        <v>756311</v>
      </c>
      <c r="C15" s="60">
        <v>23690</v>
      </c>
      <c r="D15" s="60">
        <v>732621</v>
      </c>
      <c r="E15" s="60">
        <v>2872806</v>
      </c>
      <c r="F15" s="60">
        <v>964474</v>
      </c>
      <c r="G15" s="61">
        <v>1908332</v>
      </c>
      <c r="H15" s="108">
        <v>11476</v>
      </c>
      <c r="I15" s="60">
        <v>345</v>
      </c>
      <c r="J15" s="60">
        <v>11131</v>
      </c>
      <c r="K15" s="60">
        <v>24351</v>
      </c>
      <c r="L15" s="60">
        <v>6797</v>
      </c>
      <c r="M15" s="61">
        <v>17554</v>
      </c>
    </row>
    <row r="16" spans="1:13">
      <c r="A16" s="62" t="s">
        <v>42</v>
      </c>
      <c r="B16" s="63">
        <v>446608</v>
      </c>
      <c r="C16" s="63">
        <v>66121</v>
      </c>
      <c r="D16" s="63">
        <v>380487</v>
      </c>
      <c r="E16" s="63">
        <v>361395</v>
      </c>
      <c r="F16" s="63">
        <v>57915</v>
      </c>
      <c r="G16" s="64">
        <v>303480</v>
      </c>
      <c r="H16" s="63">
        <v>7804</v>
      </c>
      <c r="I16" s="63">
        <v>1157</v>
      </c>
      <c r="J16" s="63">
        <v>6647</v>
      </c>
      <c r="K16" s="63">
        <v>2949</v>
      </c>
      <c r="L16" s="63">
        <v>375</v>
      </c>
      <c r="M16" s="64">
        <v>2574</v>
      </c>
    </row>
    <row r="17" spans="1:13">
      <c r="A17" s="59" t="s">
        <v>43</v>
      </c>
      <c r="B17" s="60">
        <v>2588677</v>
      </c>
      <c r="C17" s="60">
        <v>86624</v>
      </c>
      <c r="D17" s="60">
        <v>2502053</v>
      </c>
      <c r="E17" s="60">
        <v>1829913</v>
      </c>
      <c r="F17" s="60">
        <v>161204</v>
      </c>
      <c r="G17" s="61">
        <v>1668709</v>
      </c>
      <c r="H17" s="60">
        <v>46111</v>
      </c>
      <c r="I17" s="60">
        <v>985</v>
      </c>
      <c r="J17" s="60">
        <v>45126</v>
      </c>
      <c r="K17" s="60">
        <v>19249</v>
      </c>
      <c r="L17" s="60">
        <v>1482</v>
      </c>
      <c r="M17" s="61">
        <v>17767</v>
      </c>
    </row>
    <row r="18" spans="1:13">
      <c r="A18" s="62" t="s">
        <v>44</v>
      </c>
      <c r="B18" s="63">
        <v>388763</v>
      </c>
      <c r="C18" s="63">
        <v>133936</v>
      </c>
      <c r="D18" s="63">
        <v>254827</v>
      </c>
      <c r="E18" s="63">
        <v>331885</v>
      </c>
      <c r="F18" s="63">
        <v>72872</v>
      </c>
      <c r="G18" s="64">
        <v>259013</v>
      </c>
      <c r="H18" s="63">
        <v>5917</v>
      </c>
      <c r="I18" s="63">
        <v>2209</v>
      </c>
      <c r="J18" s="63">
        <v>3708</v>
      </c>
      <c r="K18" s="63">
        <v>2478</v>
      </c>
      <c r="L18" s="63">
        <v>617</v>
      </c>
      <c r="M18" s="64">
        <v>1861</v>
      </c>
    </row>
    <row r="19" spans="1:13">
      <c r="A19" s="59" t="s">
        <v>45</v>
      </c>
      <c r="B19" s="60">
        <v>197157</v>
      </c>
      <c r="C19" s="60">
        <v>44944</v>
      </c>
      <c r="D19" s="60">
        <v>152213</v>
      </c>
      <c r="E19" s="60">
        <v>706348</v>
      </c>
      <c r="F19" s="60">
        <v>379372</v>
      </c>
      <c r="G19" s="61">
        <v>326976</v>
      </c>
      <c r="H19" s="60">
        <v>2802</v>
      </c>
      <c r="I19" s="60">
        <v>556</v>
      </c>
      <c r="J19" s="60">
        <v>2246</v>
      </c>
      <c r="K19" s="60">
        <v>6184</v>
      </c>
      <c r="L19" s="60">
        <v>2640</v>
      </c>
      <c r="M19" s="61">
        <v>3544</v>
      </c>
    </row>
    <row r="20" spans="1:13">
      <c r="A20" s="62" t="s">
        <v>46</v>
      </c>
      <c r="B20" s="63">
        <v>117086</v>
      </c>
      <c r="C20" s="63">
        <v>6715</v>
      </c>
      <c r="D20" s="63">
        <v>110371</v>
      </c>
      <c r="E20" s="63">
        <v>321780</v>
      </c>
      <c r="F20" s="63">
        <v>160954</v>
      </c>
      <c r="G20" s="64">
        <v>160826</v>
      </c>
      <c r="H20" s="63">
        <v>2121</v>
      </c>
      <c r="I20" s="63">
        <v>110</v>
      </c>
      <c r="J20" s="63">
        <v>2011</v>
      </c>
      <c r="K20" s="63">
        <v>2844</v>
      </c>
      <c r="L20" s="63">
        <v>1324</v>
      </c>
      <c r="M20" s="64">
        <v>1520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83941</v>
      </c>
      <c r="F21" s="60">
        <v>52480</v>
      </c>
      <c r="G21" s="61">
        <v>31461</v>
      </c>
      <c r="H21" s="60">
        <v>0</v>
      </c>
      <c r="I21" s="60">
        <v>0</v>
      </c>
      <c r="J21" s="60">
        <v>0</v>
      </c>
      <c r="K21" s="60">
        <v>445</v>
      </c>
      <c r="L21" s="60">
        <v>294</v>
      </c>
      <c r="M21" s="61">
        <v>151</v>
      </c>
    </row>
    <row r="22" spans="1:13">
      <c r="A22" s="62" t="s">
        <v>48</v>
      </c>
      <c r="B22" s="63">
        <v>85219</v>
      </c>
      <c r="C22" s="63">
        <v>4374</v>
      </c>
      <c r="D22" s="63">
        <v>80845</v>
      </c>
      <c r="E22" s="63">
        <v>189075</v>
      </c>
      <c r="F22" s="63">
        <v>116328</v>
      </c>
      <c r="G22" s="64">
        <v>72747</v>
      </c>
      <c r="H22" s="63">
        <v>1423</v>
      </c>
      <c r="I22" s="63">
        <v>75</v>
      </c>
      <c r="J22" s="63">
        <v>1348</v>
      </c>
      <c r="K22" s="63">
        <v>1906</v>
      </c>
      <c r="L22" s="63">
        <v>884</v>
      </c>
      <c r="M22" s="64">
        <v>1022</v>
      </c>
    </row>
    <row r="23" spans="1:13">
      <c r="A23" s="59" t="s">
        <v>49</v>
      </c>
      <c r="B23" s="60">
        <v>67898</v>
      </c>
      <c r="C23" s="60">
        <v>41264</v>
      </c>
      <c r="D23" s="60">
        <v>26634</v>
      </c>
      <c r="E23" s="60">
        <v>62100</v>
      </c>
      <c r="F23" s="60">
        <v>44258</v>
      </c>
      <c r="G23" s="61">
        <v>17842</v>
      </c>
      <c r="H23" s="60">
        <v>1025</v>
      </c>
      <c r="I23" s="60">
        <v>629</v>
      </c>
      <c r="J23" s="60">
        <v>396</v>
      </c>
      <c r="K23" s="60">
        <v>547</v>
      </c>
      <c r="L23" s="60">
        <v>350</v>
      </c>
      <c r="M23" s="61">
        <v>197</v>
      </c>
    </row>
    <row r="24" spans="1:13">
      <c r="A24" s="62" t="s">
        <v>50</v>
      </c>
      <c r="B24" s="63">
        <v>28562</v>
      </c>
      <c r="C24" s="63">
        <v>26867</v>
      </c>
      <c r="D24" s="63">
        <v>1695</v>
      </c>
      <c r="E24" s="63">
        <v>113978</v>
      </c>
      <c r="F24" s="63">
        <v>83702</v>
      </c>
      <c r="G24" s="64">
        <v>30276</v>
      </c>
      <c r="H24" s="63">
        <v>484</v>
      </c>
      <c r="I24" s="63">
        <v>461</v>
      </c>
      <c r="J24" s="63">
        <v>23</v>
      </c>
      <c r="K24" s="63">
        <v>915</v>
      </c>
      <c r="L24" s="63">
        <v>624</v>
      </c>
      <c r="M24" s="64">
        <v>291</v>
      </c>
    </row>
    <row r="25" spans="1:13">
      <c r="A25" s="59" t="s">
        <v>51</v>
      </c>
      <c r="B25" s="60">
        <v>1196138</v>
      </c>
      <c r="C25" s="60">
        <v>36727</v>
      </c>
      <c r="D25" s="60">
        <v>1159411</v>
      </c>
      <c r="E25" s="60">
        <v>1791061</v>
      </c>
      <c r="F25" s="60">
        <v>1181342</v>
      </c>
      <c r="G25" s="61">
        <v>609719</v>
      </c>
      <c r="H25" s="60">
        <v>18295</v>
      </c>
      <c r="I25" s="60">
        <v>581</v>
      </c>
      <c r="J25" s="60">
        <v>17714</v>
      </c>
      <c r="K25" s="60">
        <v>14886</v>
      </c>
      <c r="L25" s="60">
        <v>7719</v>
      </c>
      <c r="M25" s="61">
        <v>7167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31074</v>
      </c>
      <c r="F26" s="63">
        <v>24940</v>
      </c>
      <c r="G26" s="64">
        <v>6134</v>
      </c>
      <c r="H26" s="63">
        <v>0</v>
      </c>
      <c r="I26" s="63">
        <v>0</v>
      </c>
      <c r="J26" s="63">
        <v>0</v>
      </c>
      <c r="K26" s="63">
        <v>228</v>
      </c>
      <c r="L26" s="63">
        <v>174</v>
      </c>
      <c r="M26" s="64">
        <v>54</v>
      </c>
    </row>
    <row r="27" spans="1:13">
      <c r="A27" s="59" t="s">
        <v>53</v>
      </c>
      <c r="B27" s="60">
        <v>67410</v>
      </c>
      <c r="C27" s="60">
        <v>17478</v>
      </c>
      <c r="D27" s="60">
        <v>49932</v>
      </c>
      <c r="E27" s="60">
        <v>400215</v>
      </c>
      <c r="F27" s="60">
        <v>267982</v>
      </c>
      <c r="G27" s="61">
        <v>132233</v>
      </c>
      <c r="H27" s="60">
        <v>932</v>
      </c>
      <c r="I27" s="60">
        <v>237</v>
      </c>
      <c r="J27" s="60">
        <v>695</v>
      </c>
      <c r="K27" s="60">
        <v>3115</v>
      </c>
      <c r="L27" s="60">
        <v>2017</v>
      </c>
      <c r="M27" s="61">
        <v>1098</v>
      </c>
    </row>
    <row r="28" spans="1:13">
      <c r="A28" s="62" t="s">
        <v>54</v>
      </c>
      <c r="B28" s="63">
        <v>39723</v>
      </c>
      <c r="C28" s="63">
        <v>39723</v>
      </c>
      <c r="D28" s="63">
        <v>0</v>
      </c>
      <c r="E28" s="63">
        <v>29654</v>
      </c>
      <c r="F28" s="63">
        <v>21416</v>
      </c>
      <c r="G28" s="64">
        <v>8238</v>
      </c>
      <c r="H28" s="63">
        <v>620</v>
      </c>
      <c r="I28" s="63">
        <v>620</v>
      </c>
      <c r="J28" s="63">
        <v>0</v>
      </c>
      <c r="K28" s="63">
        <v>234</v>
      </c>
      <c r="L28" s="63">
        <v>155</v>
      </c>
      <c r="M28" s="64">
        <v>79</v>
      </c>
    </row>
    <row r="29" spans="1:13">
      <c r="A29" s="59" t="s">
        <v>55</v>
      </c>
      <c r="B29" s="60">
        <v>84596</v>
      </c>
      <c r="C29" s="60">
        <v>25018</v>
      </c>
      <c r="D29" s="60">
        <v>59578</v>
      </c>
      <c r="E29" s="60">
        <v>260762</v>
      </c>
      <c r="F29" s="60">
        <v>51701</v>
      </c>
      <c r="G29" s="61">
        <v>209061</v>
      </c>
      <c r="H29" s="60">
        <v>1492</v>
      </c>
      <c r="I29" s="60">
        <v>564</v>
      </c>
      <c r="J29" s="60">
        <v>928</v>
      </c>
      <c r="K29" s="60">
        <v>2891</v>
      </c>
      <c r="L29" s="60">
        <v>316</v>
      </c>
      <c r="M29" s="61">
        <v>2575</v>
      </c>
    </row>
    <row r="30" spans="1:13">
      <c r="A30" s="62" t="s">
        <v>56</v>
      </c>
      <c r="B30" s="63">
        <v>167490</v>
      </c>
      <c r="C30" s="63">
        <v>78158</v>
      </c>
      <c r="D30" s="63">
        <v>89332</v>
      </c>
      <c r="E30" s="63">
        <v>196933</v>
      </c>
      <c r="F30" s="63">
        <v>189601</v>
      </c>
      <c r="G30" s="64">
        <v>7332</v>
      </c>
      <c r="H30" s="63">
        <v>2730</v>
      </c>
      <c r="I30" s="63">
        <v>1186</v>
      </c>
      <c r="J30" s="63">
        <v>1544</v>
      </c>
      <c r="K30" s="63">
        <v>1518</v>
      </c>
      <c r="L30" s="63">
        <v>1434</v>
      </c>
      <c r="M30" s="64">
        <v>84</v>
      </c>
    </row>
    <row r="31" spans="1:13">
      <c r="A31" s="59" t="s">
        <v>57</v>
      </c>
      <c r="B31" s="60">
        <v>80478</v>
      </c>
      <c r="C31" s="60">
        <v>53604</v>
      </c>
      <c r="D31" s="60">
        <v>26874</v>
      </c>
      <c r="E31" s="60">
        <v>299832</v>
      </c>
      <c r="F31" s="60">
        <v>174811</v>
      </c>
      <c r="G31" s="61">
        <v>125021</v>
      </c>
      <c r="H31" s="60">
        <v>1119</v>
      </c>
      <c r="I31" s="60">
        <v>740</v>
      </c>
      <c r="J31" s="60">
        <v>379</v>
      </c>
      <c r="K31" s="60">
        <v>2497</v>
      </c>
      <c r="L31" s="60">
        <v>1291</v>
      </c>
      <c r="M31" s="61">
        <v>1206</v>
      </c>
    </row>
    <row r="32" spans="1:13">
      <c r="A32" s="62" t="s">
        <v>58</v>
      </c>
      <c r="B32" s="63">
        <v>68820</v>
      </c>
      <c r="C32" s="63">
        <v>35175</v>
      </c>
      <c r="D32" s="63">
        <v>33645</v>
      </c>
      <c r="E32" s="63">
        <v>352288</v>
      </c>
      <c r="F32" s="63">
        <v>164751</v>
      </c>
      <c r="G32" s="64">
        <v>187537</v>
      </c>
      <c r="H32" s="63">
        <v>1181</v>
      </c>
      <c r="I32" s="63">
        <v>709</v>
      </c>
      <c r="J32" s="63">
        <v>472</v>
      </c>
      <c r="K32" s="63">
        <v>3242</v>
      </c>
      <c r="L32" s="63">
        <v>1187</v>
      </c>
      <c r="M32" s="64">
        <v>2055</v>
      </c>
    </row>
    <row r="33" spans="1:13">
      <c r="A33" s="59" t="s">
        <v>59</v>
      </c>
      <c r="B33" s="60">
        <v>30234</v>
      </c>
      <c r="C33" s="60">
        <v>3972</v>
      </c>
      <c r="D33" s="60">
        <v>26262</v>
      </c>
      <c r="E33" s="60">
        <v>180713</v>
      </c>
      <c r="F33" s="60">
        <v>110146</v>
      </c>
      <c r="G33" s="61">
        <v>70567</v>
      </c>
      <c r="H33" s="60">
        <v>317</v>
      </c>
      <c r="I33" s="60">
        <v>52</v>
      </c>
      <c r="J33" s="60">
        <v>265</v>
      </c>
      <c r="K33" s="60">
        <v>1319</v>
      </c>
      <c r="L33" s="60">
        <v>745</v>
      </c>
      <c r="M33" s="61">
        <v>574</v>
      </c>
    </row>
    <row r="34" spans="1:13">
      <c r="A34" s="62" t="s">
        <v>60</v>
      </c>
      <c r="B34" s="63">
        <v>46825</v>
      </c>
      <c r="C34" s="63">
        <v>20028</v>
      </c>
      <c r="D34" s="63">
        <v>26797</v>
      </c>
      <c r="E34" s="63">
        <v>547766</v>
      </c>
      <c r="F34" s="63">
        <v>264227</v>
      </c>
      <c r="G34" s="64">
        <v>283539</v>
      </c>
      <c r="H34" s="63">
        <v>674</v>
      </c>
      <c r="I34" s="63">
        <v>207</v>
      </c>
      <c r="J34" s="63">
        <v>467</v>
      </c>
      <c r="K34" s="63">
        <v>4373</v>
      </c>
      <c r="L34" s="63">
        <v>1958</v>
      </c>
      <c r="M34" s="64">
        <v>2415</v>
      </c>
    </row>
    <row r="35" spans="1:13">
      <c r="A35" s="59" t="s">
        <v>61</v>
      </c>
      <c r="B35" s="60">
        <v>240700</v>
      </c>
      <c r="C35" s="60">
        <v>12463</v>
      </c>
      <c r="D35" s="60">
        <v>228237</v>
      </c>
      <c r="E35" s="60">
        <v>757610</v>
      </c>
      <c r="F35" s="60">
        <v>303492</v>
      </c>
      <c r="G35" s="61">
        <v>454118</v>
      </c>
      <c r="H35" s="60">
        <v>3562</v>
      </c>
      <c r="I35" s="60">
        <v>244</v>
      </c>
      <c r="J35" s="60">
        <v>3318</v>
      </c>
      <c r="K35" s="60">
        <v>6555</v>
      </c>
      <c r="L35" s="60">
        <v>1890</v>
      </c>
      <c r="M35" s="61">
        <v>4665</v>
      </c>
    </row>
    <row r="36" spans="1:13">
      <c r="A36" s="62" t="s">
        <v>62</v>
      </c>
      <c r="B36" s="63">
        <v>37113</v>
      </c>
      <c r="C36" s="63">
        <v>12936</v>
      </c>
      <c r="D36" s="63">
        <v>24177</v>
      </c>
      <c r="E36" s="63">
        <v>67060</v>
      </c>
      <c r="F36" s="63">
        <v>32917</v>
      </c>
      <c r="G36" s="64">
        <v>34143</v>
      </c>
      <c r="H36" s="63">
        <v>649</v>
      </c>
      <c r="I36" s="63">
        <v>262</v>
      </c>
      <c r="J36" s="63">
        <v>387</v>
      </c>
      <c r="K36" s="63">
        <v>606</v>
      </c>
      <c r="L36" s="63">
        <v>256</v>
      </c>
      <c r="M36" s="64">
        <v>350</v>
      </c>
    </row>
    <row r="37" spans="1:13">
      <c r="A37" s="59" t="s">
        <v>63</v>
      </c>
      <c r="B37" s="60">
        <v>703930</v>
      </c>
      <c r="C37" s="60">
        <v>54008</v>
      </c>
      <c r="D37" s="60">
        <v>649922</v>
      </c>
      <c r="E37" s="60">
        <v>603035</v>
      </c>
      <c r="F37" s="60">
        <v>233556</v>
      </c>
      <c r="G37" s="61">
        <v>369479</v>
      </c>
      <c r="H37" s="60">
        <v>10553</v>
      </c>
      <c r="I37" s="60">
        <v>695</v>
      </c>
      <c r="J37" s="60">
        <v>9858</v>
      </c>
      <c r="K37" s="60">
        <v>5760</v>
      </c>
      <c r="L37" s="60">
        <v>1819</v>
      </c>
      <c r="M37" s="61">
        <v>3941</v>
      </c>
    </row>
    <row r="38" spans="1:13">
      <c r="A38" s="62" t="s">
        <v>64</v>
      </c>
      <c r="B38" s="63">
        <v>822367</v>
      </c>
      <c r="C38" s="63">
        <v>332140</v>
      </c>
      <c r="D38" s="63">
        <v>490227</v>
      </c>
      <c r="E38" s="63">
        <v>904163</v>
      </c>
      <c r="F38" s="63">
        <v>531425</v>
      </c>
      <c r="G38" s="64">
        <v>372738</v>
      </c>
      <c r="H38" s="63">
        <v>13245</v>
      </c>
      <c r="I38" s="63">
        <v>5127</v>
      </c>
      <c r="J38" s="63">
        <v>8118</v>
      </c>
      <c r="K38" s="63">
        <v>8477</v>
      </c>
      <c r="L38" s="63">
        <v>4120</v>
      </c>
      <c r="M38" s="64">
        <v>4357</v>
      </c>
    </row>
    <row r="39" spans="1:13">
      <c r="A39" s="59" t="s">
        <v>65</v>
      </c>
      <c r="B39" s="60">
        <v>19531</v>
      </c>
      <c r="C39" s="60">
        <v>19531</v>
      </c>
      <c r="D39" s="60">
        <v>0</v>
      </c>
      <c r="E39" s="60">
        <v>25946</v>
      </c>
      <c r="F39" s="60">
        <v>18992</v>
      </c>
      <c r="G39" s="61">
        <v>6954</v>
      </c>
      <c r="H39" s="60">
        <v>195</v>
      </c>
      <c r="I39" s="60">
        <v>195</v>
      </c>
      <c r="J39" s="60">
        <v>0</v>
      </c>
      <c r="K39" s="60">
        <v>208</v>
      </c>
      <c r="L39" s="60">
        <v>136</v>
      </c>
      <c r="M39" s="61">
        <v>72</v>
      </c>
    </row>
    <row r="40" spans="1:13">
      <c r="A40" s="62" t="s">
        <v>66</v>
      </c>
      <c r="B40" s="63">
        <v>25999</v>
      </c>
      <c r="C40" s="63">
        <v>23024</v>
      </c>
      <c r="D40" s="63">
        <v>2975</v>
      </c>
      <c r="E40" s="63">
        <v>120373</v>
      </c>
      <c r="F40" s="63">
        <v>82661</v>
      </c>
      <c r="G40" s="64">
        <v>37712</v>
      </c>
      <c r="H40" s="63">
        <v>423</v>
      </c>
      <c r="I40" s="63">
        <v>383</v>
      </c>
      <c r="J40" s="63">
        <v>40</v>
      </c>
      <c r="K40" s="63">
        <v>919</v>
      </c>
      <c r="L40" s="63">
        <v>565</v>
      </c>
      <c r="M40" s="64">
        <v>354</v>
      </c>
    </row>
    <row r="41" spans="1:13">
      <c r="A41" s="59" t="s">
        <v>67</v>
      </c>
      <c r="B41" s="60">
        <v>294</v>
      </c>
      <c r="C41" s="60">
        <v>294</v>
      </c>
      <c r="D41" s="60">
        <v>0</v>
      </c>
      <c r="E41" s="60">
        <v>54051</v>
      </c>
      <c r="F41" s="60">
        <v>26485</v>
      </c>
      <c r="G41" s="61">
        <v>27566</v>
      </c>
      <c r="H41" s="60">
        <v>3</v>
      </c>
      <c r="I41" s="60">
        <v>3</v>
      </c>
      <c r="J41" s="60">
        <v>0</v>
      </c>
      <c r="K41" s="60">
        <v>529</v>
      </c>
      <c r="L41" s="60">
        <v>217</v>
      </c>
      <c r="M41" s="61">
        <v>312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5121</v>
      </c>
      <c r="F42" s="63">
        <v>2313</v>
      </c>
      <c r="G42" s="64">
        <v>2808</v>
      </c>
      <c r="H42" s="63">
        <v>0</v>
      </c>
      <c r="I42" s="63">
        <v>0</v>
      </c>
      <c r="J42" s="63">
        <v>0</v>
      </c>
      <c r="K42" s="63">
        <v>49</v>
      </c>
      <c r="L42" s="63">
        <v>15</v>
      </c>
      <c r="M42" s="64">
        <v>34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9309</v>
      </c>
      <c r="F43" s="60">
        <v>7943</v>
      </c>
      <c r="G43" s="61">
        <v>1366</v>
      </c>
      <c r="H43" s="60">
        <v>0</v>
      </c>
      <c r="I43" s="60">
        <v>0</v>
      </c>
      <c r="J43" s="60">
        <v>0</v>
      </c>
      <c r="K43" s="60">
        <v>67</v>
      </c>
      <c r="L43" s="60">
        <v>47</v>
      </c>
      <c r="M43" s="61">
        <v>20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5850</v>
      </c>
      <c r="F44" s="63">
        <v>5286</v>
      </c>
      <c r="G44" s="64">
        <v>564</v>
      </c>
      <c r="H44" s="63">
        <v>0</v>
      </c>
      <c r="I44" s="63">
        <v>0</v>
      </c>
      <c r="J44" s="63">
        <v>0</v>
      </c>
      <c r="K44" s="63">
        <v>45</v>
      </c>
      <c r="L44" s="63">
        <v>37</v>
      </c>
      <c r="M44" s="64">
        <v>8</v>
      </c>
    </row>
    <row r="45" spans="1:13">
      <c r="A45" s="59" t="s">
        <v>71</v>
      </c>
      <c r="B45" s="60">
        <v>63</v>
      </c>
      <c r="C45" s="60">
        <v>63</v>
      </c>
      <c r="D45" s="60">
        <v>0</v>
      </c>
      <c r="E45" s="60">
        <v>20111</v>
      </c>
      <c r="F45" s="60">
        <v>13766</v>
      </c>
      <c r="G45" s="61">
        <v>6345</v>
      </c>
      <c r="H45" s="60">
        <v>1</v>
      </c>
      <c r="I45" s="60">
        <v>1</v>
      </c>
      <c r="J45" s="60">
        <v>0</v>
      </c>
      <c r="K45" s="60">
        <v>247</v>
      </c>
      <c r="L45" s="60">
        <v>147</v>
      </c>
      <c r="M45" s="61">
        <v>100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1584</v>
      </c>
      <c r="F46" s="63">
        <v>1174</v>
      </c>
      <c r="G46" s="64">
        <v>410</v>
      </c>
      <c r="H46" s="63">
        <v>0</v>
      </c>
      <c r="I46" s="63">
        <v>0</v>
      </c>
      <c r="J46" s="63">
        <v>0</v>
      </c>
      <c r="K46" s="63">
        <v>17</v>
      </c>
      <c r="L46" s="63">
        <v>14</v>
      </c>
      <c r="M46" s="64">
        <v>3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3559</v>
      </c>
      <c r="F47" s="60">
        <v>2297</v>
      </c>
      <c r="G47" s="61">
        <v>1262</v>
      </c>
      <c r="H47" s="60">
        <v>0</v>
      </c>
      <c r="I47" s="60">
        <v>0</v>
      </c>
      <c r="J47" s="60">
        <v>0</v>
      </c>
      <c r="K47" s="60">
        <v>36</v>
      </c>
      <c r="L47" s="60">
        <v>21</v>
      </c>
      <c r="M47" s="61">
        <v>15</v>
      </c>
    </row>
    <row r="48" spans="1:13">
      <c r="A48" s="195" t="s">
        <v>33</v>
      </c>
      <c r="B48" s="196">
        <v>8307992</v>
      </c>
      <c r="C48" s="196">
        <v>1198877</v>
      </c>
      <c r="D48" s="196">
        <v>7109115</v>
      </c>
      <c r="E48" s="196">
        <v>13541291</v>
      </c>
      <c r="F48" s="196">
        <v>5806783</v>
      </c>
      <c r="G48" s="197">
        <v>7734508</v>
      </c>
      <c r="H48" s="196">
        <v>135154</v>
      </c>
      <c r="I48" s="196">
        <v>18333</v>
      </c>
      <c r="J48" s="196">
        <v>116821</v>
      </c>
      <c r="K48" s="196">
        <v>119686</v>
      </c>
      <c r="L48" s="196">
        <v>41667</v>
      </c>
      <c r="M48" s="197">
        <v>78019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F11:G11"/>
    <mergeCell ref="A13:A14"/>
    <mergeCell ref="B13:D13"/>
    <mergeCell ref="E13:G13"/>
    <mergeCell ref="H13:J13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>
      <selection activeCell="A12" sqref="A12:A14"/>
    </sheetView>
  </sheetViews>
  <sheetFormatPr baseColWidth="10" defaultColWidth="11.44140625" defaultRowHeight="15"/>
  <cols>
    <col min="1" max="1" width="27.109375" style="3" customWidth="1"/>
    <col min="2" max="2" width="11.44140625" style="3"/>
    <col min="3" max="4" width="12.6640625" style="3" customWidth="1"/>
    <col min="5" max="5" width="11.44140625" style="3"/>
    <col min="6" max="7" width="12.6640625" style="3" customWidth="1"/>
    <col min="8" max="8" width="11.44140625" style="3"/>
    <col min="9" max="10" width="12.6640625" style="3" customWidth="1"/>
    <col min="11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7"/>
    </row>
    <row r="4" spans="1:13" ht="18" customHeight="1">
      <c r="A4" s="258"/>
      <c r="B4" s="258"/>
      <c r="C4" s="258"/>
      <c r="D4" s="258"/>
      <c r="E4" s="258"/>
      <c r="F4" s="258"/>
      <c r="G4" s="259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60" t="s">
        <v>155</v>
      </c>
      <c r="B6" s="261"/>
      <c r="C6" s="261"/>
      <c r="D6" s="261"/>
      <c r="E6" s="261"/>
      <c r="F6" s="261"/>
      <c r="G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2"/>
    </row>
    <row r="8" spans="1:13" ht="14.1" customHeight="1">
      <c r="A8" s="260" t="str">
        <f>'a3'!A8</f>
        <v>Julio (2022 - 2023)</v>
      </c>
      <c r="B8" s="261"/>
      <c r="C8" s="261"/>
      <c r="D8" s="261"/>
      <c r="E8" s="261"/>
      <c r="F8" s="261"/>
      <c r="G8" s="262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63" t="s">
        <v>29</v>
      </c>
      <c r="G10" s="263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304" t="s">
        <v>98</v>
      </c>
      <c r="B12" s="269" t="s">
        <v>99</v>
      </c>
      <c r="C12" s="269"/>
      <c r="D12" s="269"/>
      <c r="E12" s="269"/>
      <c r="F12" s="269"/>
      <c r="G12" s="269"/>
      <c r="H12" s="269"/>
      <c r="I12" s="269"/>
      <c r="J12" s="270"/>
    </row>
    <row r="13" spans="1:13" s="96" customFormat="1" ht="21.75" customHeight="1">
      <c r="A13" s="298"/>
      <c r="B13" s="269" t="s">
        <v>34</v>
      </c>
      <c r="C13" s="269"/>
      <c r="D13" s="269"/>
      <c r="E13" s="269" t="s">
        <v>92</v>
      </c>
      <c r="F13" s="269"/>
      <c r="G13" s="269"/>
      <c r="H13" s="269" t="s">
        <v>97</v>
      </c>
      <c r="I13" s="269"/>
      <c r="J13" s="270"/>
    </row>
    <row r="14" spans="1:13" s="96" customFormat="1">
      <c r="A14" s="268"/>
      <c r="B14" s="12" t="s">
        <v>33</v>
      </c>
      <c r="C14" s="12" t="s">
        <v>94</v>
      </c>
      <c r="D14" s="13" t="s">
        <v>113</v>
      </c>
      <c r="E14" s="12" t="s">
        <v>33</v>
      </c>
      <c r="F14" s="12" t="s">
        <v>94</v>
      </c>
      <c r="G14" s="13" t="s">
        <v>113</v>
      </c>
      <c r="H14" s="12" t="s">
        <v>33</v>
      </c>
      <c r="I14" s="12" t="s">
        <v>94</v>
      </c>
      <c r="J14" s="178" t="s">
        <v>113</v>
      </c>
    </row>
    <row r="15" spans="1:13">
      <c r="A15" s="219" t="s">
        <v>172</v>
      </c>
      <c r="B15" s="205">
        <v>1239366</v>
      </c>
      <c r="C15" s="206">
        <v>490624</v>
      </c>
      <c r="D15" s="203">
        <v>748742</v>
      </c>
      <c r="E15" s="207">
        <v>377311</v>
      </c>
      <c r="F15" s="207">
        <v>46824</v>
      </c>
      <c r="G15" s="208">
        <v>330487</v>
      </c>
      <c r="H15" s="207">
        <v>862055</v>
      </c>
      <c r="I15" s="207">
        <v>443800</v>
      </c>
      <c r="J15" s="208">
        <v>418255</v>
      </c>
      <c r="L15" s="43"/>
      <c r="M15" s="43"/>
    </row>
    <row r="16" spans="1:13">
      <c r="A16" s="220" t="s">
        <v>176</v>
      </c>
      <c r="B16" s="209">
        <v>3396566</v>
      </c>
      <c r="C16" s="210">
        <v>654957</v>
      </c>
      <c r="D16" s="100">
        <v>2741609</v>
      </c>
      <c r="E16" s="210">
        <v>1740350</v>
      </c>
      <c r="F16" s="210">
        <v>84206</v>
      </c>
      <c r="G16" s="100">
        <v>1656144</v>
      </c>
      <c r="H16" s="210">
        <v>1656216</v>
      </c>
      <c r="I16" s="210">
        <v>570751</v>
      </c>
      <c r="J16" s="100">
        <v>1085465</v>
      </c>
    </row>
    <row r="17" spans="1:23">
      <c r="A17" s="221" t="s">
        <v>173</v>
      </c>
      <c r="B17" s="211">
        <v>1000686</v>
      </c>
      <c r="C17" s="212">
        <v>498049</v>
      </c>
      <c r="D17" s="204">
        <v>502637</v>
      </c>
      <c r="E17" s="213">
        <v>252296</v>
      </c>
      <c r="F17" s="213">
        <v>67698</v>
      </c>
      <c r="G17" s="99">
        <v>184598</v>
      </c>
      <c r="H17" s="213">
        <v>748390</v>
      </c>
      <c r="I17" s="213">
        <v>430351</v>
      </c>
      <c r="J17" s="99">
        <v>318039</v>
      </c>
      <c r="K17" s="43"/>
      <c r="L17" s="43"/>
    </row>
    <row r="18" spans="1:23">
      <c r="A18" s="220" t="s">
        <v>186</v>
      </c>
      <c r="B18" s="209">
        <v>14818114</v>
      </c>
      <c r="C18" s="210">
        <v>4399689</v>
      </c>
      <c r="D18" s="100">
        <v>10418425</v>
      </c>
      <c r="E18" s="210">
        <v>5794868</v>
      </c>
      <c r="F18" s="210">
        <v>463080</v>
      </c>
      <c r="G18" s="100">
        <v>5331788</v>
      </c>
      <c r="H18" s="210">
        <v>9023246</v>
      </c>
      <c r="I18" s="210">
        <v>3936609</v>
      </c>
      <c r="J18" s="100">
        <v>5086637</v>
      </c>
      <c r="K18" s="43"/>
      <c r="L18" s="43"/>
    </row>
    <row r="19" spans="1:23">
      <c r="A19" s="221" t="s">
        <v>187</v>
      </c>
      <c r="B19" s="211">
        <v>9423712</v>
      </c>
      <c r="C19" s="212">
        <v>3426344</v>
      </c>
      <c r="D19" s="204">
        <v>5997368</v>
      </c>
      <c r="E19" s="213">
        <v>3072208</v>
      </c>
      <c r="F19" s="213">
        <v>461578</v>
      </c>
      <c r="G19" s="99">
        <v>2610630</v>
      </c>
      <c r="H19" s="213">
        <v>6351504</v>
      </c>
      <c r="I19" s="213">
        <v>2964766</v>
      </c>
      <c r="J19" s="99">
        <v>3386738</v>
      </c>
      <c r="K19" s="43"/>
      <c r="L19" s="43"/>
    </row>
    <row r="20" spans="1:23">
      <c r="A20" s="220" t="s">
        <v>181</v>
      </c>
      <c r="B20" s="209">
        <v>23739166</v>
      </c>
      <c r="C20" s="210">
        <v>8071073</v>
      </c>
      <c r="D20" s="100">
        <v>15668093</v>
      </c>
      <c r="E20" s="210">
        <v>8471732</v>
      </c>
      <c r="F20" s="210">
        <v>956681</v>
      </c>
      <c r="G20" s="100">
        <v>7515051</v>
      </c>
      <c r="H20" s="210">
        <v>15267434</v>
      </c>
      <c r="I20" s="210">
        <v>7114392</v>
      </c>
      <c r="J20" s="100">
        <v>8153042</v>
      </c>
    </row>
    <row r="21" spans="1:23">
      <c r="A21" s="222" t="s">
        <v>182</v>
      </c>
      <c r="B21" s="214">
        <v>21849283</v>
      </c>
      <c r="C21" s="215">
        <v>7005660</v>
      </c>
      <c r="D21" s="216">
        <v>14843623</v>
      </c>
      <c r="E21" s="217">
        <v>8307992</v>
      </c>
      <c r="F21" s="217">
        <v>1198877</v>
      </c>
      <c r="G21" s="218">
        <v>7109115</v>
      </c>
      <c r="H21" s="217">
        <v>13541291</v>
      </c>
      <c r="I21" s="217">
        <v>5806783</v>
      </c>
      <c r="J21" s="218">
        <v>7734508</v>
      </c>
    </row>
    <row r="22" spans="1:23" ht="15" customHeight="1">
      <c r="A22" s="298" t="s">
        <v>100</v>
      </c>
      <c r="B22" s="305"/>
      <c r="C22" s="305"/>
      <c r="D22" s="305"/>
      <c r="E22" s="305"/>
      <c r="F22" s="305"/>
      <c r="G22" s="305"/>
      <c r="H22" s="305"/>
      <c r="I22" s="305"/>
      <c r="J22" s="306"/>
    </row>
    <row r="23" spans="1:23">
      <c r="A23" s="223" t="s">
        <v>170</v>
      </c>
      <c r="B23" s="226">
        <v>-19.258233645267026</v>
      </c>
      <c r="C23" s="226">
        <v>1.5133788807722368</v>
      </c>
      <c r="D23" s="227">
        <v>-32.86913249156585</v>
      </c>
      <c r="E23" s="226">
        <v>-33.133144806273876</v>
      </c>
      <c r="F23" s="226">
        <v>44.579702716555602</v>
      </c>
      <c r="G23" s="227">
        <v>-44.143642563852737</v>
      </c>
      <c r="H23" s="226">
        <v>-13.18535360272837</v>
      </c>
      <c r="I23" s="226">
        <v>-3.030419107706166</v>
      </c>
      <c r="J23" s="227">
        <v>-23.960502564225166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">
        <v>167</v>
      </c>
      <c r="B24" s="228">
        <v>-70.53830250906357</v>
      </c>
      <c r="C24" s="228">
        <v>-23.956992596460537</v>
      </c>
      <c r="D24" s="103">
        <v>-81.666349942679645</v>
      </c>
      <c r="E24" s="228">
        <v>-85.503145918924361</v>
      </c>
      <c r="F24" s="228">
        <v>-19.604303731325558</v>
      </c>
      <c r="G24" s="103">
        <v>-88.853747017167592</v>
      </c>
      <c r="H24" s="228">
        <v>-54.813261072227291</v>
      </c>
      <c r="I24" s="228">
        <v>-24.599168464006198</v>
      </c>
      <c r="J24" s="103">
        <v>-70.700206823803626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24" t="s">
        <v>188</v>
      </c>
      <c r="B25" s="229">
        <v>-36.404106487505757</v>
      </c>
      <c r="C25" s="229">
        <v>-22.123040969486709</v>
      </c>
      <c r="D25" s="101">
        <v>-42.434984174671321</v>
      </c>
      <c r="E25" s="229">
        <v>-46.983986520486745</v>
      </c>
      <c r="F25" s="229">
        <v>-0.3243500043189016</v>
      </c>
      <c r="G25" s="101">
        <v>-51.036500325969449</v>
      </c>
      <c r="H25" s="229">
        <v>-29.60954405986493</v>
      </c>
      <c r="I25" s="229">
        <v>-24.687313370466811</v>
      </c>
      <c r="J25" s="101">
        <v>-33.418917056593571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25" t="s">
        <v>182</v>
      </c>
      <c r="B26" s="104">
        <v>-7.961033677425732</v>
      </c>
      <c r="C26" s="104">
        <v>-13.200388597649905</v>
      </c>
      <c r="D26" s="105">
        <v>-5.2620953934853389</v>
      </c>
      <c r="E26" s="104">
        <v>-1.9327806875854918</v>
      </c>
      <c r="F26" s="104">
        <v>25.316275749178672</v>
      </c>
      <c r="G26" s="105">
        <v>-5.401639988870329</v>
      </c>
      <c r="H26" s="104">
        <v>-11.30604527257168</v>
      </c>
      <c r="I26" s="104">
        <v>-18.379771595380177</v>
      </c>
      <c r="J26" s="105">
        <v>-5.1334704273570537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298" t="s">
        <v>76</v>
      </c>
      <c r="B27" s="305"/>
      <c r="C27" s="305"/>
      <c r="D27" s="305"/>
      <c r="E27" s="305"/>
      <c r="F27" s="305"/>
      <c r="G27" s="305"/>
      <c r="H27" s="305"/>
      <c r="I27" s="305"/>
      <c r="J27" s="306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23" t="s">
        <v>170</v>
      </c>
      <c r="B28" s="226">
        <v>-19.258233645267026</v>
      </c>
      <c r="C28" s="226">
        <v>0.59909663489235654</v>
      </c>
      <c r="D28" s="227">
        <v>-19.857330280159381</v>
      </c>
      <c r="E28" s="226">
        <v>-10.087012230446863</v>
      </c>
      <c r="F28" s="226">
        <v>1.6842482365983906</v>
      </c>
      <c r="G28" s="227">
        <v>-11.771260467045254</v>
      </c>
      <c r="H28" s="226">
        <v>-9.1712214148201632</v>
      </c>
      <c r="I28" s="226">
        <v>-1.0851516017060341</v>
      </c>
      <c r="J28" s="227">
        <v>-8.0860698131141291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">
        <v>167</v>
      </c>
      <c r="B29" s="228">
        <v>-70.53830250906357</v>
      </c>
      <c r="C29" s="228">
        <v>-4.6196069795199044</v>
      </c>
      <c r="D29" s="103">
        <v>-65.918695529543669</v>
      </c>
      <c r="E29" s="228">
        <v>-43.810542765840559</v>
      </c>
      <c r="F29" s="228">
        <v>-0.48602029225988835</v>
      </c>
      <c r="G29" s="103">
        <v>-43.324522473580679</v>
      </c>
      <c r="H29" s="228">
        <v>-26.727759743223011</v>
      </c>
      <c r="I29" s="228">
        <v>-4.1335866872600153</v>
      </c>
      <c r="J29" s="103">
        <v>-22.594173055962994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24" t="s">
        <v>188</v>
      </c>
      <c r="B30" s="229">
        <v>-36.404106487505757</v>
      </c>
      <c r="C30" s="229">
        <v>-6.5686159520705525</v>
      </c>
      <c r="D30" s="101">
        <v>-29.835490535435206</v>
      </c>
      <c r="E30" s="229">
        <v>-18.373863232527427</v>
      </c>
      <c r="F30" s="229">
        <v>-1.0136242709429822E-2</v>
      </c>
      <c r="G30" s="101">
        <v>-18.363726989817998</v>
      </c>
      <c r="H30" s="229">
        <v>-18.030243254978327</v>
      </c>
      <c r="I30" s="229">
        <v>-6.558479709361122</v>
      </c>
      <c r="J30" s="101">
        <v>-11.471763545617208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25" t="s">
        <v>182</v>
      </c>
      <c r="B31" s="104">
        <v>-7.961033677425732</v>
      </c>
      <c r="C31" s="104">
        <v>-4.4879967560781173</v>
      </c>
      <c r="D31" s="105">
        <v>-3.4730369213476142</v>
      </c>
      <c r="E31" s="104">
        <v>-0.68974621939119474</v>
      </c>
      <c r="F31" s="104">
        <v>1.0202380319510798</v>
      </c>
      <c r="G31" s="105">
        <v>-1.7099842513422745</v>
      </c>
      <c r="H31" s="104">
        <v>-7.2712874580345375</v>
      </c>
      <c r="I31" s="104">
        <v>-5.5082347880291973</v>
      </c>
      <c r="J31" s="105">
        <v>-1.7630526700053397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304" t="s">
        <v>98</v>
      </c>
      <c r="B33" s="269" t="s">
        <v>114</v>
      </c>
      <c r="C33" s="269"/>
      <c r="D33" s="269"/>
      <c r="E33" s="269"/>
      <c r="F33" s="269"/>
      <c r="G33" s="269"/>
      <c r="H33" s="269"/>
      <c r="I33" s="269"/>
      <c r="J33" s="270"/>
    </row>
    <row r="34" spans="1:22" ht="24" customHeight="1">
      <c r="A34" s="298"/>
      <c r="B34" s="269" t="s">
        <v>34</v>
      </c>
      <c r="C34" s="269"/>
      <c r="D34" s="269"/>
      <c r="E34" s="269" t="s">
        <v>92</v>
      </c>
      <c r="F34" s="269"/>
      <c r="G34" s="269"/>
      <c r="H34" s="269" t="s">
        <v>97</v>
      </c>
      <c r="I34" s="269"/>
      <c r="J34" s="270"/>
    </row>
    <row r="35" spans="1:22">
      <c r="A35" s="268"/>
      <c r="B35" s="12" t="s">
        <v>33</v>
      </c>
      <c r="C35" s="12" t="s">
        <v>94</v>
      </c>
      <c r="D35" s="12" t="s">
        <v>113</v>
      </c>
      <c r="E35" s="12" t="s">
        <v>33</v>
      </c>
      <c r="F35" s="12" t="s">
        <v>94</v>
      </c>
      <c r="G35" s="12" t="s">
        <v>113</v>
      </c>
      <c r="H35" s="12" t="s">
        <v>33</v>
      </c>
      <c r="I35" s="12" t="s">
        <v>94</v>
      </c>
      <c r="J35" s="178" t="s">
        <v>113</v>
      </c>
    </row>
    <row r="36" spans="1:22">
      <c r="A36" s="219" t="s">
        <v>172</v>
      </c>
      <c r="B36" s="206">
        <v>13738</v>
      </c>
      <c r="C36" s="206">
        <v>3833</v>
      </c>
      <c r="D36" s="203">
        <v>9905</v>
      </c>
      <c r="E36" s="207">
        <v>5884</v>
      </c>
      <c r="F36" s="207">
        <v>677</v>
      </c>
      <c r="G36" s="208">
        <v>5207</v>
      </c>
      <c r="H36" s="207">
        <v>7854</v>
      </c>
      <c r="I36" s="207">
        <v>3156</v>
      </c>
      <c r="J36" s="208">
        <v>4698</v>
      </c>
    </row>
    <row r="37" spans="1:22" ht="12.75" customHeight="1">
      <c r="A37" s="220" t="s">
        <v>176</v>
      </c>
      <c r="B37" s="210">
        <v>42773</v>
      </c>
      <c r="C37" s="210">
        <v>5702</v>
      </c>
      <c r="D37" s="100">
        <v>37071</v>
      </c>
      <c r="E37" s="210">
        <v>27627</v>
      </c>
      <c r="F37" s="210">
        <v>1394</v>
      </c>
      <c r="G37" s="100">
        <v>26233</v>
      </c>
      <c r="H37" s="210">
        <v>15146</v>
      </c>
      <c r="I37" s="210">
        <v>4308</v>
      </c>
      <c r="J37" s="100">
        <v>10838</v>
      </c>
    </row>
    <row r="38" spans="1:22">
      <c r="A38" s="221" t="s">
        <v>173</v>
      </c>
      <c r="B38" s="212">
        <v>10460</v>
      </c>
      <c r="C38" s="212">
        <v>4383</v>
      </c>
      <c r="D38" s="204">
        <v>6077</v>
      </c>
      <c r="E38" s="213">
        <v>3900</v>
      </c>
      <c r="F38" s="213">
        <v>1085</v>
      </c>
      <c r="G38" s="99">
        <v>2815</v>
      </c>
      <c r="H38" s="213">
        <v>6560</v>
      </c>
      <c r="I38" s="213">
        <v>3298</v>
      </c>
      <c r="J38" s="99">
        <v>3262</v>
      </c>
      <c r="L38" s="102"/>
    </row>
    <row r="39" spans="1:22">
      <c r="A39" s="220" t="s">
        <v>186</v>
      </c>
      <c r="B39" s="210">
        <v>170419</v>
      </c>
      <c r="C39" s="210">
        <v>36094</v>
      </c>
      <c r="D39" s="100">
        <v>134325</v>
      </c>
      <c r="E39" s="210">
        <v>91544</v>
      </c>
      <c r="F39" s="210">
        <v>7514</v>
      </c>
      <c r="G39" s="100">
        <v>84030</v>
      </c>
      <c r="H39" s="210">
        <v>78875</v>
      </c>
      <c r="I39" s="210">
        <v>28580</v>
      </c>
      <c r="J39" s="100">
        <v>50295</v>
      </c>
    </row>
    <row r="40" spans="1:22">
      <c r="A40" s="221" t="s">
        <v>187</v>
      </c>
      <c r="B40" s="212">
        <v>104060</v>
      </c>
      <c r="C40" s="212">
        <v>27173</v>
      </c>
      <c r="D40" s="204">
        <v>76887</v>
      </c>
      <c r="E40" s="213">
        <v>49024</v>
      </c>
      <c r="F40" s="213">
        <v>6239</v>
      </c>
      <c r="G40" s="99">
        <v>42785</v>
      </c>
      <c r="H40" s="213">
        <v>55036</v>
      </c>
      <c r="I40" s="213">
        <v>20934</v>
      </c>
      <c r="J40" s="99">
        <v>34102</v>
      </c>
    </row>
    <row r="41" spans="1:22">
      <c r="A41" s="220" t="s">
        <v>181</v>
      </c>
      <c r="B41" s="210">
        <v>266798</v>
      </c>
      <c r="C41" s="210">
        <v>66256</v>
      </c>
      <c r="D41" s="100">
        <v>200542</v>
      </c>
      <c r="E41" s="210">
        <v>133157</v>
      </c>
      <c r="F41" s="210">
        <v>15185</v>
      </c>
      <c r="G41" s="100">
        <v>117972</v>
      </c>
      <c r="H41" s="210">
        <v>133641</v>
      </c>
      <c r="I41" s="210">
        <v>51071</v>
      </c>
      <c r="J41" s="100">
        <v>82570</v>
      </c>
    </row>
    <row r="42" spans="1:22">
      <c r="A42" s="222" t="s">
        <v>182</v>
      </c>
      <c r="B42" s="215">
        <v>254840</v>
      </c>
      <c r="C42" s="215">
        <v>60000</v>
      </c>
      <c r="D42" s="216">
        <v>194840</v>
      </c>
      <c r="E42" s="217">
        <v>135154</v>
      </c>
      <c r="F42" s="217">
        <v>18333</v>
      </c>
      <c r="G42" s="218">
        <v>116821</v>
      </c>
      <c r="H42" s="217">
        <v>119686</v>
      </c>
      <c r="I42" s="217">
        <v>41667</v>
      </c>
      <c r="J42" s="218">
        <v>78019</v>
      </c>
    </row>
    <row r="43" spans="1:22" ht="15" customHeight="1">
      <c r="A43" s="298" t="s">
        <v>100</v>
      </c>
      <c r="B43" s="305"/>
      <c r="C43" s="305"/>
      <c r="D43" s="305"/>
      <c r="E43" s="305"/>
      <c r="F43" s="305"/>
      <c r="G43" s="305"/>
      <c r="H43" s="305"/>
      <c r="I43" s="305"/>
      <c r="J43" s="306"/>
    </row>
    <row r="44" spans="1:22">
      <c r="A44" s="223" t="s">
        <v>170</v>
      </c>
      <c r="B44" s="226">
        <v>-23.86082399184744</v>
      </c>
      <c r="C44" s="226">
        <v>14.349073832507159</v>
      </c>
      <c r="D44" s="227">
        <v>-38.647147905098436</v>
      </c>
      <c r="E44" s="226">
        <v>-33.718558803535018</v>
      </c>
      <c r="F44" s="226">
        <v>60.265878877400297</v>
      </c>
      <c r="G44" s="227">
        <v>-45.938160169003261</v>
      </c>
      <c r="H44" s="226">
        <v>-16.475681181563544</v>
      </c>
      <c r="I44" s="226">
        <v>4.4993662864385158</v>
      </c>
      <c r="J44" s="227">
        <v>-30.566198382290338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">
        <v>167</v>
      </c>
      <c r="B45" s="228">
        <v>-75.545320646202043</v>
      </c>
      <c r="C45" s="228">
        <v>-23.13223430375308</v>
      </c>
      <c r="D45" s="103">
        <v>-83.607132259717844</v>
      </c>
      <c r="E45" s="228">
        <v>-85.883374959278967</v>
      </c>
      <c r="F45" s="228">
        <v>-22.166427546628412</v>
      </c>
      <c r="G45" s="103">
        <v>-89.269241032287582</v>
      </c>
      <c r="H45" s="228">
        <v>-56.688234517364322</v>
      </c>
      <c r="I45" s="228">
        <v>-23.444753946146704</v>
      </c>
      <c r="J45" s="103">
        <v>-69.902195977117543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24" t="s">
        <v>188</v>
      </c>
      <c r="B46" s="229">
        <v>-38.938733357196085</v>
      </c>
      <c r="C46" s="229">
        <v>-24.716019282983325</v>
      </c>
      <c r="D46" s="101">
        <v>-42.760469011725291</v>
      </c>
      <c r="E46" s="229">
        <v>-46.447609892510712</v>
      </c>
      <c r="F46" s="229">
        <v>-16.968325791855193</v>
      </c>
      <c r="G46" s="101">
        <v>-49.083660597405689</v>
      </c>
      <c r="H46" s="229">
        <v>-30.223771790808243</v>
      </c>
      <c r="I46" s="229">
        <v>-26.75297410776767</v>
      </c>
      <c r="J46" s="101">
        <v>-32.196043344268816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25" t="s">
        <v>182</v>
      </c>
      <c r="B47" s="104">
        <v>-4.4820425940224453</v>
      </c>
      <c r="C47" s="104">
        <v>-9.4421637285679765</v>
      </c>
      <c r="D47" s="105">
        <v>-2.8432946714404039</v>
      </c>
      <c r="E47" s="104">
        <v>1.4997333974180833</v>
      </c>
      <c r="F47" s="104">
        <v>20.730984524201517</v>
      </c>
      <c r="G47" s="105">
        <v>-0.97565524022648731</v>
      </c>
      <c r="H47" s="104">
        <v>-10.442154727965232</v>
      </c>
      <c r="I47" s="104">
        <v>-18.413581092988196</v>
      </c>
      <c r="J47" s="105">
        <v>-5.5116870534092328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298" t="s">
        <v>76</v>
      </c>
      <c r="B48" s="305"/>
      <c r="C48" s="305"/>
      <c r="D48" s="305"/>
      <c r="E48" s="305"/>
      <c r="F48" s="305"/>
      <c r="G48" s="305"/>
      <c r="H48" s="305"/>
      <c r="I48" s="305"/>
      <c r="J48" s="306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23" t="s">
        <v>170</v>
      </c>
      <c r="B49" s="226">
        <v>-23.86082399184744</v>
      </c>
      <c r="C49" s="226">
        <v>4.0034939583636646</v>
      </c>
      <c r="D49" s="227">
        <v>-27.864317950211106</v>
      </c>
      <c r="E49" s="226">
        <v>-14.441694569806382</v>
      </c>
      <c r="F49" s="226">
        <v>2.9698646091134089</v>
      </c>
      <c r="G49" s="227">
        <v>-17.411559178919791</v>
      </c>
      <c r="H49" s="226">
        <v>-9.419129422041058</v>
      </c>
      <c r="I49" s="226">
        <v>1.0336293492502551</v>
      </c>
      <c r="J49" s="227">
        <v>-10.452758771291313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">
        <v>167</v>
      </c>
      <c r="B50" s="228">
        <v>-75.545320646202043</v>
      </c>
      <c r="C50" s="228">
        <v>-3.0837210389731844</v>
      </c>
      <c r="D50" s="103">
        <v>-72.461599607228862</v>
      </c>
      <c r="E50" s="228">
        <v>-55.471909849671526</v>
      </c>
      <c r="F50" s="228">
        <v>-0.72241834802328575</v>
      </c>
      <c r="G50" s="103">
        <v>-54.749491501648237</v>
      </c>
      <c r="H50" s="228">
        <v>-20.073410796530521</v>
      </c>
      <c r="I50" s="228">
        <v>-2.361302690949898</v>
      </c>
      <c r="J50" s="103">
        <v>-17.712108105580622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24" t="s">
        <v>188</v>
      </c>
      <c r="B51" s="229">
        <v>-38.938733357196085</v>
      </c>
      <c r="C51" s="229">
        <v>-5.2347449521473539</v>
      </c>
      <c r="D51" s="101">
        <v>-33.703988405048733</v>
      </c>
      <c r="E51" s="229">
        <v>-24.950269629560083</v>
      </c>
      <c r="F51" s="229">
        <v>-0.74815601546775889</v>
      </c>
      <c r="G51" s="101">
        <v>-24.202113614092323</v>
      </c>
      <c r="H51" s="229">
        <v>-13.988463727636002</v>
      </c>
      <c r="I51" s="229">
        <v>-4.4865889366795955</v>
      </c>
      <c r="J51" s="101">
        <v>-9.501874790956407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25" t="s">
        <v>182</v>
      </c>
      <c r="B52" s="104">
        <v>-4.4820425940224453</v>
      </c>
      <c r="C52" s="104">
        <v>-2.3448451637568506</v>
      </c>
      <c r="D52" s="105">
        <v>-2.1371974302655947</v>
      </c>
      <c r="E52" s="104">
        <v>0.74850636061739617</v>
      </c>
      <c r="F52" s="104">
        <v>1.1799188899467015</v>
      </c>
      <c r="G52" s="105">
        <v>-0.43141252932930541</v>
      </c>
      <c r="H52" s="104">
        <v>-5.2305489546398416</v>
      </c>
      <c r="I52" s="104">
        <v>-3.5247640537035521</v>
      </c>
      <c r="J52" s="105">
        <v>-1.7057849009362895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36</v>
      </c>
      <c r="J55" s="45"/>
    </row>
    <row r="56" spans="1:22">
      <c r="A56" s="107" t="s">
        <v>77</v>
      </c>
      <c r="J56" s="45"/>
    </row>
    <row r="57" spans="1:22">
      <c r="A57" s="139" t="s">
        <v>143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>
      <selection activeCell="A12" sqref="A12"/>
    </sheetView>
  </sheetViews>
  <sheetFormatPr baseColWidth="10" defaultColWidth="11.44140625" defaultRowHeight="15"/>
  <cols>
    <col min="1" max="1" width="19.88671875" style="3" customWidth="1"/>
    <col min="2" max="9" width="11.44140625" style="3"/>
    <col min="10" max="10" width="13.6640625" style="3" customWidth="1"/>
    <col min="11" max="16384" width="11.441406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5" ht="18" customHeight="1">
      <c r="A4" s="258"/>
      <c r="B4" s="258"/>
      <c r="C4" s="258"/>
      <c r="D4" s="258"/>
      <c r="E4" s="258"/>
      <c r="F4" s="258"/>
      <c r="G4" s="258"/>
      <c r="H4" s="259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0" t="s">
        <v>156</v>
      </c>
      <c r="B6" s="261"/>
      <c r="C6" s="261"/>
      <c r="D6" s="261"/>
      <c r="E6" s="261"/>
      <c r="F6" s="261"/>
      <c r="G6" s="261"/>
      <c r="H6" s="262"/>
    </row>
    <row r="7" spans="1:15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5" ht="14.1" customHeight="1">
      <c r="A8" s="307" t="s">
        <v>173</v>
      </c>
      <c r="B8" s="308"/>
      <c r="C8" s="308"/>
      <c r="D8" s="308"/>
      <c r="E8" s="308"/>
      <c r="F8" s="308"/>
      <c r="G8" s="308"/>
      <c r="H8" s="309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63" t="s">
        <v>29</v>
      </c>
      <c r="H10" s="263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10" t="s">
        <v>31</v>
      </c>
      <c r="N11" s="310"/>
    </row>
    <row r="12" spans="1:15" ht="26.4">
      <c r="A12" s="94" t="s">
        <v>38</v>
      </c>
      <c r="B12" s="95" t="s">
        <v>34</v>
      </c>
      <c r="C12" s="95" t="s">
        <v>80</v>
      </c>
      <c r="D12" s="95" t="s">
        <v>81</v>
      </c>
      <c r="E12" s="95" t="s">
        <v>82</v>
      </c>
      <c r="F12" s="95" t="s">
        <v>83</v>
      </c>
      <c r="G12" s="95" t="s">
        <v>120</v>
      </c>
      <c r="H12" s="10" t="s">
        <v>84</v>
      </c>
      <c r="I12" s="10" t="s">
        <v>119</v>
      </c>
      <c r="J12" s="10" t="s">
        <v>85</v>
      </c>
      <c r="K12" s="10" t="s">
        <v>86</v>
      </c>
      <c r="L12" s="10" t="s">
        <v>101</v>
      </c>
      <c r="M12" s="10" t="s">
        <v>102</v>
      </c>
      <c r="N12" s="13" t="s">
        <v>33</v>
      </c>
      <c r="O12" s="96"/>
    </row>
    <row r="13" spans="1:15">
      <c r="A13" s="37" t="s">
        <v>41</v>
      </c>
      <c r="B13" s="38">
        <v>184324</v>
      </c>
      <c r="C13" s="38">
        <v>8287</v>
      </c>
      <c r="D13" s="38">
        <v>398</v>
      </c>
      <c r="E13" s="38">
        <v>3665</v>
      </c>
      <c r="F13" s="38">
        <v>25267</v>
      </c>
      <c r="G13" s="38">
        <v>7474</v>
      </c>
      <c r="H13" s="38">
        <v>7875</v>
      </c>
      <c r="I13" s="38">
        <v>757</v>
      </c>
      <c r="J13" s="38">
        <v>8834</v>
      </c>
      <c r="K13" s="38">
        <v>616</v>
      </c>
      <c r="L13" s="38">
        <v>2337</v>
      </c>
      <c r="M13" s="38">
        <v>0</v>
      </c>
      <c r="N13" s="39">
        <v>249834</v>
      </c>
      <c r="O13" s="96"/>
    </row>
    <row r="14" spans="1:15">
      <c r="A14" s="40" t="s">
        <v>42</v>
      </c>
      <c r="B14" s="41">
        <v>7107</v>
      </c>
      <c r="C14" s="41">
        <v>2000</v>
      </c>
      <c r="D14" s="41">
        <v>0</v>
      </c>
      <c r="E14" s="41">
        <v>0</v>
      </c>
      <c r="F14" s="41">
        <v>8925</v>
      </c>
      <c r="G14" s="41">
        <v>0</v>
      </c>
      <c r="H14" s="41">
        <v>0</v>
      </c>
      <c r="I14" s="41">
        <v>437</v>
      </c>
      <c r="J14" s="41">
        <v>0</v>
      </c>
      <c r="K14" s="41">
        <v>233</v>
      </c>
      <c r="L14" s="41">
        <v>2261</v>
      </c>
      <c r="M14" s="41">
        <v>0</v>
      </c>
      <c r="N14" s="42">
        <v>20963</v>
      </c>
      <c r="O14" s="96"/>
    </row>
    <row r="15" spans="1:15">
      <c r="A15" s="37" t="s">
        <v>43</v>
      </c>
      <c r="B15" s="38">
        <v>84942</v>
      </c>
      <c r="C15" s="38">
        <v>9430</v>
      </c>
      <c r="D15" s="38">
        <v>1007</v>
      </c>
      <c r="E15" s="38">
        <v>0</v>
      </c>
      <c r="F15" s="38">
        <v>5035</v>
      </c>
      <c r="G15" s="38">
        <v>0</v>
      </c>
      <c r="H15" s="38">
        <v>11447</v>
      </c>
      <c r="I15" s="38">
        <v>8233</v>
      </c>
      <c r="J15" s="38">
        <v>6805</v>
      </c>
      <c r="K15" s="38">
        <v>13766</v>
      </c>
      <c r="L15" s="38">
        <v>13499</v>
      </c>
      <c r="M15" s="38">
        <v>0</v>
      </c>
      <c r="N15" s="39">
        <v>154164</v>
      </c>
      <c r="O15" s="96"/>
    </row>
    <row r="16" spans="1:15">
      <c r="A16" s="40" t="s">
        <v>44</v>
      </c>
      <c r="B16" s="41">
        <v>15958</v>
      </c>
      <c r="C16" s="41">
        <v>0</v>
      </c>
      <c r="D16" s="41">
        <v>950</v>
      </c>
      <c r="E16" s="41">
        <v>7705</v>
      </c>
      <c r="F16" s="41">
        <v>3716</v>
      </c>
      <c r="G16" s="41">
        <v>6035</v>
      </c>
      <c r="H16" s="41">
        <v>0</v>
      </c>
      <c r="I16" s="41">
        <v>0</v>
      </c>
      <c r="J16" s="41">
        <v>0</v>
      </c>
      <c r="K16" s="41">
        <v>0</v>
      </c>
      <c r="L16" s="41">
        <v>610</v>
      </c>
      <c r="M16" s="41">
        <v>0</v>
      </c>
      <c r="N16" s="42">
        <v>34974</v>
      </c>
      <c r="O16" s="96"/>
    </row>
    <row r="17" spans="1:15">
      <c r="A17" s="37" t="s">
        <v>45</v>
      </c>
      <c r="B17" s="38">
        <v>63163</v>
      </c>
      <c r="C17" s="38">
        <v>0</v>
      </c>
      <c r="D17" s="38">
        <v>1457</v>
      </c>
      <c r="E17" s="38">
        <v>215</v>
      </c>
      <c r="F17" s="38">
        <v>10615</v>
      </c>
      <c r="G17" s="38">
        <v>276</v>
      </c>
      <c r="H17" s="38">
        <v>4074</v>
      </c>
      <c r="I17" s="38">
        <v>264</v>
      </c>
      <c r="J17" s="38">
        <v>0</v>
      </c>
      <c r="K17" s="38">
        <v>2074</v>
      </c>
      <c r="L17" s="38">
        <v>111</v>
      </c>
      <c r="M17" s="38">
        <v>0</v>
      </c>
      <c r="N17" s="39">
        <v>82249</v>
      </c>
      <c r="O17" s="96"/>
    </row>
    <row r="18" spans="1:15">
      <c r="A18" s="40" t="s">
        <v>46</v>
      </c>
      <c r="B18" s="41">
        <v>29607</v>
      </c>
      <c r="C18" s="41">
        <v>0</v>
      </c>
      <c r="D18" s="41">
        <v>0</v>
      </c>
      <c r="E18" s="41">
        <v>859</v>
      </c>
      <c r="F18" s="41">
        <v>1838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2">
        <v>32304</v>
      </c>
      <c r="O18" s="96"/>
    </row>
    <row r="19" spans="1:15">
      <c r="A19" s="37" t="s">
        <v>47</v>
      </c>
      <c r="B19" s="38">
        <v>6069</v>
      </c>
      <c r="C19" s="38">
        <v>0</v>
      </c>
      <c r="D19" s="38">
        <v>3061</v>
      </c>
      <c r="E19" s="38">
        <v>0</v>
      </c>
      <c r="F19" s="38">
        <v>102</v>
      </c>
      <c r="G19" s="38">
        <v>0</v>
      </c>
      <c r="H19" s="38">
        <v>0</v>
      </c>
      <c r="I19" s="38">
        <v>0</v>
      </c>
      <c r="J19" s="38">
        <v>0</v>
      </c>
      <c r="K19" s="38">
        <v>470</v>
      </c>
      <c r="L19" s="38">
        <v>0</v>
      </c>
      <c r="M19" s="38">
        <v>0</v>
      </c>
      <c r="N19" s="39">
        <v>9702</v>
      </c>
      <c r="O19" s="96"/>
    </row>
    <row r="20" spans="1:15">
      <c r="A20" s="40" t="s">
        <v>48</v>
      </c>
      <c r="B20" s="41">
        <v>23258</v>
      </c>
      <c r="C20" s="41">
        <v>0</v>
      </c>
      <c r="D20" s="41">
        <v>0</v>
      </c>
      <c r="E20" s="41">
        <v>0</v>
      </c>
      <c r="F20" s="41">
        <v>1242</v>
      </c>
      <c r="G20" s="41">
        <v>0</v>
      </c>
      <c r="H20" s="41">
        <v>364</v>
      </c>
      <c r="I20" s="41">
        <v>0</v>
      </c>
      <c r="J20" s="41">
        <v>0</v>
      </c>
      <c r="K20" s="41">
        <v>0</v>
      </c>
      <c r="L20" s="41">
        <v>393</v>
      </c>
      <c r="M20" s="41">
        <v>0</v>
      </c>
      <c r="N20" s="42">
        <v>25257</v>
      </c>
      <c r="O20" s="96"/>
    </row>
    <row r="21" spans="1:15">
      <c r="A21" s="37" t="s">
        <v>49</v>
      </c>
      <c r="B21" s="38">
        <v>2253</v>
      </c>
      <c r="C21" s="38">
        <v>0</v>
      </c>
      <c r="D21" s="38">
        <v>0</v>
      </c>
      <c r="E21" s="38">
        <v>0</v>
      </c>
      <c r="F21" s="38">
        <v>1935</v>
      </c>
      <c r="G21" s="38">
        <v>0</v>
      </c>
      <c r="H21" s="38">
        <v>14</v>
      </c>
      <c r="I21" s="38">
        <v>1775</v>
      </c>
      <c r="J21" s="38">
        <v>0</v>
      </c>
      <c r="K21" s="38">
        <v>0</v>
      </c>
      <c r="L21" s="38">
        <v>407</v>
      </c>
      <c r="M21" s="38">
        <v>0</v>
      </c>
      <c r="N21" s="39">
        <v>6384</v>
      </c>
      <c r="O21" s="96"/>
    </row>
    <row r="22" spans="1:15">
      <c r="A22" s="40" t="s">
        <v>50</v>
      </c>
      <c r="B22" s="41">
        <v>7761</v>
      </c>
      <c r="C22" s="41">
        <v>0</v>
      </c>
      <c r="D22" s="41">
        <v>0</v>
      </c>
      <c r="E22" s="41">
        <v>0</v>
      </c>
      <c r="F22" s="41">
        <v>5048</v>
      </c>
      <c r="G22" s="41">
        <v>636</v>
      </c>
      <c r="H22" s="41">
        <v>611</v>
      </c>
      <c r="I22" s="41">
        <v>175</v>
      </c>
      <c r="J22" s="41">
        <v>0</v>
      </c>
      <c r="K22" s="41">
        <v>0</v>
      </c>
      <c r="L22" s="41">
        <v>0</v>
      </c>
      <c r="M22" s="41">
        <v>0</v>
      </c>
      <c r="N22" s="42">
        <v>14231</v>
      </c>
      <c r="O22" s="96"/>
    </row>
    <row r="23" spans="1:15">
      <c r="A23" s="37" t="s">
        <v>51</v>
      </c>
      <c r="B23" s="38">
        <v>171821</v>
      </c>
      <c r="C23" s="38">
        <v>5374</v>
      </c>
      <c r="D23" s="38">
        <v>0</v>
      </c>
      <c r="E23" s="38">
        <v>5983</v>
      </c>
      <c r="F23" s="38">
        <v>8316</v>
      </c>
      <c r="G23" s="38">
        <v>578</v>
      </c>
      <c r="H23" s="38">
        <v>527</v>
      </c>
      <c r="I23" s="38">
        <v>3163</v>
      </c>
      <c r="J23" s="38">
        <v>792</v>
      </c>
      <c r="K23" s="38">
        <v>52</v>
      </c>
      <c r="L23" s="38">
        <v>0</v>
      </c>
      <c r="M23" s="38">
        <v>0</v>
      </c>
      <c r="N23" s="39">
        <v>196606</v>
      </c>
      <c r="O23" s="96"/>
    </row>
    <row r="24" spans="1:15">
      <c r="A24" s="40" t="s">
        <v>52</v>
      </c>
      <c r="B24" s="41">
        <v>2156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1167</v>
      </c>
      <c r="I24" s="41">
        <v>0</v>
      </c>
      <c r="J24" s="41">
        <v>1290</v>
      </c>
      <c r="K24" s="41">
        <v>0</v>
      </c>
      <c r="L24" s="41">
        <v>0</v>
      </c>
      <c r="M24" s="41">
        <v>0</v>
      </c>
      <c r="N24" s="42">
        <v>4613</v>
      </c>
      <c r="O24" s="96"/>
    </row>
    <row r="25" spans="1:15">
      <c r="A25" s="37" t="s">
        <v>53</v>
      </c>
      <c r="B25" s="38">
        <v>43977</v>
      </c>
      <c r="C25" s="38">
        <v>0</v>
      </c>
      <c r="D25" s="38">
        <v>0</v>
      </c>
      <c r="E25" s="38">
        <v>530</v>
      </c>
      <c r="F25" s="38">
        <v>9804</v>
      </c>
      <c r="G25" s="38">
        <v>0</v>
      </c>
      <c r="H25" s="38">
        <v>935</v>
      </c>
      <c r="I25" s="38">
        <v>2006</v>
      </c>
      <c r="J25" s="38">
        <v>0</v>
      </c>
      <c r="K25" s="38">
        <v>0</v>
      </c>
      <c r="L25" s="38">
        <v>0</v>
      </c>
      <c r="M25" s="38">
        <v>0</v>
      </c>
      <c r="N25" s="39">
        <v>57252</v>
      </c>
      <c r="O25" s="96"/>
    </row>
    <row r="26" spans="1:15">
      <c r="A26" s="40" t="s">
        <v>54</v>
      </c>
      <c r="B26" s="41">
        <v>2379</v>
      </c>
      <c r="C26" s="41">
        <v>0</v>
      </c>
      <c r="D26" s="41">
        <v>0</v>
      </c>
      <c r="E26" s="41">
        <v>0</v>
      </c>
      <c r="F26" s="41">
        <v>0</v>
      </c>
      <c r="G26" s="41">
        <v>1952</v>
      </c>
      <c r="H26" s="41">
        <v>49</v>
      </c>
      <c r="I26" s="41">
        <v>0</v>
      </c>
      <c r="J26" s="41">
        <v>0</v>
      </c>
      <c r="K26" s="41">
        <v>0</v>
      </c>
      <c r="L26" s="41">
        <v>2000</v>
      </c>
      <c r="M26" s="41">
        <v>0</v>
      </c>
      <c r="N26" s="42">
        <v>6380</v>
      </c>
      <c r="O26" s="96"/>
    </row>
    <row r="27" spans="1:15">
      <c r="A27" s="37" t="s">
        <v>55</v>
      </c>
      <c r="B27" s="38">
        <v>21273</v>
      </c>
      <c r="C27" s="38">
        <v>0</v>
      </c>
      <c r="D27" s="38">
        <v>0</v>
      </c>
      <c r="E27" s="38">
        <v>0</v>
      </c>
      <c r="F27" s="38">
        <v>2973</v>
      </c>
      <c r="G27" s="38">
        <v>1174</v>
      </c>
      <c r="H27" s="38">
        <v>0</v>
      </c>
      <c r="I27" s="38">
        <v>0</v>
      </c>
      <c r="J27" s="38">
        <v>0</v>
      </c>
      <c r="K27" s="38">
        <v>370</v>
      </c>
      <c r="L27" s="38">
        <v>1021</v>
      </c>
      <c r="M27" s="38">
        <v>0</v>
      </c>
      <c r="N27" s="39">
        <v>26811</v>
      </c>
      <c r="O27" s="96"/>
    </row>
    <row r="28" spans="1:15">
      <c r="A28" s="40" t="s">
        <v>56</v>
      </c>
      <c r="B28" s="41">
        <v>32655</v>
      </c>
      <c r="C28" s="41">
        <v>0</v>
      </c>
      <c r="D28" s="41">
        <v>0</v>
      </c>
      <c r="E28" s="41">
        <v>412</v>
      </c>
      <c r="F28" s="41">
        <v>1232</v>
      </c>
      <c r="G28" s="41">
        <v>941</v>
      </c>
      <c r="H28" s="41">
        <v>347</v>
      </c>
      <c r="I28" s="41">
        <v>0</v>
      </c>
      <c r="J28" s="41">
        <v>0</v>
      </c>
      <c r="K28" s="41">
        <v>0</v>
      </c>
      <c r="L28" s="41">
        <v>64</v>
      </c>
      <c r="M28" s="41">
        <v>0</v>
      </c>
      <c r="N28" s="42">
        <v>35651</v>
      </c>
      <c r="O28" s="96"/>
    </row>
    <row r="29" spans="1:15">
      <c r="A29" s="37" t="s">
        <v>57</v>
      </c>
      <c r="B29" s="38">
        <v>49413</v>
      </c>
      <c r="C29" s="38">
        <v>0</v>
      </c>
      <c r="D29" s="38">
        <v>0</v>
      </c>
      <c r="E29" s="38">
        <v>0</v>
      </c>
      <c r="F29" s="38">
        <v>3818</v>
      </c>
      <c r="G29" s="38">
        <v>0</v>
      </c>
      <c r="H29" s="38">
        <v>0</v>
      </c>
      <c r="I29" s="38">
        <v>6490</v>
      </c>
      <c r="J29" s="38">
        <v>0</v>
      </c>
      <c r="K29" s="38">
        <v>0</v>
      </c>
      <c r="L29" s="38">
        <v>0</v>
      </c>
      <c r="M29" s="38">
        <v>0</v>
      </c>
      <c r="N29" s="39">
        <v>59721</v>
      </c>
      <c r="O29" s="96"/>
    </row>
    <row r="30" spans="1:15">
      <c r="A30" s="40" t="s">
        <v>58</v>
      </c>
      <c r="B30" s="41">
        <v>17050</v>
      </c>
      <c r="C30" s="41">
        <v>0</v>
      </c>
      <c r="D30" s="41">
        <v>0</v>
      </c>
      <c r="E30" s="41">
        <v>0</v>
      </c>
      <c r="F30" s="41">
        <v>8327</v>
      </c>
      <c r="G30" s="41">
        <v>0</v>
      </c>
      <c r="H30" s="41">
        <v>0</v>
      </c>
      <c r="I30" s="41">
        <v>1008</v>
      </c>
      <c r="J30" s="41">
        <v>0</v>
      </c>
      <c r="K30" s="41">
        <v>0</v>
      </c>
      <c r="L30" s="41">
        <v>0</v>
      </c>
      <c r="M30" s="41">
        <v>0</v>
      </c>
      <c r="N30" s="42">
        <v>26385</v>
      </c>
      <c r="O30" s="96"/>
    </row>
    <row r="31" spans="1:15">
      <c r="A31" s="37" t="s">
        <v>59</v>
      </c>
      <c r="B31" s="38">
        <v>28870</v>
      </c>
      <c r="C31" s="38">
        <v>0</v>
      </c>
      <c r="D31" s="38">
        <v>0</v>
      </c>
      <c r="E31" s="38">
        <v>0</v>
      </c>
      <c r="F31" s="38">
        <v>903</v>
      </c>
      <c r="G31" s="38">
        <v>0</v>
      </c>
      <c r="H31" s="38">
        <v>0</v>
      </c>
      <c r="I31" s="38">
        <v>0</v>
      </c>
      <c r="J31" s="38">
        <v>107</v>
      </c>
      <c r="K31" s="38">
        <v>0</v>
      </c>
      <c r="L31" s="38">
        <v>0</v>
      </c>
      <c r="M31" s="38">
        <v>0</v>
      </c>
      <c r="N31" s="39">
        <v>29880</v>
      </c>
      <c r="O31" s="96"/>
    </row>
    <row r="32" spans="1:15">
      <c r="A32" s="40" t="s">
        <v>60</v>
      </c>
      <c r="B32" s="41">
        <v>19013</v>
      </c>
      <c r="C32" s="41">
        <v>0</v>
      </c>
      <c r="D32" s="41">
        <v>0</v>
      </c>
      <c r="E32" s="41">
        <v>1501</v>
      </c>
      <c r="F32" s="41">
        <v>5646</v>
      </c>
      <c r="G32" s="41">
        <v>2836</v>
      </c>
      <c r="H32" s="41">
        <v>0</v>
      </c>
      <c r="I32" s="41">
        <v>0</v>
      </c>
      <c r="J32" s="41">
        <v>0</v>
      </c>
      <c r="K32" s="41">
        <v>107</v>
      </c>
      <c r="L32" s="41">
        <v>1466</v>
      </c>
      <c r="M32" s="41">
        <v>0</v>
      </c>
      <c r="N32" s="42">
        <v>30569</v>
      </c>
      <c r="O32" s="96"/>
    </row>
    <row r="33" spans="1:15">
      <c r="A33" s="37" t="s">
        <v>61</v>
      </c>
      <c r="B33" s="38">
        <v>75224</v>
      </c>
      <c r="C33" s="38">
        <v>55</v>
      </c>
      <c r="D33" s="38">
        <v>0</v>
      </c>
      <c r="E33" s="38">
        <v>0</v>
      </c>
      <c r="F33" s="38">
        <v>6263</v>
      </c>
      <c r="G33" s="38">
        <v>0</v>
      </c>
      <c r="H33" s="38">
        <v>6456</v>
      </c>
      <c r="I33" s="38">
        <v>5763</v>
      </c>
      <c r="J33" s="38">
        <v>0</v>
      </c>
      <c r="K33" s="38">
        <v>0</v>
      </c>
      <c r="L33" s="38">
        <v>0</v>
      </c>
      <c r="M33" s="38">
        <v>0</v>
      </c>
      <c r="N33" s="39">
        <v>93761</v>
      </c>
      <c r="O33" s="96"/>
    </row>
    <row r="34" spans="1:15">
      <c r="A34" s="40" t="s">
        <v>62</v>
      </c>
      <c r="B34" s="41">
        <v>7337</v>
      </c>
      <c r="C34" s="41">
        <v>0</v>
      </c>
      <c r="D34" s="41">
        <v>0</v>
      </c>
      <c r="E34" s="41">
        <v>0</v>
      </c>
      <c r="F34" s="41">
        <v>397</v>
      </c>
      <c r="G34" s="41">
        <v>321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2">
        <v>8055</v>
      </c>
      <c r="O34" s="96"/>
    </row>
    <row r="35" spans="1:15">
      <c r="A35" s="37" t="s">
        <v>63</v>
      </c>
      <c r="B35" s="38">
        <v>24562</v>
      </c>
      <c r="C35" s="38">
        <v>0</v>
      </c>
      <c r="D35" s="38">
        <v>0</v>
      </c>
      <c r="E35" s="38">
        <v>240</v>
      </c>
      <c r="F35" s="38">
        <v>2429</v>
      </c>
      <c r="G35" s="38">
        <v>0</v>
      </c>
      <c r="H35" s="38">
        <v>0</v>
      </c>
      <c r="I35" s="38">
        <v>91</v>
      </c>
      <c r="J35" s="38">
        <v>0</v>
      </c>
      <c r="K35" s="38">
        <v>0</v>
      </c>
      <c r="L35" s="38">
        <v>344</v>
      </c>
      <c r="M35" s="38">
        <v>0</v>
      </c>
      <c r="N35" s="39">
        <v>27666</v>
      </c>
      <c r="O35" s="96"/>
    </row>
    <row r="36" spans="1:15">
      <c r="A36" s="40" t="s">
        <v>64</v>
      </c>
      <c r="B36" s="41">
        <v>60077</v>
      </c>
      <c r="C36" s="41">
        <v>9465</v>
      </c>
      <c r="D36" s="41">
        <v>0</v>
      </c>
      <c r="E36" s="41">
        <v>280</v>
      </c>
      <c r="F36" s="41">
        <v>8538</v>
      </c>
      <c r="G36" s="41">
        <v>807</v>
      </c>
      <c r="H36" s="41">
        <v>0</v>
      </c>
      <c r="I36" s="41">
        <v>181</v>
      </c>
      <c r="J36" s="41">
        <v>0</v>
      </c>
      <c r="K36" s="41">
        <v>0</v>
      </c>
      <c r="L36" s="41">
        <v>172</v>
      </c>
      <c r="M36" s="41">
        <v>0</v>
      </c>
      <c r="N36" s="42">
        <v>79520</v>
      </c>
      <c r="O36" s="96"/>
    </row>
    <row r="37" spans="1:15">
      <c r="A37" s="37" t="s">
        <v>65</v>
      </c>
      <c r="B37" s="38">
        <v>893</v>
      </c>
      <c r="C37" s="38">
        <v>0</v>
      </c>
      <c r="D37" s="38">
        <v>0</v>
      </c>
      <c r="E37" s="38">
        <v>578</v>
      </c>
      <c r="F37" s="38">
        <v>702</v>
      </c>
      <c r="G37" s="38">
        <v>0</v>
      </c>
      <c r="H37" s="38">
        <v>730</v>
      </c>
      <c r="I37" s="38">
        <v>0</v>
      </c>
      <c r="J37" s="38">
        <v>2330</v>
      </c>
      <c r="K37" s="38">
        <v>0</v>
      </c>
      <c r="L37" s="38">
        <v>0</v>
      </c>
      <c r="M37" s="38">
        <v>0</v>
      </c>
      <c r="N37" s="39">
        <v>5233</v>
      </c>
      <c r="O37" s="96"/>
    </row>
    <row r="38" spans="1:15">
      <c r="A38" s="40" t="s">
        <v>66</v>
      </c>
      <c r="B38" s="41">
        <v>13674</v>
      </c>
      <c r="C38" s="41">
        <v>0</v>
      </c>
      <c r="D38" s="41">
        <v>0</v>
      </c>
      <c r="E38" s="41">
        <v>0</v>
      </c>
      <c r="F38" s="41">
        <v>2538</v>
      </c>
      <c r="G38" s="41">
        <v>200</v>
      </c>
      <c r="H38" s="41">
        <v>4914</v>
      </c>
      <c r="I38" s="41">
        <v>0</v>
      </c>
      <c r="J38" s="41">
        <v>1078</v>
      </c>
      <c r="K38" s="41">
        <v>0</v>
      </c>
      <c r="L38" s="41">
        <v>0</v>
      </c>
      <c r="M38" s="41">
        <v>0</v>
      </c>
      <c r="N38" s="42">
        <v>22404</v>
      </c>
      <c r="O38" s="96"/>
    </row>
    <row r="39" spans="1:15">
      <c r="A39" s="37" t="s">
        <v>67</v>
      </c>
      <c r="B39" s="38">
        <v>3539</v>
      </c>
      <c r="C39" s="38">
        <v>782</v>
      </c>
      <c r="D39" s="38">
        <v>0</v>
      </c>
      <c r="E39" s="38">
        <v>0</v>
      </c>
      <c r="F39" s="38">
        <v>642</v>
      </c>
      <c r="G39" s="38">
        <v>0</v>
      </c>
      <c r="H39" s="38">
        <v>915</v>
      </c>
      <c r="I39" s="38">
        <v>0</v>
      </c>
      <c r="J39" s="38">
        <v>0</v>
      </c>
      <c r="K39" s="38">
        <v>0</v>
      </c>
      <c r="L39" s="38">
        <v>810</v>
      </c>
      <c r="M39" s="38">
        <v>0</v>
      </c>
      <c r="N39" s="39">
        <v>6688</v>
      </c>
      <c r="O39" s="96"/>
    </row>
    <row r="40" spans="1:15">
      <c r="A40" s="40" t="s">
        <v>68</v>
      </c>
      <c r="B40" s="41">
        <v>467</v>
      </c>
      <c r="C40" s="41">
        <v>0</v>
      </c>
      <c r="D40" s="41">
        <v>0</v>
      </c>
      <c r="E40" s="41">
        <v>0</v>
      </c>
      <c r="F40" s="41">
        <v>593</v>
      </c>
      <c r="G40" s="41">
        <v>2661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>
        <v>3721</v>
      </c>
      <c r="O40" s="96"/>
    </row>
    <row r="41" spans="1:15">
      <c r="A41" s="37" t="s">
        <v>69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9">
        <v>0</v>
      </c>
      <c r="O41" s="96"/>
    </row>
    <row r="42" spans="1:15">
      <c r="A42" s="40" t="s">
        <v>70</v>
      </c>
      <c r="B42" s="41">
        <v>966</v>
      </c>
      <c r="C42" s="41">
        <v>0</v>
      </c>
      <c r="D42" s="41">
        <v>0</v>
      </c>
      <c r="E42" s="41">
        <v>0</v>
      </c>
      <c r="F42" s="41">
        <v>129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1095</v>
      </c>
    </row>
    <row r="43" spans="1:15">
      <c r="A43" s="37" t="s">
        <v>71</v>
      </c>
      <c r="B43" s="38">
        <v>818</v>
      </c>
      <c r="C43" s="38">
        <v>0</v>
      </c>
      <c r="D43" s="38">
        <v>0</v>
      </c>
      <c r="E43" s="38">
        <v>276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1285</v>
      </c>
      <c r="L43" s="38">
        <v>0</v>
      </c>
      <c r="M43" s="38">
        <v>0</v>
      </c>
      <c r="N43" s="39">
        <v>2379</v>
      </c>
    </row>
    <row r="44" spans="1:15">
      <c r="A44" s="40" t="s">
        <v>72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0</v>
      </c>
    </row>
    <row r="45" spans="1:15">
      <c r="A45" s="37" t="s">
        <v>73</v>
      </c>
      <c r="B45" s="38">
        <v>80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80</v>
      </c>
    </row>
    <row r="46" spans="1:15">
      <c r="A46" s="180" t="s">
        <v>33</v>
      </c>
      <c r="B46" s="199">
        <v>1000686</v>
      </c>
      <c r="C46" s="199">
        <v>35393</v>
      </c>
      <c r="D46" s="199">
        <v>6873</v>
      </c>
      <c r="E46" s="199">
        <v>22244</v>
      </c>
      <c r="F46" s="199">
        <v>126973</v>
      </c>
      <c r="G46" s="199">
        <v>25891</v>
      </c>
      <c r="H46" s="199">
        <v>40425</v>
      </c>
      <c r="I46" s="199">
        <v>30343</v>
      </c>
      <c r="J46" s="199">
        <v>21236</v>
      </c>
      <c r="K46" s="199">
        <v>18973</v>
      </c>
      <c r="L46" s="199">
        <v>25495</v>
      </c>
      <c r="M46" s="199">
        <v>0</v>
      </c>
      <c r="N46" s="200">
        <v>1354532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36</v>
      </c>
      <c r="N49" s="45"/>
    </row>
    <row r="50" spans="1:14">
      <c r="A50" s="44" t="s">
        <v>74</v>
      </c>
      <c r="N50" s="45"/>
    </row>
    <row r="51" spans="1:14">
      <c r="A51" s="139" t="s">
        <v>143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>
      <selection activeCell="A12" sqref="A12"/>
    </sheetView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4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0" t="s">
        <v>157</v>
      </c>
      <c r="B6" s="261"/>
      <c r="C6" s="261"/>
      <c r="D6" s="261"/>
      <c r="E6" s="261"/>
      <c r="F6" s="261"/>
      <c r="G6" s="261"/>
      <c r="H6" s="262"/>
    </row>
    <row r="7" spans="1:14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4" s="3" customFormat="1" ht="14.1" customHeight="1">
      <c r="A8" s="260" t="s">
        <v>185</v>
      </c>
      <c r="B8" s="261"/>
      <c r="C8" s="261"/>
      <c r="D8" s="261"/>
      <c r="E8" s="261"/>
      <c r="F8" s="261"/>
      <c r="G8" s="261"/>
      <c r="H8" s="262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3" t="s">
        <v>29</v>
      </c>
      <c r="H10" s="263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1" t="s">
        <v>31</v>
      </c>
      <c r="N11" s="311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95" t="s">
        <v>120</v>
      </c>
      <c r="H12" s="56" t="s">
        <v>84</v>
      </c>
      <c r="I12" s="10" t="s">
        <v>119</v>
      </c>
      <c r="J12" s="56" t="s">
        <v>85</v>
      </c>
      <c r="K12" s="56" t="s">
        <v>86</v>
      </c>
      <c r="L12" s="56" t="s">
        <v>101</v>
      </c>
      <c r="M12" s="56" t="s">
        <v>102</v>
      </c>
      <c r="N12" s="58" t="s">
        <v>33</v>
      </c>
    </row>
    <row r="13" spans="1:14">
      <c r="A13" s="88" t="s">
        <v>41</v>
      </c>
      <c r="B13" s="60">
        <v>1472832</v>
      </c>
      <c r="C13" s="60">
        <v>62687</v>
      </c>
      <c r="D13" s="60">
        <v>14645</v>
      </c>
      <c r="E13" s="60">
        <v>42817</v>
      </c>
      <c r="F13" s="60">
        <v>199646</v>
      </c>
      <c r="G13" s="60">
        <v>61886</v>
      </c>
      <c r="H13" s="60">
        <v>55076</v>
      </c>
      <c r="I13" s="60">
        <v>58934</v>
      </c>
      <c r="J13" s="60">
        <v>50913</v>
      </c>
      <c r="K13" s="60">
        <v>7030</v>
      </c>
      <c r="L13" s="60">
        <v>23802</v>
      </c>
      <c r="M13" s="60">
        <v>224</v>
      </c>
      <c r="N13" s="89">
        <v>2050492</v>
      </c>
    </row>
    <row r="14" spans="1:14">
      <c r="A14" s="90" t="s">
        <v>42</v>
      </c>
      <c r="B14" s="63">
        <v>348945</v>
      </c>
      <c r="C14" s="63">
        <v>29824</v>
      </c>
      <c r="D14" s="63">
        <v>0</v>
      </c>
      <c r="E14" s="63">
        <v>22777</v>
      </c>
      <c r="F14" s="63">
        <v>53760</v>
      </c>
      <c r="G14" s="63">
        <v>1864</v>
      </c>
      <c r="H14" s="63">
        <v>9064</v>
      </c>
      <c r="I14" s="63">
        <v>2684</v>
      </c>
      <c r="J14" s="63">
        <v>0</v>
      </c>
      <c r="K14" s="63">
        <v>1055</v>
      </c>
      <c r="L14" s="63">
        <v>2514</v>
      </c>
      <c r="M14" s="63">
        <v>0</v>
      </c>
      <c r="N14" s="91">
        <v>472487</v>
      </c>
    </row>
    <row r="15" spans="1:14">
      <c r="A15" s="88" t="s">
        <v>43</v>
      </c>
      <c r="B15" s="60">
        <v>1865957</v>
      </c>
      <c r="C15" s="60">
        <v>37586</v>
      </c>
      <c r="D15" s="60">
        <v>157355</v>
      </c>
      <c r="E15" s="60">
        <v>2089</v>
      </c>
      <c r="F15" s="60">
        <v>76747</v>
      </c>
      <c r="G15" s="60">
        <v>72891</v>
      </c>
      <c r="H15" s="60">
        <v>31016</v>
      </c>
      <c r="I15" s="60">
        <v>62054</v>
      </c>
      <c r="J15" s="60">
        <v>9078</v>
      </c>
      <c r="K15" s="60">
        <v>15694</v>
      </c>
      <c r="L15" s="60">
        <v>42212</v>
      </c>
      <c r="M15" s="60">
        <v>0</v>
      </c>
      <c r="N15" s="89">
        <v>2372679</v>
      </c>
    </row>
    <row r="16" spans="1:14">
      <c r="A16" s="90" t="s">
        <v>44</v>
      </c>
      <c r="B16" s="63">
        <v>401067</v>
      </c>
      <c r="C16" s="63">
        <v>1915</v>
      </c>
      <c r="D16" s="63">
        <v>1470</v>
      </c>
      <c r="E16" s="63">
        <v>15906</v>
      </c>
      <c r="F16" s="63">
        <v>21097</v>
      </c>
      <c r="G16" s="63">
        <v>30194</v>
      </c>
      <c r="H16" s="63">
        <v>6493</v>
      </c>
      <c r="I16" s="63">
        <v>978</v>
      </c>
      <c r="J16" s="63">
        <v>220</v>
      </c>
      <c r="K16" s="63">
        <v>1516</v>
      </c>
      <c r="L16" s="63">
        <v>2400</v>
      </c>
      <c r="M16" s="63">
        <v>0</v>
      </c>
      <c r="N16" s="91">
        <v>483256</v>
      </c>
    </row>
    <row r="17" spans="1:14">
      <c r="A17" s="88" t="s">
        <v>45</v>
      </c>
      <c r="B17" s="60">
        <v>466866</v>
      </c>
      <c r="C17" s="60">
        <v>20282</v>
      </c>
      <c r="D17" s="60">
        <v>4063</v>
      </c>
      <c r="E17" s="60">
        <v>7780</v>
      </c>
      <c r="F17" s="60">
        <v>54165</v>
      </c>
      <c r="G17" s="60">
        <v>7934</v>
      </c>
      <c r="H17" s="60">
        <v>15472</v>
      </c>
      <c r="I17" s="60">
        <v>15428</v>
      </c>
      <c r="J17" s="60">
        <v>0</v>
      </c>
      <c r="K17" s="60">
        <v>4363</v>
      </c>
      <c r="L17" s="60">
        <v>8940</v>
      </c>
      <c r="M17" s="60">
        <v>0</v>
      </c>
      <c r="N17" s="89">
        <v>605293</v>
      </c>
    </row>
    <row r="18" spans="1:14">
      <c r="A18" s="90" t="s">
        <v>46</v>
      </c>
      <c r="B18" s="63">
        <v>132651</v>
      </c>
      <c r="C18" s="63">
        <v>0</v>
      </c>
      <c r="D18" s="63">
        <v>0</v>
      </c>
      <c r="E18" s="63">
        <v>7979</v>
      </c>
      <c r="F18" s="63">
        <v>7312</v>
      </c>
      <c r="G18" s="63">
        <v>776</v>
      </c>
      <c r="H18" s="63">
        <v>384</v>
      </c>
      <c r="I18" s="63">
        <v>32493</v>
      </c>
      <c r="J18" s="63">
        <v>462</v>
      </c>
      <c r="K18" s="63">
        <v>0</v>
      </c>
      <c r="L18" s="63">
        <v>79</v>
      </c>
      <c r="M18" s="63">
        <v>685</v>
      </c>
      <c r="N18" s="91">
        <v>182821</v>
      </c>
    </row>
    <row r="19" spans="1:14">
      <c r="A19" s="88" t="s">
        <v>47</v>
      </c>
      <c r="B19" s="60">
        <v>56954</v>
      </c>
      <c r="C19" s="60">
        <v>0</v>
      </c>
      <c r="D19" s="60">
        <v>3431</v>
      </c>
      <c r="E19" s="60">
        <v>1181</v>
      </c>
      <c r="F19" s="60">
        <v>7551</v>
      </c>
      <c r="G19" s="60">
        <v>0</v>
      </c>
      <c r="H19" s="60">
        <v>0</v>
      </c>
      <c r="I19" s="60">
        <v>634</v>
      </c>
      <c r="J19" s="60">
        <v>3343</v>
      </c>
      <c r="K19" s="60">
        <v>936</v>
      </c>
      <c r="L19" s="60">
        <v>331</v>
      </c>
      <c r="M19" s="60">
        <v>0</v>
      </c>
      <c r="N19" s="89">
        <v>74361</v>
      </c>
    </row>
    <row r="20" spans="1:14">
      <c r="A20" s="90" t="s">
        <v>48</v>
      </c>
      <c r="B20" s="63">
        <v>105453</v>
      </c>
      <c r="C20" s="63">
        <v>2000</v>
      </c>
      <c r="D20" s="63">
        <v>207</v>
      </c>
      <c r="E20" s="63">
        <v>1189</v>
      </c>
      <c r="F20" s="63">
        <v>21684</v>
      </c>
      <c r="G20" s="63">
        <v>0</v>
      </c>
      <c r="H20" s="63">
        <v>2651</v>
      </c>
      <c r="I20" s="63">
        <v>230</v>
      </c>
      <c r="J20" s="63">
        <v>0</v>
      </c>
      <c r="K20" s="63">
        <v>19</v>
      </c>
      <c r="L20" s="63">
        <v>12124</v>
      </c>
      <c r="M20" s="63">
        <v>0</v>
      </c>
      <c r="N20" s="91">
        <v>145557</v>
      </c>
    </row>
    <row r="21" spans="1:14">
      <c r="A21" s="88" t="s">
        <v>49</v>
      </c>
      <c r="B21" s="60">
        <v>72721</v>
      </c>
      <c r="C21" s="60">
        <v>311</v>
      </c>
      <c r="D21" s="60">
        <v>616</v>
      </c>
      <c r="E21" s="60">
        <v>4806</v>
      </c>
      <c r="F21" s="60">
        <v>16647</v>
      </c>
      <c r="G21" s="60">
        <v>8229</v>
      </c>
      <c r="H21" s="60">
        <v>3200</v>
      </c>
      <c r="I21" s="60">
        <v>2573</v>
      </c>
      <c r="J21" s="60">
        <v>0</v>
      </c>
      <c r="K21" s="60">
        <v>3744</v>
      </c>
      <c r="L21" s="60">
        <v>718</v>
      </c>
      <c r="M21" s="60">
        <v>0</v>
      </c>
      <c r="N21" s="89">
        <v>113565</v>
      </c>
    </row>
    <row r="22" spans="1:14">
      <c r="A22" s="90" t="s">
        <v>50</v>
      </c>
      <c r="B22" s="63">
        <v>73975</v>
      </c>
      <c r="C22" s="63">
        <v>3976</v>
      </c>
      <c r="D22" s="63">
        <v>0</v>
      </c>
      <c r="E22" s="63">
        <v>2908</v>
      </c>
      <c r="F22" s="63">
        <v>16973</v>
      </c>
      <c r="G22" s="63">
        <v>4762</v>
      </c>
      <c r="H22" s="63">
        <v>10924</v>
      </c>
      <c r="I22" s="63">
        <v>548</v>
      </c>
      <c r="J22" s="63">
        <v>2207</v>
      </c>
      <c r="K22" s="63">
        <v>447</v>
      </c>
      <c r="L22" s="63">
        <v>12361</v>
      </c>
      <c r="M22" s="63">
        <v>0</v>
      </c>
      <c r="N22" s="91">
        <v>129081</v>
      </c>
    </row>
    <row r="23" spans="1:14">
      <c r="A23" s="88" t="s">
        <v>51</v>
      </c>
      <c r="B23" s="60">
        <v>1354225</v>
      </c>
      <c r="C23" s="60">
        <v>50956</v>
      </c>
      <c r="D23" s="60">
        <v>4087</v>
      </c>
      <c r="E23" s="60">
        <v>46502</v>
      </c>
      <c r="F23" s="60">
        <v>64160</v>
      </c>
      <c r="G23" s="60">
        <v>4264</v>
      </c>
      <c r="H23" s="60">
        <v>46134</v>
      </c>
      <c r="I23" s="60">
        <v>31241</v>
      </c>
      <c r="J23" s="60">
        <v>9662</v>
      </c>
      <c r="K23" s="60">
        <v>1598</v>
      </c>
      <c r="L23" s="60">
        <v>12389</v>
      </c>
      <c r="M23" s="60">
        <v>0</v>
      </c>
      <c r="N23" s="89">
        <v>1625218</v>
      </c>
    </row>
    <row r="24" spans="1:14">
      <c r="A24" s="90" t="s">
        <v>52</v>
      </c>
      <c r="B24" s="63">
        <v>14193</v>
      </c>
      <c r="C24" s="63">
        <v>0</v>
      </c>
      <c r="D24" s="63">
        <v>270</v>
      </c>
      <c r="E24" s="63">
        <v>728</v>
      </c>
      <c r="F24" s="63">
        <v>4244</v>
      </c>
      <c r="G24" s="63">
        <v>483</v>
      </c>
      <c r="H24" s="63">
        <v>9252</v>
      </c>
      <c r="I24" s="63">
        <v>0</v>
      </c>
      <c r="J24" s="63">
        <v>1290</v>
      </c>
      <c r="K24" s="63">
        <v>483</v>
      </c>
      <c r="L24" s="63">
        <v>510</v>
      </c>
      <c r="M24" s="63">
        <v>0</v>
      </c>
      <c r="N24" s="91">
        <v>31453</v>
      </c>
    </row>
    <row r="25" spans="1:14">
      <c r="A25" s="88" t="s">
        <v>53</v>
      </c>
      <c r="B25" s="60">
        <v>253115</v>
      </c>
      <c r="C25" s="60">
        <v>1156</v>
      </c>
      <c r="D25" s="60">
        <v>613</v>
      </c>
      <c r="E25" s="60">
        <v>6248</v>
      </c>
      <c r="F25" s="60">
        <v>38640</v>
      </c>
      <c r="G25" s="60">
        <v>3801</v>
      </c>
      <c r="H25" s="60">
        <v>8829</v>
      </c>
      <c r="I25" s="60">
        <v>6318</v>
      </c>
      <c r="J25" s="60">
        <v>0</v>
      </c>
      <c r="K25" s="60">
        <v>1899</v>
      </c>
      <c r="L25" s="60">
        <v>1331</v>
      </c>
      <c r="M25" s="60">
        <v>575</v>
      </c>
      <c r="N25" s="89">
        <v>322525</v>
      </c>
    </row>
    <row r="26" spans="1:14">
      <c r="A26" s="90" t="s">
        <v>54</v>
      </c>
      <c r="B26" s="63">
        <v>21597</v>
      </c>
      <c r="C26" s="63">
        <v>0</v>
      </c>
      <c r="D26" s="63">
        <v>259</v>
      </c>
      <c r="E26" s="63">
        <v>0</v>
      </c>
      <c r="F26" s="63">
        <v>5243</v>
      </c>
      <c r="G26" s="63">
        <v>3458</v>
      </c>
      <c r="H26" s="63">
        <v>514</v>
      </c>
      <c r="I26" s="63">
        <v>0</v>
      </c>
      <c r="J26" s="63">
        <v>0</v>
      </c>
      <c r="K26" s="63">
        <v>541</v>
      </c>
      <c r="L26" s="63">
        <v>2000</v>
      </c>
      <c r="M26" s="63">
        <v>0</v>
      </c>
      <c r="N26" s="91">
        <v>33612</v>
      </c>
    </row>
    <row r="27" spans="1:14">
      <c r="A27" s="88" t="s">
        <v>55</v>
      </c>
      <c r="B27" s="60">
        <v>217744</v>
      </c>
      <c r="C27" s="60">
        <v>229</v>
      </c>
      <c r="D27" s="60">
        <v>0</v>
      </c>
      <c r="E27" s="60">
        <v>3734</v>
      </c>
      <c r="F27" s="60">
        <v>22063</v>
      </c>
      <c r="G27" s="60">
        <v>45211</v>
      </c>
      <c r="H27" s="60">
        <v>4525</v>
      </c>
      <c r="I27" s="60">
        <v>120</v>
      </c>
      <c r="J27" s="60">
        <v>1257</v>
      </c>
      <c r="K27" s="60">
        <v>769</v>
      </c>
      <c r="L27" s="60">
        <v>1734</v>
      </c>
      <c r="M27" s="60">
        <v>0</v>
      </c>
      <c r="N27" s="89">
        <v>297386</v>
      </c>
    </row>
    <row r="28" spans="1:14">
      <c r="A28" s="90" t="s">
        <v>56</v>
      </c>
      <c r="B28" s="63">
        <v>170083</v>
      </c>
      <c r="C28" s="63">
        <v>4536</v>
      </c>
      <c r="D28" s="63">
        <v>0</v>
      </c>
      <c r="E28" s="63">
        <v>4824</v>
      </c>
      <c r="F28" s="63">
        <v>29713</v>
      </c>
      <c r="G28" s="63">
        <v>5878</v>
      </c>
      <c r="H28" s="63">
        <v>3470</v>
      </c>
      <c r="I28" s="63">
        <v>1985</v>
      </c>
      <c r="J28" s="63">
        <v>5491</v>
      </c>
      <c r="K28" s="63">
        <v>423</v>
      </c>
      <c r="L28" s="63">
        <v>2255</v>
      </c>
      <c r="M28" s="63">
        <v>0</v>
      </c>
      <c r="N28" s="91">
        <v>228658</v>
      </c>
    </row>
    <row r="29" spans="1:14">
      <c r="A29" s="88" t="s">
        <v>57</v>
      </c>
      <c r="B29" s="60">
        <v>201877</v>
      </c>
      <c r="C29" s="60">
        <v>1742</v>
      </c>
      <c r="D29" s="60">
        <v>0</v>
      </c>
      <c r="E29" s="60">
        <v>231</v>
      </c>
      <c r="F29" s="60">
        <v>22041</v>
      </c>
      <c r="G29" s="60">
        <v>9792</v>
      </c>
      <c r="H29" s="60">
        <v>20624</v>
      </c>
      <c r="I29" s="60">
        <v>11676</v>
      </c>
      <c r="J29" s="60">
        <v>4902</v>
      </c>
      <c r="K29" s="60">
        <v>690</v>
      </c>
      <c r="L29" s="60">
        <v>11712</v>
      </c>
      <c r="M29" s="60">
        <v>216</v>
      </c>
      <c r="N29" s="89">
        <v>285503</v>
      </c>
    </row>
    <row r="30" spans="1:14">
      <c r="A30" s="90" t="s">
        <v>58</v>
      </c>
      <c r="B30" s="63">
        <v>183914</v>
      </c>
      <c r="C30" s="63">
        <v>4382</v>
      </c>
      <c r="D30" s="63">
        <v>4311</v>
      </c>
      <c r="E30" s="63">
        <v>1755</v>
      </c>
      <c r="F30" s="63">
        <v>41784</v>
      </c>
      <c r="G30" s="63">
        <v>1657</v>
      </c>
      <c r="H30" s="63">
        <v>14482</v>
      </c>
      <c r="I30" s="63">
        <v>8080</v>
      </c>
      <c r="J30" s="63">
        <v>7854</v>
      </c>
      <c r="K30" s="63">
        <v>1601</v>
      </c>
      <c r="L30" s="63">
        <v>393</v>
      </c>
      <c r="M30" s="63">
        <v>84</v>
      </c>
      <c r="N30" s="91">
        <v>270297</v>
      </c>
    </row>
    <row r="31" spans="1:14">
      <c r="A31" s="88" t="s">
        <v>59</v>
      </c>
      <c r="B31" s="60">
        <v>105031</v>
      </c>
      <c r="C31" s="60">
        <v>0</v>
      </c>
      <c r="D31" s="60">
        <v>244</v>
      </c>
      <c r="E31" s="60">
        <v>1041</v>
      </c>
      <c r="F31" s="60">
        <v>25919</v>
      </c>
      <c r="G31" s="60">
        <v>1558</v>
      </c>
      <c r="H31" s="60">
        <v>5559</v>
      </c>
      <c r="I31" s="60">
        <v>1352</v>
      </c>
      <c r="J31" s="60">
        <v>107</v>
      </c>
      <c r="K31" s="60">
        <v>0</v>
      </c>
      <c r="L31" s="60">
        <v>8629</v>
      </c>
      <c r="M31" s="60">
        <v>0</v>
      </c>
      <c r="N31" s="89">
        <v>149440</v>
      </c>
    </row>
    <row r="32" spans="1:14">
      <c r="A32" s="90" t="s">
        <v>60</v>
      </c>
      <c r="B32" s="63">
        <v>280312</v>
      </c>
      <c r="C32" s="63">
        <v>0</v>
      </c>
      <c r="D32" s="63">
        <v>46679</v>
      </c>
      <c r="E32" s="63">
        <v>19440</v>
      </c>
      <c r="F32" s="63">
        <v>20563</v>
      </c>
      <c r="G32" s="63">
        <v>5464</v>
      </c>
      <c r="H32" s="63">
        <v>6330</v>
      </c>
      <c r="I32" s="63">
        <v>181</v>
      </c>
      <c r="J32" s="63">
        <v>0</v>
      </c>
      <c r="K32" s="63">
        <v>107</v>
      </c>
      <c r="L32" s="63">
        <v>14442</v>
      </c>
      <c r="M32" s="63">
        <v>163</v>
      </c>
      <c r="N32" s="91">
        <v>393681</v>
      </c>
    </row>
    <row r="33" spans="1:14">
      <c r="A33" s="88" t="s">
        <v>61</v>
      </c>
      <c r="B33" s="60">
        <v>548035</v>
      </c>
      <c r="C33" s="60">
        <v>22925</v>
      </c>
      <c r="D33" s="60">
        <v>1699</v>
      </c>
      <c r="E33" s="60">
        <v>7955</v>
      </c>
      <c r="F33" s="60">
        <v>51007</v>
      </c>
      <c r="G33" s="60">
        <v>4865</v>
      </c>
      <c r="H33" s="60">
        <v>12593</v>
      </c>
      <c r="I33" s="60">
        <v>18021</v>
      </c>
      <c r="J33" s="60">
        <v>3943</v>
      </c>
      <c r="K33" s="60">
        <v>1373</v>
      </c>
      <c r="L33" s="60">
        <v>2800</v>
      </c>
      <c r="M33" s="60">
        <v>0</v>
      </c>
      <c r="N33" s="89">
        <v>675216</v>
      </c>
    </row>
    <row r="34" spans="1:14">
      <c r="A34" s="90" t="s">
        <v>62</v>
      </c>
      <c r="B34" s="63">
        <v>54067</v>
      </c>
      <c r="C34" s="63">
        <v>0</v>
      </c>
      <c r="D34" s="63">
        <v>323</v>
      </c>
      <c r="E34" s="63">
        <v>622</v>
      </c>
      <c r="F34" s="63">
        <v>6626</v>
      </c>
      <c r="G34" s="63">
        <v>3060</v>
      </c>
      <c r="H34" s="63">
        <v>655</v>
      </c>
      <c r="I34" s="63">
        <v>3824</v>
      </c>
      <c r="J34" s="63">
        <v>0</v>
      </c>
      <c r="K34" s="63">
        <v>0</v>
      </c>
      <c r="L34" s="63">
        <v>0</v>
      </c>
      <c r="M34" s="63">
        <v>0</v>
      </c>
      <c r="N34" s="91">
        <v>69177</v>
      </c>
    </row>
    <row r="35" spans="1:14">
      <c r="A35" s="88" t="s">
        <v>63</v>
      </c>
      <c r="B35" s="60">
        <v>274005</v>
      </c>
      <c r="C35" s="60">
        <v>240</v>
      </c>
      <c r="D35" s="60">
        <v>634</v>
      </c>
      <c r="E35" s="60">
        <v>1659</v>
      </c>
      <c r="F35" s="60">
        <v>22605</v>
      </c>
      <c r="G35" s="60">
        <v>499</v>
      </c>
      <c r="H35" s="60">
        <v>7863</v>
      </c>
      <c r="I35" s="60">
        <v>449</v>
      </c>
      <c r="J35" s="60">
        <v>0</v>
      </c>
      <c r="K35" s="60">
        <v>244</v>
      </c>
      <c r="L35" s="60">
        <v>1053</v>
      </c>
      <c r="M35" s="60">
        <v>0</v>
      </c>
      <c r="N35" s="89">
        <v>309251</v>
      </c>
    </row>
    <row r="36" spans="1:14">
      <c r="A36" s="90" t="s">
        <v>64</v>
      </c>
      <c r="B36" s="63">
        <v>589417</v>
      </c>
      <c r="C36" s="63">
        <v>60721</v>
      </c>
      <c r="D36" s="63">
        <v>429</v>
      </c>
      <c r="E36" s="63">
        <v>27324</v>
      </c>
      <c r="F36" s="63">
        <v>64426</v>
      </c>
      <c r="G36" s="63">
        <v>4616</v>
      </c>
      <c r="H36" s="63">
        <v>7807</v>
      </c>
      <c r="I36" s="63">
        <v>11177</v>
      </c>
      <c r="J36" s="63">
        <v>47497</v>
      </c>
      <c r="K36" s="63">
        <v>6332</v>
      </c>
      <c r="L36" s="63">
        <v>3443</v>
      </c>
      <c r="M36" s="63">
        <v>0</v>
      </c>
      <c r="N36" s="91">
        <v>823189</v>
      </c>
    </row>
    <row r="37" spans="1:14">
      <c r="A37" s="88" t="s">
        <v>65</v>
      </c>
      <c r="B37" s="60">
        <v>29311</v>
      </c>
      <c r="C37" s="60">
        <v>0</v>
      </c>
      <c r="D37" s="60">
        <v>318</v>
      </c>
      <c r="E37" s="60">
        <v>1704</v>
      </c>
      <c r="F37" s="60">
        <v>4377</v>
      </c>
      <c r="G37" s="60">
        <v>1164</v>
      </c>
      <c r="H37" s="60">
        <v>1716</v>
      </c>
      <c r="I37" s="60">
        <v>328</v>
      </c>
      <c r="J37" s="60">
        <v>2330</v>
      </c>
      <c r="K37" s="60">
        <v>1281</v>
      </c>
      <c r="L37" s="60">
        <v>144</v>
      </c>
      <c r="M37" s="60">
        <v>0</v>
      </c>
      <c r="N37" s="89">
        <v>42673</v>
      </c>
    </row>
    <row r="38" spans="1:14">
      <c r="A38" s="90" t="s">
        <v>66</v>
      </c>
      <c r="B38" s="63">
        <v>85549</v>
      </c>
      <c r="C38" s="63">
        <v>32250</v>
      </c>
      <c r="D38" s="63">
        <v>1057</v>
      </c>
      <c r="E38" s="63">
        <v>1345</v>
      </c>
      <c r="F38" s="63">
        <v>18013</v>
      </c>
      <c r="G38" s="63">
        <v>1251</v>
      </c>
      <c r="H38" s="63">
        <v>10880</v>
      </c>
      <c r="I38" s="63">
        <v>10059</v>
      </c>
      <c r="J38" s="63">
        <v>2605</v>
      </c>
      <c r="K38" s="63">
        <v>141</v>
      </c>
      <c r="L38" s="63">
        <v>4325</v>
      </c>
      <c r="M38" s="63">
        <v>0</v>
      </c>
      <c r="N38" s="91">
        <v>167475</v>
      </c>
    </row>
    <row r="39" spans="1:14">
      <c r="A39" s="88" t="s">
        <v>67</v>
      </c>
      <c r="B39" s="60">
        <v>21516</v>
      </c>
      <c r="C39" s="60">
        <v>1592</v>
      </c>
      <c r="D39" s="60">
        <v>611</v>
      </c>
      <c r="E39" s="60">
        <v>1655</v>
      </c>
      <c r="F39" s="60">
        <v>10648</v>
      </c>
      <c r="G39" s="60">
        <v>839</v>
      </c>
      <c r="H39" s="60">
        <v>5582</v>
      </c>
      <c r="I39" s="60">
        <v>9973</v>
      </c>
      <c r="J39" s="60">
        <v>0</v>
      </c>
      <c r="K39" s="60">
        <v>2322</v>
      </c>
      <c r="L39" s="60">
        <v>3555</v>
      </c>
      <c r="M39" s="60">
        <v>0</v>
      </c>
      <c r="N39" s="89">
        <v>58293</v>
      </c>
    </row>
    <row r="40" spans="1:14">
      <c r="A40" s="90" t="s">
        <v>68</v>
      </c>
      <c r="B40" s="63">
        <v>2563</v>
      </c>
      <c r="C40" s="63">
        <v>0</v>
      </c>
      <c r="D40" s="63">
        <v>0</v>
      </c>
      <c r="E40" s="63">
        <v>0</v>
      </c>
      <c r="F40" s="63">
        <v>960</v>
      </c>
      <c r="G40" s="63">
        <v>2661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91">
        <v>6184</v>
      </c>
    </row>
    <row r="41" spans="1:14">
      <c r="A41" s="88" t="s">
        <v>69</v>
      </c>
      <c r="B41" s="60">
        <v>3081</v>
      </c>
      <c r="C41" s="60">
        <v>0</v>
      </c>
      <c r="D41" s="60">
        <v>0</v>
      </c>
      <c r="E41" s="60">
        <v>0</v>
      </c>
      <c r="F41" s="60">
        <v>190</v>
      </c>
      <c r="G41" s="60">
        <v>346</v>
      </c>
      <c r="H41" s="60">
        <v>3827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89">
        <v>7444</v>
      </c>
    </row>
    <row r="42" spans="1:14">
      <c r="A42" s="90" t="s">
        <v>70</v>
      </c>
      <c r="B42" s="63">
        <v>3559</v>
      </c>
      <c r="C42" s="63">
        <v>0</v>
      </c>
      <c r="D42" s="63">
        <v>0</v>
      </c>
      <c r="E42" s="63">
        <v>369</v>
      </c>
      <c r="F42" s="63">
        <v>205</v>
      </c>
      <c r="G42" s="63">
        <v>0</v>
      </c>
      <c r="H42" s="63">
        <v>376</v>
      </c>
      <c r="I42" s="63">
        <v>0</v>
      </c>
      <c r="J42" s="63">
        <v>311</v>
      </c>
      <c r="K42" s="63">
        <v>0</v>
      </c>
      <c r="L42" s="63">
        <v>410</v>
      </c>
      <c r="M42" s="63">
        <v>0</v>
      </c>
      <c r="N42" s="91">
        <v>5230</v>
      </c>
    </row>
    <row r="43" spans="1:14">
      <c r="A43" s="88" t="s">
        <v>71</v>
      </c>
      <c r="B43" s="60">
        <v>10782</v>
      </c>
      <c r="C43" s="60">
        <v>0</v>
      </c>
      <c r="D43" s="60">
        <v>105</v>
      </c>
      <c r="E43" s="60">
        <v>479</v>
      </c>
      <c r="F43" s="60">
        <v>5879</v>
      </c>
      <c r="G43" s="60">
        <v>967</v>
      </c>
      <c r="H43" s="60">
        <v>9293</v>
      </c>
      <c r="I43" s="60">
        <v>976</v>
      </c>
      <c r="J43" s="60">
        <v>372</v>
      </c>
      <c r="K43" s="60">
        <v>1521</v>
      </c>
      <c r="L43" s="60">
        <v>440</v>
      </c>
      <c r="M43" s="60">
        <v>0</v>
      </c>
      <c r="N43" s="89">
        <v>30814</v>
      </c>
    </row>
    <row r="44" spans="1:14">
      <c r="A44" s="90" t="s">
        <v>72</v>
      </c>
      <c r="B44" s="63">
        <v>720</v>
      </c>
      <c r="C44" s="63">
        <v>0</v>
      </c>
      <c r="D44" s="63">
        <v>0</v>
      </c>
      <c r="E44" s="63">
        <v>0</v>
      </c>
      <c r="F44" s="63">
        <v>872</v>
      </c>
      <c r="G44" s="63">
        <v>0</v>
      </c>
      <c r="H44" s="63">
        <v>0</v>
      </c>
      <c r="I44" s="63">
        <v>0</v>
      </c>
      <c r="J44" s="63">
        <v>0</v>
      </c>
      <c r="K44" s="63">
        <v>397</v>
      </c>
      <c r="L44" s="63">
        <v>0</v>
      </c>
      <c r="M44" s="63">
        <v>0</v>
      </c>
      <c r="N44" s="91">
        <v>1989</v>
      </c>
    </row>
    <row r="45" spans="1:14">
      <c r="A45" s="88" t="s">
        <v>73</v>
      </c>
      <c r="B45" s="60">
        <v>1595</v>
      </c>
      <c r="C45" s="60">
        <v>176</v>
      </c>
      <c r="D45" s="60">
        <v>0</v>
      </c>
      <c r="E45" s="60">
        <v>0</v>
      </c>
      <c r="F45" s="60">
        <v>1330</v>
      </c>
      <c r="G45" s="60">
        <v>0</v>
      </c>
      <c r="H45" s="60">
        <v>255</v>
      </c>
      <c r="I45" s="60">
        <v>7264</v>
      </c>
      <c r="J45" s="60">
        <v>583</v>
      </c>
      <c r="K45" s="60">
        <v>0</v>
      </c>
      <c r="L45" s="60">
        <v>1589</v>
      </c>
      <c r="M45" s="60">
        <v>0</v>
      </c>
      <c r="N45" s="89">
        <v>12792</v>
      </c>
    </row>
    <row r="46" spans="1:14">
      <c r="A46" s="198" t="s">
        <v>33</v>
      </c>
      <c r="B46" s="196">
        <v>9423712</v>
      </c>
      <c r="C46" s="196">
        <v>339486</v>
      </c>
      <c r="D46" s="196">
        <v>243426</v>
      </c>
      <c r="E46" s="196">
        <v>237047</v>
      </c>
      <c r="F46" s="196">
        <v>937090</v>
      </c>
      <c r="G46" s="196">
        <v>290370</v>
      </c>
      <c r="H46" s="196">
        <v>314846</v>
      </c>
      <c r="I46" s="196">
        <v>299580</v>
      </c>
      <c r="J46" s="196">
        <v>154427</v>
      </c>
      <c r="K46" s="196">
        <v>56526</v>
      </c>
      <c r="L46" s="196">
        <v>178635</v>
      </c>
      <c r="M46" s="196">
        <v>1947</v>
      </c>
      <c r="N46" s="201">
        <v>12477092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>
      <selection activeCell="A12" sqref="A12"/>
    </sheetView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4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0" t="s">
        <v>158</v>
      </c>
      <c r="B6" s="261"/>
      <c r="C6" s="261"/>
      <c r="D6" s="261"/>
      <c r="E6" s="261"/>
      <c r="F6" s="261"/>
      <c r="G6" s="261"/>
      <c r="H6" s="262"/>
    </row>
    <row r="7" spans="1:14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4" s="3" customFormat="1" ht="14.1" customHeight="1">
      <c r="A8" s="260" t="s">
        <v>182</v>
      </c>
      <c r="B8" s="261"/>
      <c r="C8" s="261"/>
      <c r="D8" s="261"/>
      <c r="E8" s="261"/>
      <c r="F8" s="261"/>
      <c r="G8" s="261"/>
      <c r="H8" s="262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3" t="s">
        <v>29</v>
      </c>
      <c r="H10" s="263"/>
      <c r="I10" s="14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1" t="s">
        <v>31</v>
      </c>
      <c r="N11" s="311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95" t="s">
        <v>120</v>
      </c>
      <c r="H12" s="56" t="s">
        <v>84</v>
      </c>
      <c r="I12" s="10" t="s">
        <v>119</v>
      </c>
      <c r="J12" s="56" t="s">
        <v>85</v>
      </c>
      <c r="K12" s="56" t="s">
        <v>86</v>
      </c>
      <c r="L12" s="56" t="s">
        <v>101</v>
      </c>
      <c r="M12" s="56" t="s">
        <v>102</v>
      </c>
      <c r="N12" s="58" t="s">
        <v>33</v>
      </c>
    </row>
    <row r="13" spans="1:14">
      <c r="A13" s="88" t="s">
        <v>41</v>
      </c>
      <c r="B13" s="60">
        <v>3629117</v>
      </c>
      <c r="C13" s="60">
        <v>128929</v>
      </c>
      <c r="D13" s="60">
        <v>32464</v>
      </c>
      <c r="E13" s="60">
        <v>79409</v>
      </c>
      <c r="F13" s="60">
        <v>316615</v>
      </c>
      <c r="G13" s="60">
        <v>98738</v>
      </c>
      <c r="H13" s="60">
        <v>105022</v>
      </c>
      <c r="I13" s="60">
        <v>99189</v>
      </c>
      <c r="J13" s="60">
        <v>51924</v>
      </c>
      <c r="K13" s="60">
        <v>10910</v>
      </c>
      <c r="L13" s="60">
        <v>29996</v>
      </c>
      <c r="M13" s="60">
        <v>451</v>
      </c>
      <c r="N13" s="89">
        <v>4582764</v>
      </c>
    </row>
    <row r="14" spans="1:14">
      <c r="A14" s="90" t="s">
        <v>42</v>
      </c>
      <c r="B14" s="63">
        <v>808003</v>
      </c>
      <c r="C14" s="63">
        <v>30123</v>
      </c>
      <c r="D14" s="63">
        <v>0</v>
      </c>
      <c r="E14" s="63">
        <v>34111</v>
      </c>
      <c r="F14" s="63">
        <v>78728</v>
      </c>
      <c r="G14" s="63">
        <v>2914</v>
      </c>
      <c r="H14" s="63">
        <v>14961</v>
      </c>
      <c r="I14" s="63">
        <v>2831</v>
      </c>
      <c r="J14" s="63">
        <v>911</v>
      </c>
      <c r="K14" s="63">
        <v>1242</v>
      </c>
      <c r="L14" s="63">
        <v>6897</v>
      </c>
      <c r="M14" s="63">
        <v>0</v>
      </c>
      <c r="N14" s="91">
        <v>980721</v>
      </c>
    </row>
    <row r="15" spans="1:14">
      <c r="A15" s="88" t="s">
        <v>43</v>
      </c>
      <c r="B15" s="60">
        <v>4418590</v>
      </c>
      <c r="C15" s="60">
        <v>62964</v>
      </c>
      <c r="D15" s="60">
        <v>267267</v>
      </c>
      <c r="E15" s="60">
        <v>2600</v>
      </c>
      <c r="F15" s="60">
        <v>128358</v>
      </c>
      <c r="G15" s="60">
        <v>106689</v>
      </c>
      <c r="H15" s="60">
        <v>93580</v>
      </c>
      <c r="I15" s="60">
        <v>91500</v>
      </c>
      <c r="J15" s="60">
        <v>60243</v>
      </c>
      <c r="K15" s="60">
        <v>26630</v>
      </c>
      <c r="L15" s="60">
        <v>93582</v>
      </c>
      <c r="M15" s="60">
        <v>0</v>
      </c>
      <c r="N15" s="89">
        <v>5352003</v>
      </c>
    </row>
    <row r="16" spans="1:14">
      <c r="A16" s="90" t="s">
        <v>44</v>
      </c>
      <c r="B16" s="63">
        <v>720648</v>
      </c>
      <c r="C16" s="63">
        <v>7558</v>
      </c>
      <c r="D16" s="63">
        <v>1995</v>
      </c>
      <c r="E16" s="63">
        <v>19823</v>
      </c>
      <c r="F16" s="63">
        <v>86257</v>
      </c>
      <c r="G16" s="63">
        <v>32680</v>
      </c>
      <c r="H16" s="63">
        <v>9528</v>
      </c>
      <c r="I16" s="63">
        <v>3410</v>
      </c>
      <c r="J16" s="63">
        <v>220</v>
      </c>
      <c r="K16" s="63">
        <v>2229</v>
      </c>
      <c r="L16" s="63">
        <v>3283</v>
      </c>
      <c r="M16" s="63">
        <v>350</v>
      </c>
      <c r="N16" s="91">
        <v>887981</v>
      </c>
    </row>
    <row r="17" spans="1:14">
      <c r="A17" s="88" t="s">
        <v>45</v>
      </c>
      <c r="B17" s="60">
        <v>903505</v>
      </c>
      <c r="C17" s="60">
        <v>21326</v>
      </c>
      <c r="D17" s="60">
        <v>4382</v>
      </c>
      <c r="E17" s="60">
        <v>11536</v>
      </c>
      <c r="F17" s="60">
        <v>88595</v>
      </c>
      <c r="G17" s="60">
        <v>13326</v>
      </c>
      <c r="H17" s="60">
        <v>24882</v>
      </c>
      <c r="I17" s="60">
        <v>22137</v>
      </c>
      <c r="J17" s="60">
        <v>1781</v>
      </c>
      <c r="K17" s="60">
        <v>5113</v>
      </c>
      <c r="L17" s="60">
        <v>12887</v>
      </c>
      <c r="M17" s="60">
        <v>0</v>
      </c>
      <c r="N17" s="89">
        <v>1109470</v>
      </c>
    </row>
    <row r="18" spans="1:14">
      <c r="A18" s="90" t="s">
        <v>46</v>
      </c>
      <c r="B18" s="63">
        <v>438866</v>
      </c>
      <c r="C18" s="63">
        <v>173</v>
      </c>
      <c r="D18" s="63">
        <v>111</v>
      </c>
      <c r="E18" s="63">
        <v>13397</v>
      </c>
      <c r="F18" s="63">
        <v>16949</v>
      </c>
      <c r="G18" s="63">
        <v>776</v>
      </c>
      <c r="H18" s="63">
        <v>2499</v>
      </c>
      <c r="I18" s="63">
        <v>32493</v>
      </c>
      <c r="J18" s="63">
        <v>2509</v>
      </c>
      <c r="K18" s="63">
        <v>831</v>
      </c>
      <c r="L18" s="63">
        <v>2050</v>
      </c>
      <c r="M18" s="63">
        <v>685</v>
      </c>
      <c r="N18" s="91">
        <v>511339</v>
      </c>
    </row>
    <row r="19" spans="1:14">
      <c r="A19" s="88" t="s">
        <v>47</v>
      </c>
      <c r="B19" s="60">
        <v>83941</v>
      </c>
      <c r="C19" s="60">
        <v>0</v>
      </c>
      <c r="D19" s="60">
        <v>3431</v>
      </c>
      <c r="E19" s="60">
        <v>2399</v>
      </c>
      <c r="F19" s="60">
        <v>12661</v>
      </c>
      <c r="G19" s="60">
        <v>1784</v>
      </c>
      <c r="H19" s="60">
        <v>2489</v>
      </c>
      <c r="I19" s="60">
        <v>634</v>
      </c>
      <c r="J19" s="60">
        <v>3552</v>
      </c>
      <c r="K19" s="60">
        <v>1002</v>
      </c>
      <c r="L19" s="60">
        <v>995</v>
      </c>
      <c r="M19" s="60">
        <v>0</v>
      </c>
      <c r="N19" s="89">
        <v>112888</v>
      </c>
    </row>
    <row r="20" spans="1:14">
      <c r="A20" s="90" t="s">
        <v>48</v>
      </c>
      <c r="B20" s="63">
        <v>274294</v>
      </c>
      <c r="C20" s="63">
        <v>2098</v>
      </c>
      <c r="D20" s="63">
        <v>207</v>
      </c>
      <c r="E20" s="63">
        <v>8057</v>
      </c>
      <c r="F20" s="63">
        <v>34787</v>
      </c>
      <c r="G20" s="63">
        <v>215</v>
      </c>
      <c r="H20" s="63">
        <v>5338</v>
      </c>
      <c r="I20" s="63">
        <v>230</v>
      </c>
      <c r="J20" s="63">
        <v>0</v>
      </c>
      <c r="K20" s="63">
        <v>1221</v>
      </c>
      <c r="L20" s="63">
        <v>14270</v>
      </c>
      <c r="M20" s="63">
        <v>0</v>
      </c>
      <c r="N20" s="91">
        <v>340717</v>
      </c>
    </row>
    <row r="21" spans="1:14">
      <c r="A21" s="88" t="s">
        <v>49</v>
      </c>
      <c r="B21" s="60">
        <v>129998</v>
      </c>
      <c r="C21" s="60">
        <v>814</v>
      </c>
      <c r="D21" s="60">
        <v>2330</v>
      </c>
      <c r="E21" s="60">
        <v>4806</v>
      </c>
      <c r="F21" s="60">
        <v>33936</v>
      </c>
      <c r="G21" s="60">
        <v>9140</v>
      </c>
      <c r="H21" s="60">
        <v>38985</v>
      </c>
      <c r="I21" s="60">
        <v>3182</v>
      </c>
      <c r="J21" s="60">
        <v>12218</v>
      </c>
      <c r="K21" s="60">
        <v>5289</v>
      </c>
      <c r="L21" s="60">
        <v>1667</v>
      </c>
      <c r="M21" s="60">
        <v>0</v>
      </c>
      <c r="N21" s="89">
        <v>242365</v>
      </c>
    </row>
    <row r="22" spans="1:14">
      <c r="A22" s="90" t="s">
        <v>50</v>
      </c>
      <c r="B22" s="63">
        <v>142540</v>
      </c>
      <c r="C22" s="63">
        <v>116760</v>
      </c>
      <c r="D22" s="63">
        <v>0</v>
      </c>
      <c r="E22" s="63">
        <v>3918</v>
      </c>
      <c r="F22" s="63">
        <v>31936</v>
      </c>
      <c r="G22" s="63">
        <v>6939</v>
      </c>
      <c r="H22" s="63">
        <v>15006</v>
      </c>
      <c r="I22" s="63">
        <v>920</v>
      </c>
      <c r="J22" s="63">
        <v>2351</v>
      </c>
      <c r="K22" s="63">
        <v>1306</v>
      </c>
      <c r="L22" s="63">
        <v>13955</v>
      </c>
      <c r="M22" s="63">
        <v>0</v>
      </c>
      <c r="N22" s="91">
        <v>335631</v>
      </c>
    </row>
    <row r="23" spans="1:14">
      <c r="A23" s="88" t="s">
        <v>51</v>
      </c>
      <c r="B23" s="60">
        <v>2987199</v>
      </c>
      <c r="C23" s="60">
        <v>192212</v>
      </c>
      <c r="D23" s="60">
        <v>7156</v>
      </c>
      <c r="E23" s="60">
        <v>71489</v>
      </c>
      <c r="F23" s="60">
        <v>140363</v>
      </c>
      <c r="G23" s="60">
        <v>9507</v>
      </c>
      <c r="H23" s="60">
        <v>68208</v>
      </c>
      <c r="I23" s="60">
        <v>39105</v>
      </c>
      <c r="J23" s="60">
        <v>16823</v>
      </c>
      <c r="K23" s="60">
        <v>4821</v>
      </c>
      <c r="L23" s="60">
        <v>44077</v>
      </c>
      <c r="M23" s="60">
        <v>35</v>
      </c>
      <c r="N23" s="89">
        <v>3580995</v>
      </c>
    </row>
    <row r="24" spans="1:14">
      <c r="A24" s="90" t="s">
        <v>52</v>
      </c>
      <c r="B24" s="63">
        <v>31074</v>
      </c>
      <c r="C24" s="63">
        <v>0</v>
      </c>
      <c r="D24" s="63">
        <v>270</v>
      </c>
      <c r="E24" s="63">
        <v>728</v>
      </c>
      <c r="F24" s="63">
        <v>5236</v>
      </c>
      <c r="G24" s="63">
        <v>483</v>
      </c>
      <c r="H24" s="63">
        <v>9252</v>
      </c>
      <c r="I24" s="63">
        <v>0</v>
      </c>
      <c r="J24" s="63">
        <v>1290</v>
      </c>
      <c r="K24" s="63">
        <v>483</v>
      </c>
      <c r="L24" s="63">
        <v>801</v>
      </c>
      <c r="M24" s="63">
        <v>0</v>
      </c>
      <c r="N24" s="91">
        <v>49617</v>
      </c>
    </row>
    <row r="25" spans="1:14">
      <c r="A25" s="88" t="s">
        <v>53</v>
      </c>
      <c r="B25" s="60">
        <v>467625</v>
      </c>
      <c r="C25" s="60">
        <v>1432</v>
      </c>
      <c r="D25" s="60">
        <v>1416</v>
      </c>
      <c r="E25" s="60">
        <v>13027</v>
      </c>
      <c r="F25" s="60">
        <v>72195</v>
      </c>
      <c r="G25" s="60">
        <v>5379</v>
      </c>
      <c r="H25" s="60">
        <v>11677</v>
      </c>
      <c r="I25" s="60">
        <v>7603</v>
      </c>
      <c r="J25" s="60">
        <v>581</v>
      </c>
      <c r="K25" s="60">
        <v>2598</v>
      </c>
      <c r="L25" s="60">
        <v>2927</v>
      </c>
      <c r="M25" s="60">
        <v>575</v>
      </c>
      <c r="N25" s="89">
        <v>587035</v>
      </c>
    </row>
    <row r="26" spans="1:14">
      <c r="A26" s="90" t="s">
        <v>54</v>
      </c>
      <c r="B26" s="63">
        <v>69377</v>
      </c>
      <c r="C26" s="63">
        <v>31791</v>
      </c>
      <c r="D26" s="63">
        <v>4159</v>
      </c>
      <c r="E26" s="63">
        <v>1181</v>
      </c>
      <c r="F26" s="63">
        <v>14837</v>
      </c>
      <c r="G26" s="63">
        <v>7800</v>
      </c>
      <c r="H26" s="63">
        <v>2258</v>
      </c>
      <c r="I26" s="63">
        <v>3997</v>
      </c>
      <c r="J26" s="63">
        <v>0</v>
      </c>
      <c r="K26" s="63">
        <v>1512</v>
      </c>
      <c r="L26" s="63">
        <v>4572</v>
      </c>
      <c r="M26" s="63">
        <v>0</v>
      </c>
      <c r="N26" s="91">
        <v>141484</v>
      </c>
    </row>
    <row r="27" spans="1:14">
      <c r="A27" s="88" t="s">
        <v>55</v>
      </c>
      <c r="B27" s="60">
        <v>345358</v>
      </c>
      <c r="C27" s="60">
        <v>883</v>
      </c>
      <c r="D27" s="60">
        <v>0</v>
      </c>
      <c r="E27" s="60">
        <v>7969</v>
      </c>
      <c r="F27" s="60">
        <v>43754</v>
      </c>
      <c r="G27" s="60">
        <v>55711</v>
      </c>
      <c r="H27" s="60">
        <v>4977</v>
      </c>
      <c r="I27" s="60">
        <v>1763</v>
      </c>
      <c r="J27" s="60">
        <v>1257</v>
      </c>
      <c r="K27" s="60">
        <v>976</v>
      </c>
      <c r="L27" s="60">
        <v>2346</v>
      </c>
      <c r="M27" s="60">
        <v>0</v>
      </c>
      <c r="N27" s="89">
        <v>464994</v>
      </c>
    </row>
    <row r="28" spans="1:14">
      <c r="A28" s="90" t="s">
        <v>56</v>
      </c>
      <c r="B28" s="63">
        <v>364423</v>
      </c>
      <c r="C28" s="63">
        <v>5178</v>
      </c>
      <c r="D28" s="63">
        <v>609</v>
      </c>
      <c r="E28" s="63">
        <v>5492</v>
      </c>
      <c r="F28" s="63">
        <v>50592</v>
      </c>
      <c r="G28" s="63">
        <v>8063</v>
      </c>
      <c r="H28" s="63">
        <v>8718</v>
      </c>
      <c r="I28" s="63">
        <v>5946</v>
      </c>
      <c r="J28" s="63">
        <v>7541</v>
      </c>
      <c r="K28" s="63">
        <v>621</v>
      </c>
      <c r="L28" s="63">
        <v>3165</v>
      </c>
      <c r="M28" s="63">
        <v>0</v>
      </c>
      <c r="N28" s="91">
        <v>460348</v>
      </c>
    </row>
    <row r="29" spans="1:14">
      <c r="A29" s="88" t="s">
        <v>57</v>
      </c>
      <c r="B29" s="60">
        <v>380310</v>
      </c>
      <c r="C29" s="60">
        <v>2611</v>
      </c>
      <c r="D29" s="60">
        <v>0</v>
      </c>
      <c r="E29" s="60">
        <v>11772</v>
      </c>
      <c r="F29" s="60">
        <v>46324</v>
      </c>
      <c r="G29" s="60">
        <v>10145</v>
      </c>
      <c r="H29" s="60">
        <v>27423</v>
      </c>
      <c r="I29" s="60">
        <v>13666</v>
      </c>
      <c r="J29" s="60">
        <v>13607</v>
      </c>
      <c r="K29" s="60">
        <v>690</v>
      </c>
      <c r="L29" s="60">
        <v>17325</v>
      </c>
      <c r="M29" s="60">
        <v>216</v>
      </c>
      <c r="N29" s="89">
        <v>524089</v>
      </c>
    </row>
    <row r="30" spans="1:14">
      <c r="A30" s="90" t="s">
        <v>58</v>
      </c>
      <c r="B30" s="63">
        <v>421108</v>
      </c>
      <c r="C30" s="63">
        <v>5246</v>
      </c>
      <c r="D30" s="63">
        <v>4508</v>
      </c>
      <c r="E30" s="63">
        <v>7368</v>
      </c>
      <c r="F30" s="63">
        <v>63455</v>
      </c>
      <c r="G30" s="63">
        <v>1657</v>
      </c>
      <c r="H30" s="63">
        <v>21769</v>
      </c>
      <c r="I30" s="63">
        <v>8456</v>
      </c>
      <c r="J30" s="63">
        <v>7854</v>
      </c>
      <c r="K30" s="63">
        <v>2209</v>
      </c>
      <c r="L30" s="63">
        <v>2018</v>
      </c>
      <c r="M30" s="63">
        <v>84</v>
      </c>
      <c r="N30" s="91">
        <v>545732</v>
      </c>
    </row>
    <row r="31" spans="1:14">
      <c r="A31" s="88" t="s">
        <v>59</v>
      </c>
      <c r="B31" s="60">
        <v>210947</v>
      </c>
      <c r="C31" s="60">
        <v>0</v>
      </c>
      <c r="D31" s="60">
        <v>367</v>
      </c>
      <c r="E31" s="60">
        <v>17034</v>
      </c>
      <c r="F31" s="60">
        <v>39715</v>
      </c>
      <c r="G31" s="60">
        <v>26243</v>
      </c>
      <c r="H31" s="60">
        <v>8190</v>
      </c>
      <c r="I31" s="60">
        <v>21604</v>
      </c>
      <c r="J31" s="60">
        <v>107</v>
      </c>
      <c r="K31" s="60">
        <v>0</v>
      </c>
      <c r="L31" s="60">
        <v>10747</v>
      </c>
      <c r="M31" s="60">
        <v>0</v>
      </c>
      <c r="N31" s="89">
        <v>334954</v>
      </c>
    </row>
    <row r="32" spans="1:14">
      <c r="A32" s="90" t="s">
        <v>60</v>
      </c>
      <c r="B32" s="63">
        <v>594591</v>
      </c>
      <c r="C32" s="63">
        <v>27467</v>
      </c>
      <c r="D32" s="63">
        <v>47159</v>
      </c>
      <c r="E32" s="63">
        <v>30301</v>
      </c>
      <c r="F32" s="63">
        <v>31852</v>
      </c>
      <c r="G32" s="63">
        <v>36752</v>
      </c>
      <c r="H32" s="63">
        <v>6398</v>
      </c>
      <c r="I32" s="63">
        <v>6042</v>
      </c>
      <c r="J32" s="63">
        <v>0</v>
      </c>
      <c r="K32" s="63">
        <v>477</v>
      </c>
      <c r="L32" s="63">
        <v>17902</v>
      </c>
      <c r="M32" s="63">
        <v>163</v>
      </c>
      <c r="N32" s="91">
        <v>799104</v>
      </c>
    </row>
    <row r="33" spans="1:14">
      <c r="A33" s="88" t="s">
        <v>61</v>
      </c>
      <c r="B33" s="60">
        <v>998310</v>
      </c>
      <c r="C33" s="60">
        <v>28895</v>
      </c>
      <c r="D33" s="60">
        <v>2505</v>
      </c>
      <c r="E33" s="60">
        <v>9130</v>
      </c>
      <c r="F33" s="60">
        <v>99889</v>
      </c>
      <c r="G33" s="60">
        <v>22002</v>
      </c>
      <c r="H33" s="60">
        <v>24719</v>
      </c>
      <c r="I33" s="60">
        <v>20764</v>
      </c>
      <c r="J33" s="60">
        <v>4185</v>
      </c>
      <c r="K33" s="60">
        <v>5457</v>
      </c>
      <c r="L33" s="60">
        <v>17063</v>
      </c>
      <c r="M33" s="60">
        <v>0</v>
      </c>
      <c r="N33" s="89">
        <v>1232919</v>
      </c>
    </row>
    <row r="34" spans="1:14">
      <c r="A34" s="90" t="s">
        <v>62</v>
      </c>
      <c r="B34" s="63">
        <v>104173</v>
      </c>
      <c r="C34" s="63">
        <v>411</v>
      </c>
      <c r="D34" s="63">
        <v>323</v>
      </c>
      <c r="E34" s="63">
        <v>1328</v>
      </c>
      <c r="F34" s="63">
        <v>20588</v>
      </c>
      <c r="G34" s="63">
        <v>21484</v>
      </c>
      <c r="H34" s="63">
        <v>10881</v>
      </c>
      <c r="I34" s="63">
        <v>4399</v>
      </c>
      <c r="J34" s="63">
        <v>1469</v>
      </c>
      <c r="K34" s="63">
        <v>780</v>
      </c>
      <c r="L34" s="63">
        <v>2168</v>
      </c>
      <c r="M34" s="63">
        <v>0</v>
      </c>
      <c r="N34" s="91">
        <v>168004</v>
      </c>
    </row>
    <row r="35" spans="1:14">
      <c r="A35" s="88" t="s">
        <v>63</v>
      </c>
      <c r="B35" s="60">
        <v>1306965</v>
      </c>
      <c r="C35" s="60">
        <v>4043</v>
      </c>
      <c r="D35" s="60">
        <v>634</v>
      </c>
      <c r="E35" s="60">
        <v>1659</v>
      </c>
      <c r="F35" s="60">
        <v>38930</v>
      </c>
      <c r="G35" s="60">
        <v>2074</v>
      </c>
      <c r="H35" s="60">
        <v>8169</v>
      </c>
      <c r="I35" s="60">
        <v>1496</v>
      </c>
      <c r="J35" s="60">
        <v>532</v>
      </c>
      <c r="K35" s="60">
        <v>605</v>
      </c>
      <c r="L35" s="60">
        <v>3678</v>
      </c>
      <c r="M35" s="60">
        <v>0</v>
      </c>
      <c r="N35" s="89">
        <v>1368785</v>
      </c>
    </row>
    <row r="36" spans="1:14">
      <c r="A36" s="90" t="s">
        <v>64</v>
      </c>
      <c r="B36" s="63">
        <v>1726530</v>
      </c>
      <c r="C36" s="63">
        <v>76563</v>
      </c>
      <c r="D36" s="63">
        <v>7043</v>
      </c>
      <c r="E36" s="63">
        <v>92514</v>
      </c>
      <c r="F36" s="63">
        <v>145238</v>
      </c>
      <c r="G36" s="63">
        <v>5419</v>
      </c>
      <c r="H36" s="63">
        <v>23883</v>
      </c>
      <c r="I36" s="63">
        <v>36734</v>
      </c>
      <c r="J36" s="63">
        <v>48281</v>
      </c>
      <c r="K36" s="63">
        <v>8360</v>
      </c>
      <c r="L36" s="63">
        <v>5883</v>
      </c>
      <c r="M36" s="63">
        <v>0</v>
      </c>
      <c r="N36" s="91">
        <v>2176448</v>
      </c>
    </row>
    <row r="37" spans="1:14">
      <c r="A37" s="88" t="s">
        <v>65</v>
      </c>
      <c r="B37" s="60">
        <v>45477</v>
      </c>
      <c r="C37" s="60">
        <v>1146</v>
      </c>
      <c r="D37" s="60">
        <v>318</v>
      </c>
      <c r="E37" s="60">
        <v>1704</v>
      </c>
      <c r="F37" s="60">
        <v>6939</v>
      </c>
      <c r="G37" s="60">
        <v>1164</v>
      </c>
      <c r="H37" s="60">
        <v>8648</v>
      </c>
      <c r="I37" s="60">
        <v>328</v>
      </c>
      <c r="J37" s="60">
        <v>2330</v>
      </c>
      <c r="K37" s="60">
        <v>1661</v>
      </c>
      <c r="L37" s="60">
        <v>1373</v>
      </c>
      <c r="M37" s="60">
        <v>0</v>
      </c>
      <c r="N37" s="89">
        <v>71088</v>
      </c>
    </row>
    <row r="38" spans="1:14">
      <c r="A38" s="90" t="s">
        <v>66</v>
      </c>
      <c r="B38" s="63">
        <v>146372</v>
      </c>
      <c r="C38" s="63">
        <v>32812</v>
      </c>
      <c r="D38" s="63">
        <v>1864</v>
      </c>
      <c r="E38" s="63">
        <v>1591</v>
      </c>
      <c r="F38" s="63">
        <v>28710</v>
      </c>
      <c r="G38" s="63">
        <v>1251</v>
      </c>
      <c r="H38" s="63">
        <v>20482</v>
      </c>
      <c r="I38" s="63">
        <v>10059</v>
      </c>
      <c r="J38" s="63">
        <v>4947</v>
      </c>
      <c r="K38" s="63">
        <v>141</v>
      </c>
      <c r="L38" s="63">
        <v>10140</v>
      </c>
      <c r="M38" s="63">
        <v>0</v>
      </c>
      <c r="N38" s="91">
        <v>258369</v>
      </c>
    </row>
    <row r="39" spans="1:14">
      <c r="A39" s="88" t="s">
        <v>67</v>
      </c>
      <c r="B39" s="60">
        <v>54345</v>
      </c>
      <c r="C39" s="60">
        <v>1592</v>
      </c>
      <c r="D39" s="60">
        <v>611</v>
      </c>
      <c r="E39" s="60">
        <v>3639</v>
      </c>
      <c r="F39" s="60">
        <v>17922</v>
      </c>
      <c r="G39" s="60">
        <v>839</v>
      </c>
      <c r="H39" s="60">
        <v>13375</v>
      </c>
      <c r="I39" s="60">
        <v>9973</v>
      </c>
      <c r="J39" s="60">
        <v>4448</v>
      </c>
      <c r="K39" s="60">
        <v>2440</v>
      </c>
      <c r="L39" s="60">
        <v>3879</v>
      </c>
      <c r="M39" s="60">
        <v>0</v>
      </c>
      <c r="N39" s="89">
        <v>113063</v>
      </c>
    </row>
    <row r="40" spans="1:14">
      <c r="A40" s="90" t="s">
        <v>68</v>
      </c>
      <c r="B40" s="63">
        <v>5121</v>
      </c>
      <c r="C40" s="63">
        <v>0</v>
      </c>
      <c r="D40" s="63">
        <v>0</v>
      </c>
      <c r="E40" s="63">
        <v>0</v>
      </c>
      <c r="F40" s="63">
        <v>1245</v>
      </c>
      <c r="G40" s="63">
        <v>2661</v>
      </c>
      <c r="H40" s="63">
        <v>2890</v>
      </c>
      <c r="I40" s="63">
        <v>2043</v>
      </c>
      <c r="J40" s="63">
        <v>0</v>
      </c>
      <c r="K40" s="63">
        <v>0</v>
      </c>
      <c r="L40" s="63">
        <v>350</v>
      </c>
      <c r="M40" s="63">
        <v>0</v>
      </c>
      <c r="N40" s="91">
        <v>14310</v>
      </c>
    </row>
    <row r="41" spans="1:14">
      <c r="A41" s="88" t="s">
        <v>69</v>
      </c>
      <c r="B41" s="60">
        <v>9309</v>
      </c>
      <c r="C41" s="60">
        <v>600</v>
      </c>
      <c r="D41" s="60">
        <v>0</v>
      </c>
      <c r="E41" s="60">
        <v>0</v>
      </c>
      <c r="F41" s="60">
        <v>483</v>
      </c>
      <c r="G41" s="60">
        <v>346</v>
      </c>
      <c r="H41" s="60">
        <v>3827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89">
        <v>14565</v>
      </c>
    </row>
    <row r="42" spans="1:14">
      <c r="A42" s="90" t="s">
        <v>70</v>
      </c>
      <c r="B42" s="63">
        <v>5850</v>
      </c>
      <c r="C42" s="63">
        <v>0</v>
      </c>
      <c r="D42" s="63">
        <v>0</v>
      </c>
      <c r="E42" s="63">
        <v>369</v>
      </c>
      <c r="F42" s="63">
        <v>224</v>
      </c>
      <c r="G42" s="63">
        <v>0</v>
      </c>
      <c r="H42" s="63">
        <v>376</v>
      </c>
      <c r="I42" s="63">
        <v>638</v>
      </c>
      <c r="J42" s="63">
        <v>311</v>
      </c>
      <c r="K42" s="63">
        <v>0</v>
      </c>
      <c r="L42" s="63">
        <v>1173</v>
      </c>
      <c r="M42" s="63">
        <v>0</v>
      </c>
      <c r="N42" s="91">
        <v>8941</v>
      </c>
    </row>
    <row r="43" spans="1:14">
      <c r="A43" s="88" t="s">
        <v>71</v>
      </c>
      <c r="B43" s="60">
        <v>20174</v>
      </c>
      <c r="C43" s="60">
        <v>0</v>
      </c>
      <c r="D43" s="60">
        <v>105</v>
      </c>
      <c r="E43" s="60">
        <v>1727</v>
      </c>
      <c r="F43" s="60">
        <v>8075</v>
      </c>
      <c r="G43" s="60">
        <v>967</v>
      </c>
      <c r="H43" s="60">
        <v>9293</v>
      </c>
      <c r="I43" s="60">
        <v>976</v>
      </c>
      <c r="J43" s="60">
        <v>691</v>
      </c>
      <c r="K43" s="60">
        <v>2183</v>
      </c>
      <c r="L43" s="60">
        <v>1790</v>
      </c>
      <c r="M43" s="60">
        <v>0</v>
      </c>
      <c r="N43" s="89">
        <v>45981</v>
      </c>
    </row>
    <row r="44" spans="1:14">
      <c r="A44" s="90" t="s">
        <v>72</v>
      </c>
      <c r="B44" s="63">
        <v>1584</v>
      </c>
      <c r="C44" s="63">
        <v>0</v>
      </c>
      <c r="D44" s="63">
        <v>0</v>
      </c>
      <c r="E44" s="63">
        <v>0</v>
      </c>
      <c r="F44" s="63">
        <v>987</v>
      </c>
      <c r="G44" s="63">
        <v>0</v>
      </c>
      <c r="H44" s="63">
        <v>0</v>
      </c>
      <c r="I44" s="63">
        <v>0</v>
      </c>
      <c r="J44" s="63">
        <v>0</v>
      </c>
      <c r="K44" s="63">
        <v>397</v>
      </c>
      <c r="L44" s="63">
        <v>0</v>
      </c>
      <c r="M44" s="63">
        <v>0</v>
      </c>
      <c r="N44" s="91">
        <v>2968</v>
      </c>
    </row>
    <row r="45" spans="1:14">
      <c r="A45" s="88" t="s">
        <v>73</v>
      </c>
      <c r="B45" s="60">
        <v>3559</v>
      </c>
      <c r="C45" s="60">
        <v>176</v>
      </c>
      <c r="D45" s="60">
        <v>362</v>
      </c>
      <c r="E45" s="60">
        <v>0</v>
      </c>
      <c r="F45" s="60">
        <v>2621</v>
      </c>
      <c r="G45" s="60">
        <v>0</v>
      </c>
      <c r="H45" s="60">
        <v>255</v>
      </c>
      <c r="I45" s="60">
        <v>7264</v>
      </c>
      <c r="J45" s="60">
        <v>583</v>
      </c>
      <c r="K45" s="60">
        <v>0</v>
      </c>
      <c r="L45" s="60">
        <v>1589</v>
      </c>
      <c r="M45" s="60">
        <v>0</v>
      </c>
      <c r="N45" s="89">
        <v>16409</v>
      </c>
    </row>
    <row r="46" spans="1:14">
      <c r="A46" s="198" t="s">
        <v>33</v>
      </c>
      <c r="B46" s="196">
        <v>21849283</v>
      </c>
      <c r="C46" s="196">
        <v>783803</v>
      </c>
      <c r="D46" s="196">
        <v>391596</v>
      </c>
      <c r="E46" s="196">
        <v>460078</v>
      </c>
      <c r="F46" s="196">
        <v>1708996</v>
      </c>
      <c r="G46" s="196">
        <v>493148</v>
      </c>
      <c r="H46" s="196">
        <v>607958</v>
      </c>
      <c r="I46" s="196">
        <v>459382</v>
      </c>
      <c r="J46" s="196">
        <v>252546</v>
      </c>
      <c r="K46" s="196">
        <v>92184</v>
      </c>
      <c r="L46" s="196">
        <v>334548</v>
      </c>
      <c r="M46" s="196">
        <v>2559</v>
      </c>
      <c r="N46" s="201">
        <v>27436081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88671875" style="74" customWidth="1"/>
    <col min="9" max="16384" width="11.441406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159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37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173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63" t="s">
        <v>29</v>
      </c>
      <c r="H10" s="263"/>
      <c r="I10" s="140"/>
    </row>
    <row r="11" spans="1:9" s="3" customFormat="1" ht="12.75" customHeight="1">
      <c r="A11" s="72"/>
      <c r="B11" s="73"/>
      <c r="C11" s="73"/>
      <c r="D11" s="73"/>
      <c r="E11" s="312" t="s">
        <v>103</v>
      </c>
      <c r="F11" s="312"/>
      <c r="G11" s="312"/>
    </row>
    <row r="12" spans="1:9" ht="12.75" customHeight="1">
      <c r="A12" s="276" t="s">
        <v>38</v>
      </c>
      <c r="B12" s="279" t="s">
        <v>104</v>
      </c>
      <c r="C12" s="279"/>
      <c r="D12" s="279"/>
      <c r="E12" s="269" t="s">
        <v>96</v>
      </c>
      <c r="F12" s="269"/>
      <c r="G12" s="270"/>
    </row>
    <row r="13" spans="1:9">
      <c r="A13" s="277"/>
      <c r="B13" s="10" t="s">
        <v>33</v>
      </c>
      <c r="C13" s="10" t="s">
        <v>94</v>
      </c>
      <c r="D13" s="10" t="s">
        <v>95</v>
      </c>
      <c r="E13" s="10" t="s">
        <v>33</v>
      </c>
      <c r="F13" s="10" t="s">
        <v>94</v>
      </c>
      <c r="G13" s="13" t="s">
        <v>95</v>
      </c>
    </row>
    <row r="14" spans="1:9">
      <c r="A14" s="75" t="s">
        <v>41</v>
      </c>
      <c r="B14" s="38">
        <v>189</v>
      </c>
      <c r="C14" s="38">
        <v>189</v>
      </c>
      <c r="D14" s="38">
        <v>0</v>
      </c>
      <c r="E14" s="38">
        <v>3</v>
      </c>
      <c r="F14" s="38">
        <v>3</v>
      </c>
      <c r="G14" s="39">
        <v>0</v>
      </c>
    </row>
    <row r="15" spans="1:9">
      <c r="A15" s="76" t="s">
        <v>42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</row>
    <row r="16" spans="1:9">
      <c r="A16" s="75" t="s">
        <v>43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9">
        <v>0</v>
      </c>
    </row>
    <row r="17" spans="1:7">
      <c r="A17" s="76" t="s">
        <v>44</v>
      </c>
      <c r="B17" s="41">
        <v>3096</v>
      </c>
      <c r="C17" s="41">
        <v>3096</v>
      </c>
      <c r="D17" s="41">
        <v>0</v>
      </c>
      <c r="E17" s="41">
        <v>43</v>
      </c>
      <c r="F17" s="41">
        <v>43</v>
      </c>
      <c r="G17" s="42">
        <v>0</v>
      </c>
    </row>
    <row r="18" spans="1:7">
      <c r="A18" s="75" t="s">
        <v>45</v>
      </c>
      <c r="B18" s="38">
        <v>1140</v>
      </c>
      <c r="C18" s="38">
        <v>0</v>
      </c>
      <c r="D18" s="38">
        <v>1140</v>
      </c>
      <c r="E18" s="38">
        <v>18</v>
      </c>
      <c r="F18" s="38">
        <v>0</v>
      </c>
      <c r="G18" s="39">
        <v>18</v>
      </c>
    </row>
    <row r="19" spans="1:7">
      <c r="A19" s="76" t="s">
        <v>46</v>
      </c>
      <c r="B19" s="41">
        <v>2148</v>
      </c>
      <c r="C19" s="41">
        <v>179</v>
      </c>
      <c r="D19" s="41">
        <v>1969</v>
      </c>
      <c r="E19" s="41">
        <v>45</v>
      </c>
      <c r="F19" s="41">
        <v>2</v>
      </c>
      <c r="G19" s="42">
        <v>43</v>
      </c>
    </row>
    <row r="20" spans="1:7">
      <c r="A20" s="75" t="s">
        <v>47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48</v>
      </c>
      <c r="B21" s="41">
        <v>9946</v>
      </c>
      <c r="C21" s="41">
        <v>72</v>
      </c>
      <c r="D21" s="41">
        <v>9874</v>
      </c>
      <c r="E21" s="41">
        <v>221</v>
      </c>
      <c r="F21" s="41">
        <v>1</v>
      </c>
      <c r="G21" s="42">
        <v>220</v>
      </c>
    </row>
    <row r="22" spans="1:7">
      <c r="A22" s="75" t="s">
        <v>49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9">
        <v>0</v>
      </c>
    </row>
    <row r="23" spans="1:7">
      <c r="A23" s="76" t="s">
        <v>50</v>
      </c>
      <c r="B23" s="41">
        <v>42</v>
      </c>
      <c r="C23" s="41">
        <v>42</v>
      </c>
      <c r="D23" s="41">
        <v>0</v>
      </c>
      <c r="E23" s="41">
        <v>1</v>
      </c>
      <c r="F23" s="41">
        <v>1</v>
      </c>
      <c r="G23" s="42">
        <v>0</v>
      </c>
    </row>
    <row r="24" spans="1:7">
      <c r="A24" s="75" t="s">
        <v>51</v>
      </c>
      <c r="B24" s="38">
        <v>783</v>
      </c>
      <c r="C24" s="38">
        <v>783</v>
      </c>
      <c r="D24" s="38">
        <v>0</v>
      </c>
      <c r="E24" s="38">
        <v>14</v>
      </c>
      <c r="F24" s="38">
        <v>14</v>
      </c>
      <c r="G24" s="39">
        <v>0</v>
      </c>
    </row>
    <row r="25" spans="1:7">
      <c r="A25" s="76" t="s">
        <v>52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pans="1:7">
      <c r="A26" s="75" t="s">
        <v>53</v>
      </c>
      <c r="B26" s="38">
        <v>162</v>
      </c>
      <c r="C26" s="38">
        <v>162</v>
      </c>
      <c r="D26" s="38">
        <v>0</v>
      </c>
      <c r="E26" s="38">
        <v>2</v>
      </c>
      <c r="F26" s="38">
        <v>2</v>
      </c>
      <c r="G26" s="39">
        <v>0</v>
      </c>
    </row>
    <row r="27" spans="1:7">
      <c r="A27" s="76" t="s">
        <v>54</v>
      </c>
      <c r="B27" s="41">
        <v>56</v>
      </c>
      <c r="C27" s="41">
        <v>56</v>
      </c>
      <c r="D27" s="41">
        <v>0</v>
      </c>
      <c r="E27" s="41">
        <v>1</v>
      </c>
      <c r="F27" s="41">
        <v>1</v>
      </c>
      <c r="G27" s="42">
        <v>0</v>
      </c>
    </row>
    <row r="28" spans="1:7">
      <c r="A28" s="75" t="s">
        <v>55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9">
        <v>0</v>
      </c>
    </row>
    <row r="29" spans="1:7">
      <c r="A29" s="76" t="s">
        <v>56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</row>
    <row r="30" spans="1:7">
      <c r="A30" s="75" t="s">
        <v>57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9">
        <v>0</v>
      </c>
    </row>
    <row r="31" spans="1:7">
      <c r="A31" s="76" t="s">
        <v>58</v>
      </c>
      <c r="B31" s="41">
        <v>48</v>
      </c>
      <c r="C31" s="41">
        <v>48</v>
      </c>
      <c r="D31" s="41">
        <v>0</v>
      </c>
      <c r="E31" s="41">
        <v>1</v>
      </c>
      <c r="F31" s="41">
        <v>1</v>
      </c>
      <c r="G31" s="42">
        <v>0</v>
      </c>
    </row>
    <row r="32" spans="1:7">
      <c r="A32" s="75" t="s">
        <v>59</v>
      </c>
      <c r="B32" s="38">
        <v>2893</v>
      </c>
      <c r="C32" s="38">
        <v>120</v>
      </c>
      <c r="D32" s="38">
        <v>2773</v>
      </c>
      <c r="E32" s="38">
        <v>50</v>
      </c>
      <c r="F32" s="38">
        <v>2</v>
      </c>
      <c r="G32" s="39">
        <v>48</v>
      </c>
    </row>
    <row r="33" spans="1:7">
      <c r="A33" s="76" t="s">
        <v>60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2">
        <v>0</v>
      </c>
    </row>
    <row r="34" spans="1:7">
      <c r="A34" s="75" t="s">
        <v>61</v>
      </c>
      <c r="B34" s="38">
        <v>11297</v>
      </c>
      <c r="C34" s="38">
        <v>0</v>
      </c>
      <c r="D34" s="38">
        <v>11297</v>
      </c>
      <c r="E34" s="38">
        <v>176</v>
      </c>
      <c r="F34" s="38">
        <v>0</v>
      </c>
      <c r="G34" s="39">
        <v>176</v>
      </c>
    </row>
    <row r="35" spans="1:7">
      <c r="A35" s="76" t="s">
        <v>62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2">
        <v>0</v>
      </c>
    </row>
    <row r="36" spans="1:7">
      <c r="A36" s="75" t="s">
        <v>63</v>
      </c>
      <c r="B36" s="38">
        <v>123</v>
      </c>
      <c r="C36" s="38">
        <v>123</v>
      </c>
      <c r="D36" s="38">
        <v>0</v>
      </c>
      <c r="E36" s="38">
        <v>2</v>
      </c>
      <c r="F36" s="38">
        <v>2</v>
      </c>
      <c r="G36" s="39">
        <v>0</v>
      </c>
    </row>
    <row r="37" spans="1:7">
      <c r="A37" s="76" t="s">
        <v>64</v>
      </c>
      <c r="B37" s="41">
        <v>4401</v>
      </c>
      <c r="C37" s="41">
        <v>1700</v>
      </c>
      <c r="D37" s="41">
        <v>2701</v>
      </c>
      <c r="E37" s="41">
        <v>123</v>
      </c>
      <c r="F37" s="41">
        <v>68</v>
      </c>
      <c r="G37" s="42">
        <v>55</v>
      </c>
    </row>
    <row r="38" spans="1:7">
      <c r="A38" s="75" t="s">
        <v>65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66</v>
      </c>
      <c r="B39" s="41">
        <v>2924</v>
      </c>
      <c r="C39" s="41">
        <v>2924</v>
      </c>
      <c r="D39" s="41">
        <v>0</v>
      </c>
      <c r="E39" s="41">
        <v>41</v>
      </c>
      <c r="F39" s="41">
        <v>41</v>
      </c>
      <c r="G39" s="42">
        <v>0</v>
      </c>
    </row>
    <row r="40" spans="1:7">
      <c r="A40" s="75" t="s">
        <v>67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9">
        <v>0</v>
      </c>
    </row>
    <row r="41" spans="1:7">
      <c r="A41" s="76" t="s">
        <v>68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69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70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71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>
        <v>0</v>
      </c>
    </row>
    <row r="45" spans="1:7">
      <c r="A45" s="76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73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33</v>
      </c>
      <c r="B47" s="78">
        <v>39248</v>
      </c>
      <c r="C47" s="78">
        <v>9494</v>
      </c>
      <c r="D47" s="78">
        <v>29754</v>
      </c>
      <c r="E47" s="78">
        <v>741</v>
      </c>
      <c r="F47" s="78">
        <v>181</v>
      </c>
      <c r="G47" s="79">
        <v>560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36</v>
      </c>
      <c r="G50" s="45"/>
    </row>
    <row r="51" spans="1:7">
      <c r="A51" s="67" t="s">
        <v>74</v>
      </c>
      <c r="G51" s="45"/>
    </row>
    <row r="52" spans="1:7">
      <c r="A52" s="139" t="s">
        <v>143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160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37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185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3" t="s">
        <v>29</v>
      </c>
      <c r="H10" s="263"/>
      <c r="I10" s="140"/>
    </row>
    <row r="11" spans="1:9" ht="12.75" customHeight="1">
      <c r="A11" s="54"/>
      <c r="B11" s="55"/>
      <c r="C11" s="55"/>
      <c r="D11" s="55"/>
      <c r="E11" s="313" t="s">
        <v>103</v>
      </c>
      <c r="F11" s="313"/>
      <c r="G11" s="313"/>
    </row>
    <row r="12" spans="1:9" ht="12.75" customHeight="1">
      <c r="A12" s="290" t="s">
        <v>38</v>
      </c>
      <c r="B12" s="292" t="s">
        <v>104</v>
      </c>
      <c r="C12" s="292"/>
      <c r="D12" s="292"/>
      <c r="E12" s="314" t="s">
        <v>96</v>
      </c>
      <c r="F12" s="314"/>
      <c r="G12" s="315"/>
    </row>
    <row r="13" spans="1:9">
      <c r="A13" s="291"/>
      <c r="B13" s="56" t="s">
        <v>33</v>
      </c>
      <c r="C13" s="56" t="s">
        <v>94</v>
      </c>
      <c r="D13" s="56" t="s">
        <v>95</v>
      </c>
      <c r="E13" s="56" t="s">
        <v>33</v>
      </c>
      <c r="F13" s="56" t="s">
        <v>94</v>
      </c>
      <c r="G13" s="58" t="s">
        <v>95</v>
      </c>
    </row>
    <row r="14" spans="1:9">
      <c r="A14" s="59" t="s">
        <v>41</v>
      </c>
      <c r="B14" s="60">
        <v>10685</v>
      </c>
      <c r="C14" s="60">
        <v>1551</v>
      </c>
      <c r="D14" s="60">
        <v>9134</v>
      </c>
      <c r="E14" s="60">
        <v>196</v>
      </c>
      <c r="F14" s="60">
        <v>28</v>
      </c>
      <c r="G14" s="61">
        <v>168</v>
      </c>
    </row>
    <row r="15" spans="1:9">
      <c r="A15" s="62" t="s">
        <v>42</v>
      </c>
      <c r="B15" s="63">
        <v>93814</v>
      </c>
      <c r="C15" s="63">
        <v>60</v>
      </c>
      <c r="D15" s="63">
        <v>93754</v>
      </c>
      <c r="E15" s="63">
        <v>1802</v>
      </c>
      <c r="F15" s="63">
        <v>2</v>
      </c>
      <c r="G15" s="64">
        <v>1800</v>
      </c>
    </row>
    <row r="16" spans="1:9">
      <c r="A16" s="59" t="s">
        <v>43</v>
      </c>
      <c r="B16" s="60">
        <v>24435</v>
      </c>
      <c r="C16" s="60">
        <v>0</v>
      </c>
      <c r="D16" s="60">
        <v>24435</v>
      </c>
      <c r="E16" s="60">
        <v>375</v>
      </c>
      <c r="F16" s="60">
        <v>0</v>
      </c>
      <c r="G16" s="61">
        <v>375</v>
      </c>
    </row>
    <row r="17" spans="1:7">
      <c r="A17" s="62" t="s">
        <v>44</v>
      </c>
      <c r="B17" s="63">
        <v>85747</v>
      </c>
      <c r="C17" s="63">
        <v>79456</v>
      </c>
      <c r="D17" s="63">
        <v>6291</v>
      </c>
      <c r="E17" s="63">
        <v>1094</v>
      </c>
      <c r="F17" s="63">
        <v>1006</v>
      </c>
      <c r="G17" s="64">
        <v>88</v>
      </c>
    </row>
    <row r="18" spans="1:7">
      <c r="A18" s="59" t="s">
        <v>45</v>
      </c>
      <c r="B18" s="60">
        <v>1707</v>
      </c>
      <c r="C18" s="60">
        <v>567</v>
      </c>
      <c r="D18" s="60">
        <v>1140</v>
      </c>
      <c r="E18" s="60">
        <v>35</v>
      </c>
      <c r="F18" s="60">
        <v>17</v>
      </c>
      <c r="G18" s="61">
        <v>18</v>
      </c>
    </row>
    <row r="19" spans="1:7">
      <c r="A19" s="62" t="s">
        <v>46</v>
      </c>
      <c r="B19" s="63">
        <v>6232</v>
      </c>
      <c r="C19" s="63">
        <v>277</v>
      </c>
      <c r="D19" s="63">
        <v>5955</v>
      </c>
      <c r="E19" s="63">
        <v>114</v>
      </c>
      <c r="F19" s="63">
        <v>3</v>
      </c>
      <c r="G19" s="64">
        <v>111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9946</v>
      </c>
      <c r="C21" s="63">
        <v>72</v>
      </c>
      <c r="D21" s="63">
        <v>9874</v>
      </c>
      <c r="E21" s="63">
        <v>221</v>
      </c>
      <c r="F21" s="63">
        <v>1</v>
      </c>
      <c r="G21" s="64">
        <v>220</v>
      </c>
    </row>
    <row r="22" spans="1:7">
      <c r="A22" s="59" t="s">
        <v>49</v>
      </c>
      <c r="B22" s="60">
        <v>108</v>
      </c>
      <c r="C22" s="60">
        <v>108</v>
      </c>
      <c r="D22" s="60">
        <v>0</v>
      </c>
      <c r="E22" s="60">
        <v>1</v>
      </c>
      <c r="F22" s="60">
        <v>1</v>
      </c>
      <c r="G22" s="61">
        <v>0</v>
      </c>
    </row>
    <row r="23" spans="1:7">
      <c r="A23" s="62" t="s">
        <v>50</v>
      </c>
      <c r="B23" s="63">
        <v>418</v>
      </c>
      <c r="C23" s="63">
        <v>418</v>
      </c>
      <c r="D23" s="63">
        <v>0</v>
      </c>
      <c r="E23" s="63">
        <v>10</v>
      </c>
      <c r="F23" s="63">
        <v>10</v>
      </c>
      <c r="G23" s="64">
        <v>0</v>
      </c>
    </row>
    <row r="24" spans="1:7">
      <c r="A24" s="59" t="s">
        <v>51</v>
      </c>
      <c r="B24" s="60">
        <v>54168</v>
      </c>
      <c r="C24" s="60">
        <v>4474</v>
      </c>
      <c r="D24" s="60">
        <v>49694</v>
      </c>
      <c r="E24" s="60">
        <v>827</v>
      </c>
      <c r="F24" s="60">
        <v>84</v>
      </c>
      <c r="G24" s="61">
        <v>743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610</v>
      </c>
      <c r="C26" s="60">
        <v>424</v>
      </c>
      <c r="D26" s="60">
        <v>186</v>
      </c>
      <c r="E26" s="60">
        <v>8</v>
      </c>
      <c r="F26" s="60">
        <v>5</v>
      </c>
      <c r="G26" s="61">
        <v>3</v>
      </c>
    </row>
    <row r="27" spans="1:7">
      <c r="A27" s="62" t="s">
        <v>54</v>
      </c>
      <c r="B27" s="63">
        <v>443</v>
      </c>
      <c r="C27" s="63">
        <v>443</v>
      </c>
      <c r="D27" s="63">
        <v>0</v>
      </c>
      <c r="E27" s="63">
        <v>5</v>
      </c>
      <c r="F27" s="63">
        <v>5</v>
      </c>
      <c r="G27" s="64">
        <v>0</v>
      </c>
    </row>
    <row r="28" spans="1:7">
      <c r="A28" s="59" t="s">
        <v>55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1">
        <v>0</v>
      </c>
    </row>
    <row r="29" spans="1:7">
      <c r="A29" s="62" t="s">
        <v>56</v>
      </c>
      <c r="B29" s="63">
        <v>38839</v>
      </c>
      <c r="C29" s="63">
        <v>131</v>
      </c>
      <c r="D29" s="63">
        <v>38708</v>
      </c>
      <c r="E29" s="63">
        <v>762</v>
      </c>
      <c r="F29" s="63">
        <v>2</v>
      </c>
      <c r="G29" s="64">
        <v>760</v>
      </c>
    </row>
    <row r="30" spans="1:7">
      <c r="A30" s="59" t="s">
        <v>57</v>
      </c>
      <c r="B30" s="60">
        <v>7908</v>
      </c>
      <c r="C30" s="60">
        <v>5462</v>
      </c>
      <c r="D30" s="60">
        <v>2446</v>
      </c>
      <c r="E30" s="60">
        <v>231</v>
      </c>
      <c r="F30" s="60">
        <v>111</v>
      </c>
      <c r="G30" s="61">
        <v>120</v>
      </c>
    </row>
    <row r="31" spans="1:7">
      <c r="A31" s="62" t="s">
        <v>58</v>
      </c>
      <c r="B31" s="63">
        <v>5322</v>
      </c>
      <c r="C31" s="63">
        <v>1194</v>
      </c>
      <c r="D31" s="63">
        <v>4128</v>
      </c>
      <c r="E31" s="63">
        <v>63</v>
      </c>
      <c r="F31" s="63">
        <v>25</v>
      </c>
      <c r="G31" s="64">
        <v>38</v>
      </c>
    </row>
    <row r="32" spans="1:7">
      <c r="A32" s="59" t="s">
        <v>59</v>
      </c>
      <c r="B32" s="60">
        <v>14681</v>
      </c>
      <c r="C32" s="60">
        <v>567</v>
      </c>
      <c r="D32" s="60">
        <v>14114</v>
      </c>
      <c r="E32" s="60">
        <v>74</v>
      </c>
      <c r="F32" s="60">
        <v>7</v>
      </c>
      <c r="G32" s="61">
        <v>67</v>
      </c>
    </row>
    <row r="33" spans="1:7">
      <c r="A33" s="62" t="s">
        <v>60</v>
      </c>
      <c r="B33" s="63">
        <v>76</v>
      </c>
      <c r="C33" s="63">
        <v>76</v>
      </c>
      <c r="D33" s="63">
        <v>0</v>
      </c>
      <c r="E33" s="63">
        <v>1</v>
      </c>
      <c r="F33" s="63">
        <v>1</v>
      </c>
      <c r="G33" s="64">
        <v>0</v>
      </c>
    </row>
    <row r="34" spans="1:7">
      <c r="A34" s="59" t="s">
        <v>61</v>
      </c>
      <c r="B34" s="60">
        <v>16170</v>
      </c>
      <c r="C34" s="60">
        <v>4873</v>
      </c>
      <c r="D34" s="60">
        <v>11297</v>
      </c>
      <c r="E34" s="60">
        <v>276</v>
      </c>
      <c r="F34" s="60">
        <v>100</v>
      </c>
      <c r="G34" s="61">
        <v>176</v>
      </c>
    </row>
    <row r="35" spans="1:7">
      <c r="A35" s="62" t="s">
        <v>62</v>
      </c>
      <c r="B35" s="63">
        <v>41</v>
      </c>
      <c r="C35" s="63">
        <v>41</v>
      </c>
      <c r="D35" s="63">
        <v>0</v>
      </c>
      <c r="E35" s="63">
        <v>1</v>
      </c>
      <c r="F35" s="63">
        <v>1</v>
      </c>
      <c r="G35" s="64">
        <v>0</v>
      </c>
    </row>
    <row r="36" spans="1:7">
      <c r="A36" s="59" t="s">
        <v>63</v>
      </c>
      <c r="B36" s="60">
        <v>20287</v>
      </c>
      <c r="C36" s="60">
        <v>10448</v>
      </c>
      <c r="D36" s="60">
        <v>9839</v>
      </c>
      <c r="E36" s="60">
        <v>298</v>
      </c>
      <c r="F36" s="60">
        <v>143</v>
      </c>
      <c r="G36" s="61">
        <v>155</v>
      </c>
    </row>
    <row r="37" spans="1:7">
      <c r="A37" s="62" t="s">
        <v>64</v>
      </c>
      <c r="B37" s="63">
        <v>46282</v>
      </c>
      <c r="C37" s="63">
        <v>9417</v>
      </c>
      <c r="D37" s="63">
        <v>36865</v>
      </c>
      <c r="E37" s="63">
        <v>1010</v>
      </c>
      <c r="F37" s="63">
        <v>255</v>
      </c>
      <c r="G37" s="64">
        <v>755</v>
      </c>
    </row>
    <row r="38" spans="1:7">
      <c r="A38" s="59" t="s">
        <v>65</v>
      </c>
      <c r="B38" s="60">
        <v>17113</v>
      </c>
      <c r="C38" s="60">
        <v>17113</v>
      </c>
      <c r="D38" s="60">
        <v>0</v>
      </c>
      <c r="E38" s="60">
        <v>157</v>
      </c>
      <c r="F38" s="60">
        <v>157</v>
      </c>
      <c r="G38" s="61">
        <v>0</v>
      </c>
    </row>
    <row r="39" spans="1:7">
      <c r="A39" s="62" t="s">
        <v>66</v>
      </c>
      <c r="B39" s="63">
        <v>6523</v>
      </c>
      <c r="C39" s="63">
        <v>6523</v>
      </c>
      <c r="D39" s="63">
        <v>0</v>
      </c>
      <c r="E39" s="63">
        <v>102</v>
      </c>
      <c r="F39" s="63">
        <v>102</v>
      </c>
      <c r="G39" s="64">
        <v>0</v>
      </c>
    </row>
    <row r="40" spans="1:7">
      <c r="A40" s="59" t="s">
        <v>67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63</v>
      </c>
      <c r="C44" s="60">
        <v>63</v>
      </c>
      <c r="D44" s="60">
        <v>0</v>
      </c>
      <c r="E44" s="60">
        <v>1</v>
      </c>
      <c r="F44" s="60">
        <v>1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95" t="s">
        <v>33</v>
      </c>
      <c r="B47" s="196">
        <v>461618</v>
      </c>
      <c r="C47" s="196">
        <v>143758</v>
      </c>
      <c r="D47" s="196">
        <v>317860</v>
      </c>
      <c r="E47" s="196">
        <v>7664</v>
      </c>
      <c r="F47" s="196">
        <v>2067</v>
      </c>
      <c r="G47" s="197">
        <v>5597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9.5546875" style="3" customWidth="1"/>
    <col min="2" max="3" width="13.33203125" style="3" customWidth="1"/>
    <col min="4" max="4" width="14.44140625" style="3" customWidth="1"/>
    <col min="5" max="7" width="13" style="3" customWidth="1"/>
    <col min="8" max="8" width="11.33203125" style="3" customWidth="1"/>
    <col min="9" max="16384" width="11.441406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5" ht="18" customHeight="1">
      <c r="A4" s="258"/>
      <c r="B4" s="258"/>
      <c r="C4" s="258"/>
      <c r="D4" s="258"/>
      <c r="E4" s="258"/>
      <c r="F4" s="258"/>
      <c r="G4" s="258"/>
      <c r="H4" s="259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0" t="s">
        <v>142</v>
      </c>
      <c r="B6" s="261"/>
      <c r="C6" s="261"/>
      <c r="D6" s="261"/>
      <c r="E6" s="261"/>
      <c r="F6" s="261"/>
      <c r="G6" s="261"/>
      <c r="H6" s="262"/>
    </row>
    <row r="7" spans="1:15" ht="14.1" customHeight="1">
      <c r="A7" s="260" t="s">
        <v>116</v>
      </c>
      <c r="B7" s="261"/>
      <c r="C7" s="261"/>
      <c r="D7" s="261"/>
      <c r="E7" s="261"/>
      <c r="F7" s="261"/>
      <c r="G7" s="261"/>
      <c r="H7" s="262"/>
    </row>
    <row r="8" spans="1:15" ht="14.1" customHeight="1">
      <c r="A8" s="260" t="s">
        <v>163</v>
      </c>
      <c r="B8" s="261"/>
      <c r="C8" s="261"/>
      <c r="D8" s="261"/>
      <c r="E8" s="261"/>
      <c r="F8" s="261"/>
      <c r="G8" s="261"/>
      <c r="H8" s="262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63" t="s">
        <v>29</v>
      </c>
      <c r="H10" s="263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67" t="s">
        <v>30</v>
      </c>
      <c r="B12" s="269" t="s">
        <v>31</v>
      </c>
      <c r="C12" s="269"/>
      <c r="D12" s="269"/>
      <c r="E12" s="269" t="s">
        <v>32</v>
      </c>
      <c r="F12" s="269"/>
      <c r="G12" s="269"/>
      <c r="H12" s="270"/>
    </row>
    <row r="13" spans="1:15" s="14" customFormat="1" ht="26.4">
      <c r="A13" s="268"/>
      <c r="B13" s="10" t="s">
        <v>164</v>
      </c>
      <c r="C13" s="11" t="s">
        <v>165</v>
      </c>
      <c r="D13" s="10" t="s">
        <v>166</v>
      </c>
      <c r="E13" s="10" t="s">
        <v>167</v>
      </c>
      <c r="F13" s="10" t="s">
        <v>168</v>
      </c>
      <c r="G13" s="10" t="s">
        <v>169</v>
      </c>
      <c r="H13" s="13" t="s">
        <v>170</v>
      </c>
    </row>
    <row r="14" spans="1:15" s="14" customFormat="1" ht="13.2">
      <c r="A14" s="271" t="s">
        <v>33</v>
      </c>
      <c r="B14" s="272"/>
      <c r="C14" s="272"/>
      <c r="D14" s="272"/>
      <c r="E14" s="272"/>
      <c r="F14" s="272"/>
      <c r="G14" s="272"/>
      <c r="H14" s="273"/>
      <c r="J14" s="15"/>
    </row>
    <row r="15" spans="1:15" s="14" customFormat="1" ht="13.2">
      <c r="A15" s="16">
        <v>2021</v>
      </c>
      <c r="B15" s="17">
        <v>2115579</v>
      </c>
      <c r="C15" s="17">
        <v>14265657</v>
      </c>
      <c r="D15" s="17">
        <v>23898031</v>
      </c>
      <c r="E15" s="18">
        <v>39.564979898907382</v>
      </c>
      <c r="F15" s="18">
        <v>54.784794485857134</v>
      </c>
      <c r="G15" s="18">
        <v>9.9094979380382995</v>
      </c>
      <c r="H15" s="19">
        <v>-6.4476416001698027</v>
      </c>
      <c r="J15" s="15"/>
      <c r="K15" s="15"/>
      <c r="L15" s="15"/>
      <c r="M15" s="15"/>
      <c r="N15" s="15"/>
      <c r="O15" s="15"/>
    </row>
    <row r="16" spans="1:15" s="14" customFormat="1" ht="13.2">
      <c r="A16" s="20">
        <v>2022</v>
      </c>
      <c r="B16" s="21">
        <v>3945165</v>
      </c>
      <c r="C16" s="21">
        <v>17865168</v>
      </c>
      <c r="D16" s="21">
        <v>29056977</v>
      </c>
      <c r="E16" s="22">
        <v>86.481573129625502</v>
      </c>
      <c r="F16" s="22">
        <v>25.232002984510288</v>
      </c>
      <c r="G16" s="22">
        <v>21.587326587700886</v>
      </c>
      <c r="H16" s="23">
        <v>37.653182917902114</v>
      </c>
      <c r="I16" s="24"/>
      <c r="J16" s="15"/>
      <c r="K16" s="15"/>
      <c r="L16" s="15"/>
      <c r="M16" s="15"/>
      <c r="N16" s="15"/>
      <c r="O16" s="15"/>
    </row>
    <row r="17" spans="1:16" s="14" customFormat="1" ht="13.2">
      <c r="A17" s="16">
        <v>2023</v>
      </c>
      <c r="B17" s="17">
        <v>1354532</v>
      </c>
      <c r="C17" s="17">
        <v>12477092</v>
      </c>
      <c r="D17" s="17">
        <v>27436081</v>
      </c>
      <c r="E17" s="18">
        <v>-65.66602410799041</v>
      </c>
      <c r="F17" s="18">
        <v>-30.159671602304556</v>
      </c>
      <c r="G17" s="18">
        <v>-5.578336659040616</v>
      </c>
      <c r="H17" s="19">
        <v>-19.990029262460766</v>
      </c>
      <c r="J17" s="15"/>
      <c r="K17" s="15"/>
      <c r="L17" s="15"/>
      <c r="M17" s="15"/>
      <c r="N17" s="15"/>
      <c r="O17" s="15"/>
    </row>
    <row r="18" spans="1:16" s="14" customFormat="1" ht="13.2">
      <c r="A18" s="264" t="s">
        <v>34</v>
      </c>
      <c r="B18" s="265"/>
      <c r="C18" s="265"/>
      <c r="D18" s="265"/>
      <c r="E18" s="265"/>
      <c r="F18" s="265"/>
      <c r="G18" s="265"/>
      <c r="H18" s="266"/>
      <c r="J18" s="15"/>
      <c r="K18" s="15"/>
      <c r="L18" s="15"/>
      <c r="M18" s="15"/>
      <c r="N18" s="15"/>
      <c r="O18" s="15"/>
      <c r="P18" s="15"/>
    </row>
    <row r="19" spans="1:16" s="14" customFormat="1" ht="13.2">
      <c r="A19" s="16">
        <v>2021</v>
      </c>
      <c r="B19" s="17">
        <v>1621538</v>
      </c>
      <c r="C19" s="17">
        <v>11636872</v>
      </c>
      <c r="D19" s="17">
        <v>19410828</v>
      </c>
      <c r="E19" s="18">
        <v>37.918956756637215</v>
      </c>
      <c r="F19" s="18">
        <v>60.810348246606225</v>
      </c>
      <c r="G19" s="18">
        <v>13.75441416865948</v>
      </c>
      <c r="H19" s="19">
        <v>-10.578510117929923</v>
      </c>
      <c r="I19" s="24"/>
      <c r="J19" s="15"/>
      <c r="K19" s="15"/>
      <c r="L19" s="15"/>
      <c r="M19" s="15"/>
      <c r="N19" s="15"/>
      <c r="O19" s="15"/>
    </row>
    <row r="20" spans="1:16" s="14" customFormat="1" ht="13.2">
      <c r="A20" s="20">
        <v>2022</v>
      </c>
      <c r="B20" s="21">
        <v>3396566</v>
      </c>
      <c r="C20" s="21">
        <v>14818114</v>
      </c>
      <c r="D20" s="21">
        <v>23739166</v>
      </c>
      <c r="E20" s="22">
        <v>109.46570478150991</v>
      </c>
      <c r="F20" s="22">
        <v>27.337604125919739</v>
      </c>
      <c r="G20" s="22">
        <v>22.298574795469818</v>
      </c>
      <c r="H20" s="23">
        <v>39.516006136695495</v>
      </c>
      <c r="J20" s="15"/>
      <c r="K20" s="15"/>
      <c r="L20" s="15"/>
      <c r="M20" s="15"/>
      <c r="N20" s="15"/>
      <c r="O20" s="15"/>
    </row>
    <row r="21" spans="1:16">
      <c r="A21" s="16">
        <v>2023</v>
      </c>
      <c r="B21" s="17">
        <v>1000686</v>
      </c>
      <c r="C21" s="17">
        <v>9423712</v>
      </c>
      <c r="D21" s="17">
        <v>21849283</v>
      </c>
      <c r="E21" s="18">
        <v>-70.53830250906357</v>
      </c>
      <c r="F21" s="18">
        <v>-36.404106487505757</v>
      </c>
      <c r="G21" s="18">
        <v>-7.961033677425732</v>
      </c>
      <c r="H21" s="19">
        <v>-19.258233645267026</v>
      </c>
      <c r="J21" s="15"/>
      <c r="K21" s="15"/>
      <c r="L21" s="15"/>
      <c r="M21" s="15"/>
      <c r="N21" s="15"/>
      <c r="O21" s="15"/>
      <c r="P21" s="15"/>
    </row>
    <row r="22" spans="1:16">
      <c r="A22" s="264" t="s">
        <v>35</v>
      </c>
      <c r="B22" s="265"/>
      <c r="C22" s="265"/>
      <c r="D22" s="265"/>
      <c r="E22" s="265"/>
      <c r="F22" s="265"/>
      <c r="G22" s="265"/>
      <c r="H22" s="266"/>
      <c r="I22" s="24"/>
      <c r="J22" s="15"/>
      <c r="K22" s="15"/>
      <c r="L22" s="15"/>
      <c r="M22" s="15"/>
      <c r="N22" s="15"/>
      <c r="O22" s="15"/>
    </row>
    <row r="23" spans="1:16">
      <c r="A23" s="16">
        <v>2021</v>
      </c>
      <c r="B23" s="17">
        <v>494041</v>
      </c>
      <c r="C23" s="17">
        <v>2628785</v>
      </c>
      <c r="D23" s="17">
        <v>4487203</v>
      </c>
      <c r="E23" s="18">
        <v>45.254910031753496</v>
      </c>
      <c r="F23" s="18">
        <v>32.763499526022315</v>
      </c>
      <c r="G23" s="18">
        <v>-4.1107836831161819</v>
      </c>
      <c r="H23" s="19">
        <v>10.272086067586272</v>
      </c>
      <c r="I23" s="24"/>
      <c r="J23" s="15"/>
      <c r="K23" s="15"/>
      <c r="L23" s="15"/>
      <c r="M23" s="15"/>
      <c r="N23" s="15"/>
      <c r="O23" s="15"/>
    </row>
    <row r="24" spans="1:16">
      <c r="A24" s="20">
        <v>2022</v>
      </c>
      <c r="B24" s="21">
        <v>548599</v>
      </c>
      <c r="C24" s="21">
        <v>3047054</v>
      </c>
      <c r="D24" s="21">
        <v>5317811</v>
      </c>
      <c r="E24" s="22">
        <v>11.043213012685186</v>
      </c>
      <c r="F24" s="22">
        <v>15.911114830615674</v>
      </c>
      <c r="G24" s="22">
        <v>18.510595575907757</v>
      </c>
      <c r="H24" s="23">
        <v>27.14266842494375</v>
      </c>
      <c r="I24" s="24"/>
      <c r="J24" s="15"/>
      <c r="K24" s="15"/>
      <c r="L24" s="15"/>
      <c r="M24" s="15"/>
      <c r="N24" s="15"/>
      <c r="O24" s="15"/>
    </row>
    <row r="25" spans="1:16">
      <c r="A25" s="25">
        <v>2023</v>
      </c>
      <c r="B25" s="26">
        <v>353846</v>
      </c>
      <c r="C25" s="26">
        <v>3053380</v>
      </c>
      <c r="D25" s="26">
        <v>5586798</v>
      </c>
      <c r="E25" s="27">
        <v>-35.500064710289308</v>
      </c>
      <c r="F25" s="27">
        <v>0.20761036725964743</v>
      </c>
      <c r="G25" s="27">
        <v>5.0582279061816848</v>
      </c>
      <c r="H25" s="28">
        <v>-21.989558806670374</v>
      </c>
      <c r="I25" s="24"/>
      <c r="J25" s="15"/>
      <c r="K25" s="15"/>
      <c r="L25" s="15"/>
      <c r="M25" s="15"/>
      <c r="N25" s="15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1"/>
      <c r="B27" s="142"/>
      <c r="C27" s="141"/>
      <c r="D27" s="141"/>
      <c r="E27" s="141"/>
      <c r="F27" s="141"/>
      <c r="G27" s="141"/>
      <c r="H27" s="143"/>
      <c r="J27" s="15"/>
      <c r="L27" s="15"/>
    </row>
    <row r="28" spans="1:16">
      <c r="A28" s="107" t="s">
        <v>36</v>
      </c>
      <c r="H28" s="45"/>
    </row>
    <row r="29" spans="1:16" ht="12.75" customHeight="1">
      <c r="A29" s="139" t="s">
        <v>143</v>
      </c>
      <c r="B29" s="144"/>
      <c r="C29" s="144"/>
      <c r="D29" s="144"/>
      <c r="E29" s="144"/>
      <c r="F29" s="144"/>
      <c r="G29" s="144"/>
      <c r="H29" s="145"/>
    </row>
    <row r="30" spans="1:16" ht="5.0999999999999996" customHeight="1">
      <c r="A30" s="146"/>
      <c r="B30" s="146"/>
      <c r="C30" s="146"/>
      <c r="D30" s="146"/>
      <c r="E30" s="146"/>
      <c r="F30" s="146"/>
      <c r="G30" s="146"/>
      <c r="H30" s="147"/>
    </row>
    <row r="33" spans="2:4">
      <c r="B33" s="33"/>
      <c r="C33" s="33"/>
      <c r="D33" s="33"/>
    </row>
    <row r="34" spans="2:4">
      <c r="B34" s="33"/>
      <c r="C34" s="33"/>
      <c r="D34" s="33"/>
    </row>
    <row r="35" spans="2:4">
      <c r="B35" s="33"/>
      <c r="C35" s="33"/>
      <c r="D35" s="33"/>
    </row>
    <row r="36" spans="2:4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161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37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182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3" t="s">
        <v>29</v>
      </c>
      <c r="H10" s="263"/>
      <c r="I10" s="152"/>
    </row>
    <row r="11" spans="1:9" ht="12.75" customHeight="1">
      <c r="A11" s="54"/>
      <c r="B11" s="55"/>
      <c r="C11" s="55"/>
      <c r="D11" s="55"/>
      <c r="E11" s="313" t="s">
        <v>103</v>
      </c>
      <c r="F11" s="313"/>
      <c r="G11" s="313"/>
    </row>
    <row r="12" spans="1:9" ht="12.75" customHeight="1">
      <c r="A12" s="290" t="s">
        <v>38</v>
      </c>
      <c r="B12" s="292" t="s">
        <v>104</v>
      </c>
      <c r="C12" s="292"/>
      <c r="D12" s="292"/>
      <c r="E12" s="314" t="s">
        <v>96</v>
      </c>
      <c r="F12" s="314"/>
      <c r="G12" s="315"/>
    </row>
    <row r="13" spans="1:9">
      <c r="A13" s="291"/>
      <c r="B13" s="56" t="s">
        <v>33</v>
      </c>
      <c r="C13" s="56" t="s">
        <v>94</v>
      </c>
      <c r="D13" s="56" t="s">
        <v>95</v>
      </c>
      <c r="E13" s="56" t="s">
        <v>33</v>
      </c>
      <c r="F13" s="56" t="s">
        <v>94</v>
      </c>
      <c r="G13" s="58" t="s">
        <v>95</v>
      </c>
    </row>
    <row r="14" spans="1:9">
      <c r="A14" s="59" t="s">
        <v>41</v>
      </c>
      <c r="B14" s="60">
        <v>21477</v>
      </c>
      <c r="C14" s="60">
        <v>2132</v>
      </c>
      <c r="D14" s="60">
        <v>19345</v>
      </c>
      <c r="E14" s="60">
        <v>389</v>
      </c>
      <c r="F14" s="60">
        <v>38</v>
      </c>
      <c r="G14" s="61">
        <v>351</v>
      </c>
    </row>
    <row r="15" spans="1:9">
      <c r="A15" s="62" t="s">
        <v>42</v>
      </c>
      <c r="B15" s="63">
        <v>169010</v>
      </c>
      <c r="C15" s="63">
        <v>45613</v>
      </c>
      <c r="D15" s="63">
        <v>123397</v>
      </c>
      <c r="E15" s="63">
        <v>3207</v>
      </c>
      <c r="F15" s="63">
        <v>864</v>
      </c>
      <c r="G15" s="64">
        <v>2343</v>
      </c>
    </row>
    <row r="16" spans="1:9">
      <c r="A16" s="59" t="s">
        <v>43</v>
      </c>
      <c r="B16" s="60">
        <v>167597</v>
      </c>
      <c r="C16" s="60">
        <v>0</v>
      </c>
      <c r="D16" s="60">
        <v>167597</v>
      </c>
      <c r="E16" s="60">
        <v>2931</v>
      </c>
      <c r="F16" s="60">
        <v>0</v>
      </c>
      <c r="G16" s="61">
        <v>2931</v>
      </c>
    </row>
    <row r="17" spans="1:7">
      <c r="A17" s="62" t="s">
        <v>44</v>
      </c>
      <c r="B17" s="63">
        <v>132935</v>
      </c>
      <c r="C17" s="63">
        <v>126644</v>
      </c>
      <c r="D17" s="63">
        <v>6291</v>
      </c>
      <c r="E17" s="63">
        <v>2157</v>
      </c>
      <c r="F17" s="63">
        <v>2069</v>
      </c>
      <c r="G17" s="64">
        <v>88</v>
      </c>
    </row>
    <row r="18" spans="1:7">
      <c r="A18" s="59" t="s">
        <v>45</v>
      </c>
      <c r="B18" s="60">
        <v>6555</v>
      </c>
      <c r="C18" s="60">
        <v>1402</v>
      </c>
      <c r="D18" s="60">
        <v>5153</v>
      </c>
      <c r="E18" s="60">
        <v>113</v>
      </c>
      <c r="F18" s="60">
        <v>35</v>
      </c>
      <c r="G18" s="61">
        <v>78</v>
      </c>
    </row>
    <row r="19" spans="1:7">
      <c r="A19" s="62" t="s">
        <v>46</v>
      </c>
      <c r="B19" s="63">
        <v>63657</v>
      </c>
      <c r="C19" s="63">
        <v>4001</v>
      </c>
      <c r="D19" s="63">
        <v>59656</v>
      </c>
      <c r="E19" s="63">
        <v>1305</v>
      </c>
      <c r="F19" s="63">
        <v>65</v>
      </c>
      <c r="G19" s="64">
        <v>1240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10786</v>
      </c>
      <c r="C21" s="63">
        <v>912</v>
      </c>
      <c r="D21" s="63">
        <v>9874</v>
      </c>
      <c r="E21" s="63">
        <v>241</v>
      </c>
      <c r="F21" s="63">
        <v>21</v>
      </c>
      <c r="G21" s="64">
        <v>220</v>
      </c>
    </row>
    <row r="22" spans="1:7">
      <c r="A22" s="59" t="s">
        <v>49</v>
      </c>
      <c r="B22" s="60">
        <v>108</v>
      </c>
      <c r="C22" s="60">
        <v>108</v>
      </c>
      <c r="D22" s="60">
        <v>0</v>
      </c>
      <c r="E22" s="60">
        <v>1</v>
      </c>
      <c r="F22" s="60">
        <v>1</v>
      </c>
      <c r="G22" s="61">
        <v>0</v>
      </c>
    </row>
    <row r="23" spans="1:7">
      <c r="A23" s="62" t="s">
        <v>50</v>
      </c>
      <c r="B23" s="63">
        <v>796</v>
      </c>
      <c r="C23" s="63">
        <v>796</v>
      </c>
      <c r="D23" s="63">
        <v>0</v>
      </c>
      <c r="E23" s="63">
        <v>18</v>
      </c>
      <c r="F23" s="63">
        <v>18</v>
      </c>
      <c r="G23" s="64">
        <v>0</v>
      </c>
    </row>
    <row r="24" spans="1:7">
      <c r="A24" s="59" t="s">
        <v>51</v>
      </c>
      <c r="B24" s="60">
        <v>68527</v>
      </c>
      <c r="C24" s="60">
        <v>5032</v>
      </c>
      <c r="D24" s="60">
        <v>63495</v>
      </c>
      <c r="E24" s="60">
        <v>1098</v>
      </c>
      <c r="F24" s="60">
        <v>95</v>
      </c>
      <c r="G24" s="61">
        <v>1003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8478</v>
      </c>
      <c r="C26" s="60">
        <v>7955</v>
      </c>
      <c r="D26" s="60">
        <v>523</v>
      </c>
      <c r="E26" s="60">
        <v>113</v>
      </c>
      <c r="F26" s="60">
        <v>107</v>
      </c>
      <c r="G26" s="61">
        <v>6</v>
      </c>
    </row>
    <row r="27" spans="1:7">
      <c r="A27" s="62" t="s">
        <v>54</v>
      </c>
      <c r="B27" s="63">
        <v>625</v>
      </c>
      <c r="C27" s="63">
        <v>625</v>
      </c>
      <c r="D27" s="63">
        <v>0</v>
      </c>
      <c r="E27" s="63">
        <v>8</v>
      </c>
      <c r="F27" s="63">
        <v>8</v>
      </c>
      <c r="G27" s="64">
        <v>0</v>
      </c>
    </row>
    <row r="28" spans="1:7">
      <c r="A28" s="59" t="s">
        <v>55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1">
        <v>0</v>
      </c>
    </row>
    <row r="29" spans="1:7">
      <c r="A29" s="62" t="s">
        <v>56</v>
      </c>
      <c r="B29" s="63">
        <v>70165</v>
      </c>
      <c r="C29" s="63">
        <v>8493</v>
      </c>
      <c r="D29" s="63">
        <v>61672</v>
      </c>
      <c r="E29" s="63">
        <v>1235</v>
      </c>
      <c r="F29" s="63">
        <v>115</v>
      </c>
      <c r="G29" s="64">
        <v>1120</v>
      </c>
    </row>
    <row r="30" spans="1:7">
      <c r="A30" s="59" t="s">
        <v>57</v>
      </c>
      <c r="B30" s="60">
        <v>11340</v>
      </c>
      <c r="C30" s="60">
        <v>8894</v>
      </c>
      <c r="D30" s="60">
        <v>2446</v>
      </c>
      <c r="E30" s="60">
        <v>309</v>
      </c>
      <c r="F30" s="60">
        <v>189</v>
      </c>
      <c r="G30" s="61">
        <v>120</v>
      </c>
    </row>
    <row r="31" spans="1:7">
      <c r="A31" s="62" t="s">
        <v>58</v>
      </c>
      <c r="B31" s="63">
        <v>5322</v>
      </c>
      <c r="C31" s="63">
        <v>1194</v>
      </c>
      <c r="D31" s="63">
        <v>4128</v>
      </c>
      <c r="E31" s="63">
        <v>63</v>
      </c>
      <c r="F31" s="63">
        <v>25</v>
      </c>
      <c r="G31" s="64">
        <v>38</v>
      </c>
    </row>
    <row r="32" spans="1:7">
      <c r="A32" s="59" t="s">
        <v>59</v>
      </c>
      <c r="B32" s="60">
        <v>15177</v>
      </c>
      <c r="C32" s="60">
        <v>567</v>
      </c>
      <c r="D32" s="60">
        <v>14610</v>
      </c>
      <c r="E32" s="60">
        <v>82</v>
      </c>
      <c r="F32" s="60">
        <v>7</v>
      </c>
      <c r="G32" s="61">
        <v>75</v>
      </c>
    </row>
    <row r="33" spans="1:7">
      <c r="A33" s="62" t="s">
        <v>60</v>
      </c>
      <c r="B33" s="63">
        <v>76</v>
      </c>
      <c r="C33" s="63">
        <v>76</v>
      </c>
      <c r="D33" s="63">
        <v>0</v>
      </c>
      <c r="E33" s="63">
        <v>1</v>
      </c>
      <c r="F33" s="63">
        <v>1</v>
      </c>
      <c r="G33" s="64">
        <v>0</v>
      </c>
    </row>
    <row r="34" spans="1:7">
      <c r="A34" s="59" t="s">
        <v>61</v>
      </c>
      <c r="B34" s="60">
        <v>65196</v>
      </c>
      <c r="C34" s="60">
        <v>9711</v>
      </c>
      <c r="D34" s="60">
        <v>55485</v>
      </c>
      <c r="E34" s="60">
        <v>1133</v>
      </c>
      <c r="F34" s="60">
        <v>217</v>
      </c>
      <c r="G34" s="61">
        <v>916</v>
      </c>
    </row>
    <row r="35" spans="1:7">
      <c r="A35" s="62" t="s">
        <v>62</v>
      </c>
      <c r="B35" s="63">
        <v>816</v>
      </c>
      <c r="C35" s="63">
        <v>816</v>
      </c>
      <c r="D35" s="63">
        <v>0</v>
      </c>
      <c r="E35" s="63">
        <v>19</v>
      </c>
      <c r="F35" s="63">
        <v>19</v>
      </c>
      <c r="G35" s="64">
        <v>0</v>
      </c>
    </row>
    <row r="36" spans="1:7">
      <c r="A36" s="59" t="s">
        <v>63</v>
      </c>
      <c r="B36" s="60">
        <v>158599</v>
      </c>
      <c r="C36" s="60">
        <v>10863</v>
      </c>
      <c r="D36" s="60">
        <v>147736</v>
      </c>
      <c r="E36" s="60">
        <v>3380</v>
      </c>
      <c r="F36" s="60">
        <v>150</v>
      </c>
      <c r="G36" s="61">
        <v>3230</v>
      </c>
    </row>
    <row r="37" spans="1:7">
      <c r="A37" s="62" t="s">
        <v>64</v>
      </c>
      <c r="B37" s="63">
        <v>311623</v>
      </c>
      <c r="C37" s="63">
        <v>110065</v>
      </c>
      <c r="D37" s="63">
        <v>201558</v>
      </c>
      <c r="E37" s="63">
        <v>6110</v>
      </c>
      <c r="F37" s="63">
        <v>2060</v>
      </c>
      <c r="G37" s="64">
        <v>4050</v>
      </c>
    </row>
    <row r="38" spans="1:7">
      <c r="A38" s="59" t="s">
        <v>65</v>
      </c>
      <c r="B38" s="60">
        <v>17113</v>
      </c>
      <c r="C38" s="60">
        <v>17113</v>
      </c>
      <c r="D38" s="60">
        <v>0</v>
      </c>
      <c r="E38" s="60">
        <v>157</v>
      </c>
      <c r="F38" s="60">
        <v>157</v>
      </c>
      <c r="G38" s="61">
        <v>0</v>
      </c>
    </row>
    <row r="39" spans="1:7">
      <c r="A39" s="62" t="s">
        <v>66</v>
      </c>
      <c r="B39" s="63">
        <v>19752</v>
      </c>
      <c r="C39" s="63">
        <v>19752</v>
      </c>
      <c r="D39" s="63">
        <v>0</v>
      </c>
      <c r="E39" s="63">
        <v>333</v>
      </c>
      <c r="F39" s="63">
        <v>333</v>
      </c>
      <c r="G39" s="64">
        <v>0</v>
      </c>
    </row>
    <row r="40" spans="1:7">
      <c r="A40" s="59" t="s">
        <v>67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63</v>
      </c>
      <c r="C44" s="60">
        <v>63</v>
      </c>
      <c r="D44" s="60">
        <v>0</v>
      </c>
      <c r="E44" s="60">
        <v>1</v>
      </c>
      <c r="F44" s="60">
        <v>1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95" t="s">
        <v>33</v>
      </c>
      <c r="B47" s="196">
        <v>1325793</v>
      </c>
      <c r="C47" s="196">
        <v>382827</v>
      </c>
      <c r="D47" s="196">
        <v>942966</v>
      </c>
      <c r="E47" s="196">
        <v>24404</v>
      </c>
      <c r="F47" s="196">
        <v>6595</v>
      </c>
      <c r="G47" s="197">
        <v>17809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zoomScaleNormal="100" workbookViewId="0">
      <selection activeCell="A11" sqref="A11:A12"/>
    </sheetView>
  </sheetViews>
  <sheetFormatPr baseColWidth="10" defaultColWidth="11.44140625" defaultRowHeight="15"/>
  <cols>
    <col min="1" max="1" width="15" style="3" customWidth="1"/>
    <col min="2" max="8" width="11.44140625" style="3"/>
    <col min="9" max="9" width="7.44140625" style="3" customWidth="1"/>
    <col min="10" max="16384" width="11.441406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0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60" t="s">
        <v>162</v>
      </c>
      <c r="B6" s="261"/>
      <c r="C6" s="261"/>
      <c r="D6" s="261"/>
      <c r="E6" s="261"/>
      <c r="F6" s="261"/>
      <c r="G6" s="261"/>
      <c r="H6" s="261"/>
      <c r="I6" s="262"/>
    </row>
    <row r="7" spans="1:10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0" ht="14.1" customHeight="1">
      <c r="A8" s="260" t="s">
        <v>189</v>
      </c>
      <c r="B8" s="261"/>
      <c r="C8" s="261"/>
      <c r="D8" s="261"/>
      <c r="E8" s="261"/>
      <c r="F8" s="261"/>
      <c r="G8" s="261"/>
      <c r="H8" s="261"/>
      <c r="I8" s="262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63" t="s">
        <v>29</v>
      </c>
      <c r="I10" s="263"/>
      <c r="J10"/>
    </row>
    <row r="11" spans="1:10">
      <c r="A11" s="316" t="s">
        <v>98</v>
      </c>
      <c r="B11" s="287" t="s">
        <v>105</v>
      </c>
      <c r="C11" s="287"/>
      <c r="D11" s="287"/>
      <c r="E11" s="287"/>
      <c r="F11" s="287"/>
      <c r="G11" s="287"/>
      <c r="H11" s="318"/>
    </row>
    <row r="12" spans="1:10">
      <c r="A12" s="317"/>
      <c r="B12" s="48" t="s">
        <v>106</v>
      </c>
      <c r="C12" s="48" t="s">
        <v>107</v>
      </c>
      <c r="D12" s="48" t="s">
        <v>108</v>
      </c>
      <c r="E12" s="48" t="s">
        <v>109</v>
      </c>
      <c r="F12" s="48" t="s">
        <v>110</v>
      </c>
      <c r="G12" s="48" t="s">
        <v>111</v>
      </c>
      <c r="H12" s="49" t="s">
        <v>33</v>
      </c>
    </row>
    <row r="13" spans="1:10">
      <c r="A13" s="37" t="s">
        <v>176</v>
      </c>
      <c r="B13" s="38">
        <v>256701</v>
      </c>
      <c r="C13" s="38">
        <v>1269048</v>
      </c>
      <c r="D13" s="38">
        <v>892894</v>
      </c>
      <c r="E13" s="38">
        <v>642490</v>
      </c>
      <c r="F13" s="38">
        <v>153931</v>
      </c>
      <c r="G13" s="38">
        <v>181502</v>
      </c>
      <c r="H13" s="39">
        <v>3396566</v>
      </c>
    </row>
    <row r="14" spans="1:10">
      <c r="A14" s="40" t="s">
        <v>190</v>
      </c>
      <c r="B14" s="41">
        <v>137373</v>
      </c>
      <c r="C14" s="41">
        <v>1071286</v>
      </c>
      <c r="D14" s="41">
        <v>722773</v>
      </c>
      <c r="E14" s="41">
        <v>700928</v>
      </c>
      <c r="F14" s="41">
        <v>239787</v>
      </c>
      <c r="G14" s="41">
        <v>208382</v>
      </c>
      <c r="H14" s="42">
        <v>3080529</v>
      </c>
    </row>
    <row r="15" spans="1:10">
      <c r="A15" s="37" t="s">
        <v>191</v>
      </c>
      <c r="B15" s="38">
        <v>163201</v>
      </c>
      <c r="C15" s="38">
        <v>884293</v>
      </c>
      <c r="D15" s="38">
        <v>629482</v>
      </c>
      <c r="E15" s="38">
        <v>564652</v>
      </c>
      <c r="F15" s="38">
        <v>198054</v>
      </c>
      <c r="G15" s="38">
        <v>167831</v>
      </c>
      <c r="H15" s="39">
        <v>2607513</v>
      </c>
    </row>
    <row r="16" spans="1:10">
      <c r="A16" s="40" t="s">
        <v>192</v>
      </c>
      <c r="B16" s="41">
        <v>127047</v>
      </c>
      <c r="C16" s="41">
        <v>478917</v>
      </c>
      <c r="D16" s="41">
        <v>769739</v>
      </c>
      <c r="E16" s="41">
        <v>383674</v>
      </c>
      <c r="F16" s="41">
        <v>96858</v>
      </c>
      <c r="G16" s="41">
        <v>44368</v>
      </c>
      <c r="H16" s="42">
        <v>1900603</v>
      </c>
    </row>
    <row r="17" spans="1:8">
      <c r="A17" s="37" t="s">
        <v>193</v>
      </c>
      <c r="B17" s="38">
        <v>119639</v>
      </c>
      <c r="C17" s="38">
        <v>481703</v>
      </c>
      <c r="D17" s="38">
        <v>883572</v>
      </c>
      <c r="E17" s="38">
        <v>464794</v>
      </c>
      <c r="F17" s="38">
        <v>194893</v>
      </c>
      <c r="G17" s="38">
        <v>97335</v>
      </c>
      <c r="H17" s="39">
        <v>2241936</v>
      </c>
    </row>
    <row r="18" spans="1:8">
      <c r="A18" s="40" t="s">
        <v>194</v>
      </c>
      <c r="B18" s="41">
        <v>169906</v>
      </c>
      <c r="C18" s="41">
        <v>505789</v>
      </c>
      <c r="D18" s="41">
        <v>973654</v>
      </c>
      <c r="E18" s="41">
        <v>693001</v>
      </c>
      <c r="F18" s="41">
        <v>139951</v>
      </c>
      <c r="G18" s="41">
        <v>112689</v>
      </c>
      <c r="H18" s="42">
        <v>2594990</v>
      </c>
    </row>
    <row r="19" spans="1:8">
      <c r="A19" s="37" t="s">
        <v>195</v>
      </c>
      <c r="B19" s="38">
        <v>90756</v>
      </c>
      <c r="C19" s="38">
        <v>530429</v>
      </c>
      <c r="D19" s="38">
        <v>467577</v>
      </c>
      <c r="E19" s="38">
        <v>284424</v>
      </c>
      <c r="F19" s="38">
        <v>121583</v>
      </c>
      <c r="G19" s="38">
        <v>192939</v>
      </c>
      <c r="H19" s="39">
        <v>1687708</v>
      </c>
    </row>
    <row r="20" spans="1:8">
      <c r="A20" s="40" t="s">
        <v>196</v>
      </c>
      <c r="B20" s="41">
        <v>151397</v>
      </c>
      <c r="C20" s="41">
        <v>324194</v>
      </c>
      <c r="D20" s="41">
        <v>447369</v>
      </c>
      <c r="E20" s="41">
        <v>220728</v>
      </c>
      <c r="F20" s="41">
        <v>110948</v>
      </c>
      <c r="G20" s="41">
        <v>76603</v>
      </c>
      <c r="H20" s="42">
        <v>1331239</v>
      </c>
    </row>
    <row r="21" spans="1:8">
      <c r="A21" s="37" t="s">
        <v>197</v>
      </c>
      <c r="B21" s="38">
        <v>137516</v>
      </c>
      <c r="C21" s="38">
        <v>322057</v>
      </c>
      <c r="D21" s="38">
        <v>567299</v>
      </c>
      <c r="E21" s="38">
        <v>215816</v>
      </c>
      <c r="F21" s="38">
        <v>58006</v>
      </c>
      <c r="G21" s="38">
        <v>55186</v>
      </c>
      <c r="H21" s="39">
        <v>1355880</v>
      </c>
    </row>
    <row r="22" spans="1:8">
      <c r="A22" s="40" t="s">
        <v>198</v>
      </c>
      <c r="B22" s="41">
        <v>132582</v>
      </c>
      <c r="C22" s="41">
        <v>307178</v>
      </c>
      <c r="D22" s="41">
        <v>249076</v>
      </c>
      <c r="E22" s="41">
        <v>263203</v>
      </c>
      <c r="F22" s="41">
        <v>141764</v>
      </c>
      <c r="G22" s="41">
        <v>76591</v>
      </c>
      <c r="H22" s="42">
        <v>1170394</v>
      </c>
    </row>
    <row r="23" spans="1:8">
      <c r="A23" s="37" t="s">
        <v>199</v>
      </c>
      <c r="B23" s="38">
        <v>91916</v>
      </c>
      <c r="C23" s="38">
        <v>468081</v>
      </c>
      <c r="D23" s="38">
        <v>409817</v>
      </c>
      <c r="E23" s="38">
        <v>383407</v>
      </c>
      <c r="F23" s="38">
        <v>184039</v>
      </c>
      <c r="G23" s="38">
        <v>101179</v>
      </c>
      <c r="H23" s="39">
        <v>1638439</v>
      </c>
    </row>
    <row r="24" spans="1:8">
      <c r="A24" s="40" t="s">
        <v>172</v>
      </c>
      <c r="B24" s="41">
        <v>167784</v>
      </c>
      <c r="C24" s="41">
        <v>299882</v>
      </c>
      <c r="D24" s="41">
        <v>410971</v>
      </c>
      <c r="E24" s="41">
        <v>246209</v>
      </c>
      <c r="F24" s="41">
        <v>65556</v>
      </c>
      <c r="G24" s="41">
        <v>48964</v>
      </c>
      <c r="H24" s="42">
        <v>1239366</v>
      </c>
    </row>
    <row r="25" spans="1:8">
      <c r="A25" s="50" t="s">
        <v>173</v>
      </c>
      <c r="B25" s="51">
        <v>117808</v>
      </c>
      <c r="C25" s="51">
        <v>313019</v>
      </c>
      <c r="D25" s="51">
        <v>277543</v>
      </c>
      <c r="E25" s="51">
        <v>132846</v>
      </c>
      <c r="F25" s="51">
        <v>107786</v>
      </c>
      <c r="G25" s="51">
        <v>51684</v>
      </c>
      <c r="H25" s="52">
        <v>1000686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36</v>
      </c>
      <c r="H28" s="45"/>
    </row>
    <row r="29" spans="1:8">
      <c r="A29" s="139" t="s">
        <v>143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0" t="s">
        <v>144</v>
      </c>
      <c r="B6" s="261"/>
      <c r="C6" s="261"/>
      <c r="D6" s="261"/>
      <c r="E6" s="261"/>
      <c r="F6" s="261"/>
      <c r="G6" s="261"/>
      <c r="H6" s="261"/>
      <c r="I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ht="14.1" customHeight="1">
      <c r="A8" s="260" t="s">
        <v>171</v>
      </c>
      <c r="B8" s="261"/>
      <c r="C8" s="261"/>
      <c r="D8" s="261"/>
      <c r="E8" s="261"/>
      <c r="F8" s="261"/>
      <c r="G8" s="261"/>
      <c r="H8" s="261"/>
      <c r="I8" s="262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63" t="s">
        <v>29</v>
      </c>
      <c r="I10" s="263"/>
      <c r="J10"/>
    </row>
    <row r="11" spans="1:13" ht="12.75" customHeight="1">
      <c r="A11" s="35"/>
      <c r="B11" s="179"/>
      <c r="C11" s="179"/>
      <c r="D11" s="179"/>
      <c r="E11" s="179"/>
      <c r="G11" s="36" t="s">
        <v>31</v>
      </c>
    </row>
    <row r="12" spans="1:13" ht="12.75" customHeight="1">
      <c r="A12" s="276" t="s">
        <v>38</v>
      </c>
      <c r="B12" s="278" t="s">
        <v>172</v>
      </c>
      <c r="C12" s="269"/>
      <c r="D12" s="269"/>
      <c r="E12" s="279" t="s">
        <v>173</v>
      </c>
      <c r="F12" s="279"/>
      <c r="G12" s="280"/>
      <c r="H12" s="281" t="s">
        <v>75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302504</v>
      </c>
      <c r="C14" s="38">
        <v>186816</v>
      </c>
      <c r="D14" s="38">
        <v>115688</v>
      </c>
      <c r="E14" s="38">
        <v>249834</v>
      </c>
      <c r="F14" s="38">
        <v>184324</v>
      </c>
      <c r="G14" s="39">
        <v>65510</v>
      </c>
      <c r="H14" s="242">
        <v>-17.411340015338638</v>
      </c>
      <c r="I14" s="243">
        <v>-1.3339328537170303</v>
      </c>
      <c r="J14" s="243">
        <v>-43.373556462208697</v>
      </c>
      <c r="K14" s="243">
        <v>-3.1111300129832236</v>
      </c>
      <c r="L14" s="243">
        <v>-0.20107054736050542</v>
      </c>
      <c r="M14" s="244">
        <v>-11.062461969893386</v>
      </c>
    </row>
    <row r="15" spans="1:13">
      <c r="A15" s="40" t="s">
        <v>42</v>
      </c>
      <c r="B15" s="41">
        <v>39607</v>
      </c>
      <c r="C15" s="41">
        <v>24625</v>
      </c>
      <c r="D15" s="41">
        <v>14982</v>
      </c>
      <c r="E15" s="41">
        <v>20963</v>
      </c>
      <c r="F15" s="41">
        <v>7107</v>
      </c>
      <c r="G15" s="42">
        <v>13856</v>
      </c>
      <c r="H15" s="18">
        <v>-47.072487186608427</v>
      </c>
      <c r="I15" s="18">
        <v>-71.139086294416245</v>
      </c>
      <c r="J15" s="18">
        <v>-7.5156854892537694</v>
      </c>
      <c r="K15" s="18">
        <v>-1.1012703239426471</v>
      </c>
      <c r="L15" s="18">
        <v>-1.4134646262685928</v>
      </c>
      <c r="M15" s="19">
        <v>-0.24824289884212106</v>
      </c>
    </row>
    <row r="16" spans="1:13">
      <c r="A16" s="37" t="s">
        <v>43</v>
      </c>
      <c r="B16" s="38">
        <v>250190</v>
      </c>
      <c r="C16" s="38">
        <v>215502</v>
      </c>
      <c r="D16" s="38">
        <v>34688</v>
      </c>
      <c r="E16" s="38">
        <v>154164</v>
      </c>
      <c r="F16" s="38">
        <v>84942</v>
      </c>
      <c r="G16" s="39">
        <v>69222</v>
      </c>
      <c r="H16" s="242">
        <v>-38.381230264998599</v>
      </c>
      <c r="I16" s="243">
        <v>-60.584124509285296</v>
      </c>
      <c r="J16" s="243">
        <v>99.556042435424359</v>
      </c>
      <c r="K16" s="243">
        <v>-5.6720974107979316</v>
      </c>
      <c r="L16" s="243">
        <v>-10.534418404248632</v>
      </c>
      <c r="M16" s="244">
        <v>7.6135171124456562</v>
      </c>
    </row>
    <row r="17" spans="1:13">
      <c r="A17" s="40" t="s">
        <v>44</v>
      </c>
      <c r="B17" s="41">
        <v>59914</v>
      </c>
      <c r="C17" s="41">
        <v>48044</v>
      </c>
      <c r="D17" s="41">
        <v>11870</v>
      </c>
      <c r="E17" s="41">
        <v>34974</v>
      </c>
      <c r="F17" s="41">
        <v>15958</v>
      </c>
      <c r="G17" s="42">
        <v>19016</v>
      </c>
      <c r="H17" s="18">
        <v>-41.626331074540182</v>
      </c>
      <c r="I17" s="18">
        <v>-66.784614103738235</v>
      </c>
      <c r="J17" s="18">
        <v>60.202190395956194</v>
      </c>
      <c r="K17" s="18">
        <v>-1.4731646577520714</v>
      </c>
      <c r="L17" s="18">
        <v>-2.5889043268897178</v>
      </c>
      <c r="M17" s="19">
        <v>1.5754385036641183</v>
      </c>
    </row>
    <row r="18" spans="1:13">
      <c r="A18" s="37" t="s">
        <v>45</v>
      </c>
      <c r="B18" s="38">
        <v>89817</v>
      </c>
      <c r="C18" s="38">
        <v>72933</v>
      </c>
      <c r="D18" s="38">
        <v>16884</v>
      </c>
      <c r="E18" s="38">
        <v>82249</v>
      </c>
      <c r="F18" s="38">
        <v>63163</v>
      </c>
      <c r="G18" s="39">
        <v>19086</v>
      </c>
      <c r="H18" s="242">
        <v>-8.4260217998819797</v>
      </c>
      <c r="I18" s="243">
        <v>-13.395856471007633</v>
      </c>
      <c r="J18" s="243">
        <v>13.041933191186914</v>
      </c>
      <c r="K18" s="243">
        <v>-0.44702927545580096</v>
      </c>
      <c r="L18" s="243">
        <v>-0.78830627917822538</v>
      </c>
      <c r="M18" s="244">
        <v>0.48546257837508938</v>
      </c>
    </row>
    <row r="19" spans="1:13">
      <c r="A19" s="40" t="s">
        <v>46</v>
      </c>
      <c r="B19" s="41">
        <v>20145</v>
      </c>
      <c r="C19" s="41">
        <v>15821</v>
      </c>
      <c r="D19" s="41">
        <v>4324</v>
      </c>
      <c r="E19" s="41">
        <v>32304</v>
      </c>
      <c r="F19" s="41">
        <v>29607</v>
      </c>
      <c r="G19" s="42">
        <v>2697</v>
      </c>
      <c r="H19" s="18">
        <v>60.357408786299345</v>
      </c>
      <c r="I19" s="18">
        <v>87.137349092977672</v>
      </c>
      <c r="J19" s="18">
        <v>-37.627197039777982</v>
      </c>
      <c r="K19" s="18">
        <v>0.71821207191689795</v>
      </c>
      <c r="L19" s="18">
        <v>1.1123429237206772</v>
      </c>
      <c r="M19" s="19">
        <v>-0.35869555631983219</v>
      </c>
    </row>
    <row r="20" spans="1:13">
      <c r="A20" s="37" t="s">
        <v>47</v>
      </c>
      <c r="B20" s="38">
        <v>3973</v>
      </c>
      <c r="C20" s="38">
        <v>3405</v>
      </c>
      <c r="D20" s="38">
        <v>568</v>
      </c>
      <c r="E20" s="38">
        <v>9702</v>
      </c>
      <c r="F20" s="38">
        <v>6069</v>
      </c>
      <c r="G20" s="39">
        <v>3633</v>
      </c>
      <c r="H20" s="242">
        <v>144.19833878681095</v>
      </c>
      <c r="I20" s="243">
        <v>78.237885462555056</v>
      </c>
      <c r="J20" s="243">
        <v>539.61267605633805</v>
      </c>
      <c r="K20" s="243">
        <v>0.3384025791604498</v>
      </c>
      <c r="L20" s="243">
        <v>0.21494861082198491</v>
      </c>
      <c r="M20" s="244">
        <v>0.67572334365106668</v>
      </c>
    </row>
    <row r="21" spans="1:13">
      <c r="A21" s="40" t="s">
        <v>48</v>
      </c>
      <c r="B21" s="41">
        <v>24085</v>
      </c>
      <c r="C21" s="41">
        <v>13213</v>
      </c>
      <c r="D21" s="41">
        <v>10872</v>
      </c>
      <c r="E21" s="41">
        <v>25257</v>
      </c>
      <c r="F21" s="41">
        <v>23258</v>
      </c>
      <c r="G21" s="42">
        <v>1999</v>
      </c>
      <c r="H21" s="18">
        <v>4.8660992318870768</v>
      </c>
      <c r="I21" s="18">
        <v>76.023613108302442</v>
      </c>
      <c r="J21" s="18">
        <v>-81.613318616629869</v>
      </c>
      <c r="K21" s="18">
        <v>6.9228106611284188E-2</v>
      </c>
      <c r="L21" s="18">
        <v>0.81049504343349787</v>
      </c>
      <c r="M21" s="19">
        <v>-1.9561804986022562</v>
      </c>
    </row>
    <row r="22" spans="1:13">
      <c r="A22" s="37" t="s">
        <v>49</v>
      </c>
      <c r="B22" s="38">
        <v>9215</v>
      </c>
      <c r="C22" s="38">
        <v>3363</v>
      </c>
      <c r="D22" s="38">
        <v>5852</v>
      </c>
      <c r="E22" s="38">
        <v>6384</v>
      </c>
      <c r="F22" s="38">
        <v>2253</v>
      </c>
      <c r="G22" s="39">
        <v>4131</v>
      </c>
      <c r="H22" s="242">
        <v>-30.721649484536087</v>
      </c>
      <c r="I22" s="243">
        <v>-33.006244424620874</v>
      </c>
      <c r="J22" s="243">
        <v>-29.408749145591244</v>
      </c>
      <c r="K22" s="243">
        <v>-0.1672224998434689</v>
      </c>
      <c r="L22" s="243">
        <v>-8.956192117582705E-2</v>
      </c>
      <c r="M22" s="244">
        <v>-0.37941920862103939</v>
      </c>
    </row>
    <row r="23" spans="1:13">
      <c r="A23" s="40" t="s">
        <v>50</v>
      </c>
      <c r="B23" s="41">
        <v>12615</v>
      </c>
      <c r="C23" s="41">
        <v>8120</v>
      </c>
      <c r="D23" s="41">
        <v>4495</v>
      </c>
      <c r="E23" s="41">
        <v>14231</v>
      </c>
      <c r="F23" s="41">
        <v>7761</v>
      </c>
      <c r="G23" s="42">
        <v>6470</v>
      </c>
      <c r="H23" s="18">
        <v>12.810146650812527</v>
      </c>
      <c r="I23" s="18">
        <v>-4.4211822660098505</v>
      </c>
      <c r="J23" s="18">
        <v>43.937708565072313</v>
      </c>
      <c r="K23" s="18">
        <v>9.5454454167094929E-2</v>
      </c>
      <c r="L23" s="18">
        <v>-2.8966423155064782E-2</v>
      </c>
      <c r="M23" s="19">
        <v>0.43541716271153563</v>
      </c>
    </row>
    <row r="24" spans="1:13">
      <c r="A24" s="37" t="s">
        <v>51</v>
      </c>
      <c r="B24" s="38">
        <v>285118</v>
      </c>
      <c r="C24" s="38">
        <v>236449</v>
      </c>
      <c r="D24" s="38">
        <v>48669</v>
      </c>
      <c r="E24" s="38">
        <v>196606</v>
      </c>
      <c r="F24" s="38">
        <v>171821</v>
      </c>
      <c r="G24" s="39">
        <v>24785</v>
      </c>
      <c r="H24" s="242">
        <v>-31.043988804635276</v>
      </c>
      <c r="I24" s="243">
        <v>-27.332744058972551</v>
      </c>
      <c r="J24" s="243">
        <v>-49.074359448519587</v>
      </c>
      <c r="K24" s="243">
        <v>-5.2282578262610802</v>
      </c>
      <c r="L24" s="243">
        <v>-5.2146016592354503</v>
      </c>
      <c r="M24" s="244">
        <v>-5.2655713995961104</v>
      </c>
    </row>
    <row r="25" spans="1:13">
      <c r="A25" s="40" t="s">
        <v>52</v>
      </c>
      <c r="B25" s="41">
        <v>4815</v>
      </c>
      <c r="C25" s="41">
        <v>1962</v>
      </c>
      <c r="D25" s="41">
        <v>2853</v>
      </c>
      <c r="E25" s="41">
        <v>4613</v>
      </c>
      <c r="F25" s="41">
        <v>2156</v>
      </c>
      <c r="G25" s="42">
        <v>2457</v>
      </c>
      <c r="H25" s="18">
        <v>-4.1952232606438145</v>
      </c>
      <c r="I25" s="18">
        <v>9.8878695208970413</v>
      </c>
      <c r="J25" s="18">
        <v>-13.880126182965299</v>
      </c>
      <c r="K25" s="18">
        <v>-1.1931806770886866E-2</v>
      </c>
      <c r="L25" s="18">
        <v>1.5653164601901304E-2</v>
      </c>
      <c r="M25" s="19">
        <v>-8.7303896928490193E-2</v>
      </c>
    </row>
    <row r="26" spans="1:13">
      <c r="A26" s="37" t="s">
        <v>53</v>
      </c>
      <c r="B26" s="38">
        <v>41042</v>
      </c>
      <c r="C26" s="38">
        <v>28786</v>
      </c>
      <c r="D26" s="38">
        <v>12256</v>
      </c>
      <c r="E26" s="38">
        <v>57252</v>
      </c>
      <c r="F26" s="38">
        <v>43977</v>
      </c>
      <c r="G26" s="39">
        <v>13275</v>
      </c>
      <c r="H26" s="242">
        <v>39.496125919789478</v>
      </c>
      <c r="I26" s="243">
        <v>52.772180921281176</v>
      </c>
      <c r="J26" s="243">
        <v>8.3142950391645059</v>
      </c>
      <c r="K26" s="243">
        <v>0.95749795918849545</v>
      </c>
      <c r="L26" s="243">
        <v>1.225707337461251</v>
      </c>
      <c r="M26" s="244">
        <v>0.22465320952053408</v>
      </c>
    </row>
    <row r="27" spans="1:13">
      <c r="A27" s="40" t="s">
        <v>54</v>
      </c>
      <c r="B27" s="41">
        <v>3256</v>
      </c>
      <c r="C27" s="41">
        <v>2915</v>
      </c>
      <c r="D27" s="41">
        <v>341</v>
      </c>
      <c r="E27" s="41">
        <v>6380</v>
      </c>
      <c r="F27" s="41">
        <v>2379</v>
      </c>
      <c r="G27" s="42">
        <v>4001</v>
      </c>
      <c r="H27" s="18">
        <v>95.945945945945937</v>
      </c>
      <c r="I27" s="18">
        <v>-18.387650085763298</v>
      </c>
      <c r="J27" s="18">
        <v>1073.3137829912023</v>
      </c>
      <c r="K27" s="18">
        <v>0.18452952649628995</v>
      </c>
      <c r="L27" s="18">
        <v>-4.3247918693912882E-2</v>
      </c>
      <c r="M27" s="19">
        <v>0.80689965342998504</v>
      </c>
    </row>
    <row r="28" spans="1:13">
      <c r="A28" s="37" t="s">
        <v>55</v>
      </c>
      <c r="B28" s="38">
        <v>84499</v>
      </c>
      <c r="C28" s="38">
        <v>39653</v>
      </c>
      <c r="D28" s="38">
        <v>44846</v>
      </c>
      <c r="E28" s="38">
        <v>26811</v>
      </c>
      <c r="F28" s="38">
        <v>21273</v>
      </c>
      <c r="G28" s="39">
        <v>5538</v>
      </c>
      <c r="H28" s="242">
        <v>-68.270630421661792</v>
      </c>
      <c r="I28" s="243">
        <v>-46.352104506594706</v>
      </c>
      <c r="J28" s="243">
        <v>-87.651072559425586</v>
      </c>
      <c r="K28" s="243">
        <v>-3.4075349950441658</v>
      </c>
      <c r="L28" s="243">
        <v>-1.4830163164069379</v>
      </c>
      <c r="M28" s="244">
        <v>-8.6660140920835662</v>
      </c>
    </row>
    <row r="29" spans="1:13">
      <c r="A29" s="40" t="s">
        <v>56</v>
      </c>
      <c r="B29" s="41">
        <v>21139</v>
      </c>
      <c r="C29" s="41">
        <v>14219</v>
      </c>
      <c r="D29" s="41">
        <v>6920</v>
      </c>
      <c r="E29" s="41">
        <v>35651</v>
      </c>
      <c r="F29" s="41">
        <v>32655</v>
      </c>
      <c r="G29" s="42">
        <v>2996</v>
      </c>
      <c r="H29" s="18">
        <v>68.650361890344868</v>
      </c>
      <c r="I29" s="18">
        <v>129.65750052746324</v>
      </c>
      <c r="J29" s="18">
        <v>-56.705202312138731</v>
      </c>
      <c r="K29" s="18">
        <v>0.85719990029262472</v>
      </c>
      <c r="L29" s="18">
        <v>1.4875347556734662</v>
      </c>
      <c r="M29" s="19">
        <v>-0.86510225138231189</v>
      </c>
    </row>
    <row r="30" spans="1:13">
      <c r="A30" s="37" t="s">
        <v>57</v>
      </c>
      <c r="B30" s="38">
        <v>62068</v>
      </c>
      <c r="C30" s="38">
        <v>47248</v>
      </c>
      <c r="D30" s="38">
        <v>14820</v>
      </c>
      <c r="E30" s="38">
        <v>59721</v>
      </c>
      <c r="F30" s="38">
        <v>49413</v>
      </c>
      <c r="G30" s="39">
        <v>10308</v>
      </c>
      <c r="H30" s="242">
        <v>-3.781336598569311</v>
      </c>
      <c r="I30" s="243">
        <v>4.5822045377582157</v>
      </c>
      <c r="J30" s="243">
        <v>-30.445344129554655</v>
      </c>
      <c r="K30" s="243">
        <v>-0.13863341827362116</v>
      </c>
      <c r="L30" s="243">
        <v>0.17468608950059961</v>
      </c>
      <c r="M30" s="244">
        <v>-0.99473531045794872</v>
      </c>
    </row>
    <row r="31" spans="1:13">
      <c r="A31" s="40" t="s">
        <v>58</v>
      </c>
      <c r="B31" s="41">
        <v>30421</v>
      </c>
      <c r="C31" s="41">
        <v>15102</v>
      </c>
      <c r="D31" s="41">
        <v>15319</v>
      </c>
      <c r="E31" s="41">
        <v>26385</v>
      </c>
      <c r="F31" s="41">
        <v>17050</v>
      </c>
      <c r="G31" s="42">
        <v>9335</v>
      </c>
      <c r="H31" s="18">
        <v>-13.267150981230074</v>
      </c>
      <c r="I31" s="18">
        <v>12.898953780956163</v>
      </c>
      <c r="J31" s="18">
        <v>-39.062601997519423</v>
      </c>
      <c r="K31" s="18">
        <v>-0.23839986201633362</v>
      </c>
      <c r="L31" s="18">
        <v>0.15717713734280275</v>
      </c>
      <c r="M31" s="19">
        <v>-1.3192588869194073</v>
      </c>
    </row>
    <row r="32" spans="1:13">
      <c r="A32" s="37" t="s">
        <v>59</v>
      </c>
      <c r="B32" s="38">
        <v>15425</v>
      </c>
      <c r="C32" s="38">
        <v>9925</v>
      </c>
      <c r="D32" s="38">
        <v>5500</v>
      </c>
      <c r="E32" s="38">
        <v>29880</v>
      </c>
      <c r="F32" s="38">
        <v>28870</v>
      </c>
      <c r="G32" s="39">
        <v>1010</v>
      </c>
      <c r="H32" s="242">
        <v>93.711507293354941</v>
      </c>
      <c r="I32" s="243">
        <v>190.88161209068011</v>
      </c>
      <c r="J32" s="243">
        <v>-81.63636363636364</v>
      </c>
      <c r="K32" s="243">
        <v>0.85383300432262199</v>
      </c>
      <c r="L32" s="243">
        <v>1.5286041411495885</v>
      </c>
      <c r="M32" s="244">
        <v>-0.98988509396192148</v>
      </c>
    </row>
    <row r="33" spans="1:13">
      <c r="A33" s="40" t="s">
        <v>60</v>
      </c>
      <c r="B33" s="41">
        <v>67397</v>
      </c>
      <c r="C33" s="41">
        <v>49312</v>
      </c>
      <c r="D33" s="41">
        <v>18085</v>
      </c>
      <c r="E33" s="41">
        <v>30569</v>
      </c>
      <c r="F33" s="41">
        <v>19013</v>
      </c>
      <c r="G33" s="42">
        <v>11556</v>
      </c>
      <c r="H33" s="18">
        <v>-54.643381752897014</v>
      </c>
      <c r="I33" s="18">
        <v>-61.4434620376379</v>
      </c>
      <c r="J33" s="18">
        <v>-36.101741774951613</v>
      </c>
      <c r="K33" s="18">
        <v>-2.175369206723869</v>
      </c>
      <c r="L33" s="18">
        <v>-2.4447177024381839</v>
      </c>
      <c r="M33" s="19">
        <v>-1.4394119773891727</v>
      </c>
    </row>
    <row r="34" spans="1:13">
      <c r="A34" s="37" t="s">
        <v>61</v>
      </c>
      <c r="B34" s="38">
        <v>112725</v>
      </c>
      <c r="C34" s="38">
        <v>98444</v>
      </c>
      <c r="D34" s="38">
        <v>14281</v>
      </c>
      <c r="E34" s="38">
        <v>93761</v>
      </c>
      <c r="F34" s="38">
        <v>75224</v>
      </c>
      <c r="G34" s="39">
        <v>18537</v>
      </c>
      <c r="H34" s="242">
        <v>-16.82324240408073</v>
      </c>
      <c r="I34" s="243">
        <v>-23.587013936857502</v>
      </c>
      <c r="J34" s="243">
        <v>29.801834605419799</v>
      </c>
      <c r="K34" s="243">
        <v>-1.1201721960549431</v>
      </c>
      <c r="L34" s="243">
        <v>-1.8735385672997333</v>
      </c>
      <c r="M34" s="244">
        <v>0.93829642759508647</v>
      </c>
    </row>
    <row r="35" spans="1:13">
      <c r="A35" s="40" t="s">
        <v>62</v>
      </c>
      <c r="B35" s="41">
        <v>8957</v>
      </c>
      <c r="C35" s="41">
        <v>5310</v>
      </c>
      <c r="D35" s="41">
        <v>3647</v>
      </c>
      <c r="E35" s="41">
        <v>8055</v>
      </c>
      <c r="F35" s="41">
        <v>7337</v>
      </c>
      <c r="G35" s="42">
        <v>718</v>
      </c>
      <c r="H35" s="18">
        <v>-10.070336050016749</v>
      </c>
      <c r="I35" s="18">
        <v>38.173258003766477</v>
      </c>
      <c r="J35" s="18">
        <v>-80.312585686865916</v>
      </c>
      <c r="K35" s="18">
        <v>-5.3279652016534416E-2</v>
      </c>
      <c r="L35" s="18">
        <v>0.1635513641652265</v>
      </c>
      <c r="M35" s="19">
        <v>-0.64574018713017112</v>
      </c>
    </row>
    <row r="36" spans="1:13">
      <c r="A36" s="37" t="s">
        <v>63</v>
      </c>
      <c r="B36" s="38">
        <v>25563</v>
      </c>
      <c r="C36" s="38">
        <v>19110</v>
      </c>
      <c r="D36" s="38">
        <v>6453</v>
      </c>
      <c r="E36" s="38">
        <v>27666</v>
      </c>
      <c r="F36" s="38">
        <v>24562</v>
      </c>
      <c r="G36" s="39">
        <v>3104</v>
      </c>
      <c r="H36" s="242">
        <v>8.2267339514141611</v>
      </c>
      <c r="I36" s="243">
        <v>28.529565672422819</v>
      </c>
      <c r="J36" s="243">
        <v>-51.898341856500849</v>
      </c>
      <c r="K36" s="243">
        <v>0.12422074078799544</v>
      </c>
      <c r="L36" s="243">
        <v>0.43990233716271088</v>
      </c>
      <c r="M36" s="244">
        <v>-0.73833522932705453</v>
      </c>
    </row>
    <row r="37" spans="1:13">
      <c r="A37" s="40" t="s">
        <v>64</v>
      </c>
      <c r="B37" s="41">
        <v>74210</v>
      </c>
      <c r="C37" s="41">
        <v>56193</v>
      </c>
      <c r="D37" s="41">
        <v>18017</v>
      </c>
      <c r="E37" s="41">
        <v>79520</v>
      </c>
      <c r="F37" s="41">
        <v>60077</v>
      </c>
      <c r="G37" s="42">
        <v>19443</v>
      </c>
      <c r="H37" s="18">
        <v>7.1553698962403871</v>
      </c>
      <c r="I37" s="18">
        <v>6.9118929404018274</v>
      </c>
      <c r="J37" s="18">
        <v>7.9147471832158516</v>
      </c>
      <c r="K37" s="18">
        <v>0.31365294036341212</v>
      </c>
      <c r="L37" s="18">
        <v>0.31338603769992091</v>
      </c>
      <c r="M37" s="19">
        <v>0.31438221469703787</v>
      </c>
    </row>
    <row r="38" spans="1:13">
      <c r="A38" s="37" t="s">
        <v>65</v>
      </c>
      <c r="B38" s="38">
        <v>2973</v>
      </c>
      <c r="C38" s="38">
        <v>1811</v>
      </c>
      <c r="D38" s="38">
        <v>1162</v>
      </c>
      <c r="E38" s="38">
        <v>5233</v>
      </c>
      <c r="F38" s="38">
        <v>893</v>
      </c>
      <c r="G38" s="39">
        <v>4340</v>
      </c>
      <c r="H38" s="242">
        <v>76.017490750084079</v>
      </c>
      <c r="I38" s="243">
        <v>-50.690226394257316</v>
      </c>
      <c r="J38" s="243">
        <v>273.49397590361446</v>
      </c>
      <c r="K38" s="243">
        <v>0.13349447179309068</v>
      </c>
      <c r="L38" s="243">
        <v>-7.4070129404873175E-2</v>
      </c>
      <c r="M38" s="244">
        <v>0.70063581928975194</v>
      </c>
    </row>
    <row r="39" spans="1:13">
      <c r="A39" s="40" t="s">
        <v>66</v>
      </c>
      <c r="B39" s="41">
        <v>17246</v>
      </c>
      <c r="C39" s="41">
        <v>13052</v>
      </c>
      <c r="D39" s="41">
        <v>4194</v>
      </c>
      <c r="E39" s="41">
        <v>22404</v>
      </c>
      <c r="F39" s="41">
        <v>13674</v>
      </c>
      <c r="G39" s="42">
        <v>8730</v>
      </c>
      <c r="H39" s="18">
        <v>29.908384552939793</v>
      </c>
      <c r="I39" s="18">
        <v>4.765553171927678</v>
      </c>
      <c r="J39" s="18">
        <v>108.15450643776825</v>
      </c>
      <c r="K39" s="18">
        <v>0.30467455111007152</v>
      </c>
      <c r="L39" s="18">
        <v>5.0186950424652634E-2</v>
      </c>
      <c r="M39" s="19">
        <v>1.0000264557263421</v>
      </c>
    </row>
    <row r="40" spans="1:13">
      <c r="A40" s="37" t="s">
        <v>67</v>
      </c>
      <c r="B40" s="38">
        <v>18994</v>
      </c>
      <c r="C40" s="38">
        <v>6144</v>
      </c>
      <c r="D40" s="38">
        <v>12850</v>
      </c>
      <c r="E40" s="38">
        <v>6688</v>
      </c>
      <c r="F40" s="38">
        <v>3539</v>
      </c>
      <c r="G40" s="39">
        <v>3149</v>
      </c>
      <c r="H40" s="242">
        <v>-64.788880699168161</v>
      </c>
      <c r="I40" s="243">
        <v>-42.399088541666664</v>
      </c>
      <c r="J40" s="243">
        <v>-75.494163424124508</v>
      </c>
      <c r="K40" s="243">
        <v>-0.72689511941848406</v>
      </c>
      <c r="L40" s="243">
        <v>-0.21018811230903553</v>
      </c>
      <c r="M40" s="244">
        <v>-2.1387250103618265</v>
      </c>
    </row>
    <row r="41" spans="1:13">
      <c r="A41" s="40" t="s">
        <v>68</v>
      </c>
      <c r="B41" s="41">
        <v>0</v>
      </c>
      <c r="C41" s="41">
        <v>0</v>
      </c>
      <c r="D41" s="41">
        <v>0</v>
      </c>
      <c r="E41" s="41">
        <v>3721</v>
      </c>
      <c r="F41" s="41">
        <v>467</v>
      </c>
      <c r="G41" s="42">
        <v>3254</v>
      </c>
      <c r="H41" s="18" t="s">
        <v>174</v>
      </c>
      <c r="I41" s="18" t="s">
        <v>174</v>
      </c>
      <c r="J41" s="18" t="s">
        <v>174</v>
      </c>
      <c r="K41" s="18">
        <v>0.21979333165579221</v>
      </c>
      <c r="L41" s="18">
        <v>3.7680556026226331E-2</v>
      </c>
      <c r="M41" s="19">
        <v>0.71739111263966437</v>
      </c>
    </row>
    <row r="42" spans="1:13">
      <c r="A42" s="37" t="s">
        <v>69</v>
      </c>
      <c r="B42" s="38">
        <v>110</v>
      </c>
      <c r="C42" s="38">
        <v>0</v>
      </c>
      <c r="D42" s="38">
        <v>110</v>
      </c>
      <c r="E42" s="38">
        <v>0</v>
      </c>
      <c r="F42" s="38">
        <v>0</v>
      </c>
      <c r="G42" s="39">
        <v>0</v>
      </c>
      <c r="H42" s="242">
        <v>-100</v>
      </c>
      <c r="I42" s="243" t="s">
        <v>174</v>
      </c>
      <c r="J42" s="243">
        <v>-100</v>
      </c>
      <c r="K42" s="243">
        <v>-6.4975185386017577E-3</v>
      </c>
      <c r="L42" s="243">
        <v>0</v>
      </c>
      <c r="M42" s="244">
        <v>-2.425108248013616E-2</v>
      </c>
    </row>
    <row r="43" spans="1:13">
      <c r="A43" s="40" t="s">
        <v>70</v>
      </c>
      <c r="B43" s="41">
        <v>539</v>
      </c>
      <c r="C43" s="41">
        <v>371</v>
      </c>
      <c r="D43" s="41">
        <v>168</v>
      </c>
      <c r="E43" s="41">
        <v>1095</v>
      </c>
      <c r="F43" s="41">
        <v>966</v>
      </c>
      <c r="G43" s="42">
        <v>129</v>
      </c>
      <c r="H43" s="18">
        <v>103.15398886827461</v>
      </c>
      <c r="I43" s="18">
        <v>160.37735849056605</v>
      </c>
      <c r="J43" s="18">
        <v>-23.214285714285708</v>
      </c>
      <c r="K43" s="18">
        <v>3.2842002795114345E-2</v>
      </c>
      <c r="L43" s="18">
        <v>4.8008417206862247E-2</v>
      </c>
      <c r="M43" s="19">
        <v>-8.598111061139186E-3</v>
      </c>
    </row>
    <row r="44" spans="1:13">
      <c r="A44" s="37" t="s">
        <v>71</v>
      </c>
      <c r="B44" s="38">
        <v>3015</v>
      </c>
      <c r="C44" s="38">
        <v>901</v>
      </c>
      <c r="D44" s="38">
        <v>2114</v>
      </c>
      <c r="E44" s="38">
        <v>2379</v>
      </c>
      <c r="F44" s="38">
        <v>818</v>
      </c>
      <c r="G44" s="39">
        <v>1561</v>
      </c>
      <c r="H44" s="242">
        <v>-21.094527363184085</v>
      </c>
      <c r="I44" s="243">
        <v>-9.2119866814650351</v>
      </c>
      <c r="J44" s="243">
        <v>-26.158940397350989</v>
      </c>
      <c r="K44" s="243">
        <v>-3.7567470823188343E-2</v>
      </c>
      <c r="L44" s="243">
        <v>-6.6969724843185981E-3</v>
      </c>
      <c r="M44" s="244">
        <v>-0.12191680555922997</v>
      </c>
    </row>
    <row r="45" spans="1:13">
      <c r="A45" s="40" t="s">
        <v>72</v>
      </c>
      <c r="B45" s="41">
        <v>464</v>
      </c>
      <c r="C45" s="41">
        <v>0</v>
      </c>
      <c r="D45" s="41">
        <v>464</v>
      </c>
      <c r="E45" s="41">
        <v>0</v>
      </c>
      <c r="F45" s="41">
        <v>0</v>
      </c>
      <c r="G45" s="42">
        <v>0</v>
      </c>
      <c r="H45" s="18">
        <v>-100</v>
      </c>
      <c r="I45" s="18" t="s">
        <v>174</v>
      </c>
      <c r="J45" s="18">
        <v>-100</v>
      </c>
      <c r="K45" s="18">
        <v>-2.7407714562829234E-2</v>
      </c>
      <c r="L45" s="18">
        <v>0</v>
      </c>
      <c r="M45" s="19">
        <v>-0.10229547518893799</v>
      </c>
    </row>
    <row r="46" spans="1:13">
      <c r="A46" s="37" t="s">
        <v>73</v>
      </c>
      <c r="B46" s="38">
        <v>913</v>
      </c>
      <c r="C46" s="38">
        <v>617</v>
      </c>
      <c r="D46" s="38">
        <v>296</v>
      </c>
      <c r="E46" s="38">
        <v>80</v>
      </c>
      <c r="F46" s="38">
        <v>80</v>
      </c>
      <c r="G46" s="39">
        <v>0</v>
      </c>
      <c r="H46" s="242">
        <v>-91.237677984665936</v>
      </c>
      <c r="I46" s="243">
        <v>-87.03403565640194</v>
      </c>
      <c r="J46" s="243">
        <v>-100</v>
      </c>
      <c r="K46" s="243">
        <v>-4.9203935842320586E-2</v>
      </c>
      <c r="L46" s="243">
        <v>-4.3328605109386596E-2</v>
      </c>
      <c r="M46" s="244">
        <v>-6.5257458310184591E-2</v>
      </c>
    </row>
    <row r="47" spans="1:13">
      <c r="A47" s="180" t="s">
        <v>33</v>
      </c>
      <c r="B47" s="181">
        <v>1692954</v>
      </c>
      <c r="C47" s="181">
        <v>1239366</v>
      </c>
      <c r="D47" s="181">
        <v>453588</v>
      </c>
      <c r="E47" s="181">
        <v>1354532</v>
      </c>
      <c r="F47" s="181">
        <v>1000686</v>
      </c>
      <c r="G47" s="182">
        <v>353846</v>
      </c>
      <c r="H47" s="183">
        <v>-19.990029262460766</v>
      </c>
      <c r="I47" s="183">
        <v>-19.258233645267026</v>
      </c>
      <c r="J47" s="183">
        <v>-21.989558806670374</v>
      </c>
      <c r="K47" s="183">
        <v>-19.990029262460769</v>
      </c>
      <c r="L47" s="183">
        <v>-19.258233645267026</v>
      </c>
      <c r="M47" s="184">
        <v>-21.989558806670384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0" t="s">
        <v>145</v>
      </c>
      <c r="B6" s="261"/>
      <c r="C6" s="261"/>
      <c r="D6" s="261"/>
      <c r="E6" s="261"/>
      <c r="F6" s="261"/>
      <c r="G6" s="261"/>
      <c r="H6" s="261"/>
      <c r="I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ht="14.1" customHeight="1">
      <c r="A8" s="260" t="s">
        <v>175</v>
      </c>
      <c r="B8" s="261"/>
      <c r="C8" s="261"/>
      <c r="D8" s="261"/>
      <c r="E8" s="261"/>
      <c r="F8" s="261"/>
      <c r="G8" s="261"/>
      <c r="H8" s="261"/>
      <c r="I8" s="262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38"/>
      <c r="C10" s="138"/>
      <c r="D10" s="138"/>
      <c r="E10" s="138"/>
      <c r="H10" s="263" t="s">
        <v>29</v>
      </c>
      <c r="I10" s="263"/>
      <c r="J10" s="140"/>
    </row>
    <row r="11" spans="1:13" ht="12.75" customHeight="1">
      <c r="A11" s="72"/>
      <c r="B11" s="73"/>
      <c r="C11" s="73"/>
      <c r="D11" s="73"/>
      <c r="E11" s="73"/>
      <c r="F11" s="36"/>
      <c r="G11" s="36" t="s">
        <v>31</v>
      </c>
    </row>
    <row r="12" spans="1:13" ht="15" customHeight="1">
      <c r="A12" s="276" t="s">
        <v>38</v>
      </c>
      <c r="B12" s="278" t="s">
        <v>176</v>
      </c>
      <c r="C12" s="269"/>
      <c r="D12" s="269"/>
      <c r="E12" s="279" t="s">
        <v>173</v>
      </c>
      <c r="F12" s="279"/>
      <c r="G12" s="280"/>
      <c r="H12" s="281" t="s">
        <v>78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440993</v>
      </c>
      <c r="C14" s="38">
        <v>366204</v>
      </c>
      <c r="D14" s="38">
        <v>74789</v>
      </c>
      <c r="E14" s="38">
        <v>249834</v>
      </c>
      <c r="F14" s="38">
        <v>184324</v>
      </c>
      <c r="G14" s="39">
        <v>65510</v>
      </c>
      <c r="H14" s="242">
        <v>-43.347400072109984</v>
      </c>
      <c r="I14" s="243">
        <v>-49.666306211838204</v>
      </c>
      <c r="J14" s="243">
        <v>-12.406904758721211</v>
      </c>
      <c r="K14" s="243">
        <v>-4.845399368594216</v>
      </c>
      <c r="L14" s="243">
        <v>-5.3548201330402536</v>
      </c>
      <c r="M14" s="244">
        <v>-1.6913993645631877</v>
      </c>
    </row>
    <row r="15" spans="1:13">
      <c r="A15" s="40" t="s">
        <v>42</v>
      </c>
      <c r="B15" s="41">
        <v>554590</v>
      </c>
      <c r="C15" s="41">
        <v>486888</v>
      </c>
      <c r="D15" s="41">
        <v>67702</v>
      </c>
      <c r="E15" s="41">
        <v>20963</v>
      </c>
      <c r="F15" s="41">
        <v>7107</v>
      </c>
      <c r="G15" s="42">
        <v>13856</v>
      </c>
      <c r="H15" s="18">
        <v>-96.220090517319107</v>
      </c>
      <c r="I15" s="18">
        <v>-98.54032138808104</v>
      </c>
      <c r="J15" s="18">
        <v>-79.533839472984553</v>
      </c>
      <c r="K15" s="18">
        <v>-13.526100936209257</v>
      </c>
      <c r="L15" s="18">
        <v>-14.125472609688728</v>
      </c>
      <c r="M15" s="19">
        <v>-9.8151837681074898</v>
      </c>
    </row>
    <row r="16" spans="1:13">
      <c r="A16" s="37" t="s">
        <v>43</v>
      </c>
      <c r="B16" s="38">
        <v>792438</v>
      </c>
      <c r="C16" s="38">
        <v>609799</v>
      </c>
      <c r="D16" s="38">
        <v>182639</v>
      </c>
      <c r="E16" s="38">
        <v>154164</v>
      </c>
      <c r="F16" s="38">
        <v>84942</v>
      </c>
      <c r="G16" s="39">
        <v>69222</v>
      </c>
      <c r="H16" s="242">
        <v>-80.545607353509041</v>
      </c>
      <c r="I16" s="243">
        <v>-86.070492080177246</v>
      </c>
      <c r="J16" s="243">
        <v>-62.099004046233283</v>
      </c>
      <c r="K16" s="243">
        <v>-16.178638916243045</v>
      </c>
      <c r="L16" s="243">
        <v>-15.452577691703915</v>
      </c>
      <c r="M16" s="244">
        <v>-20.673934877752242</v>
      </c>
    </row>
    <row r="17" spans="1:13">
      <c r="A17" s="40" t="s">
        <v>44</v>
      </c>
      <c r="B17" s="41">
        <v>81525</v>
      </c>
      <c r="C17" s="41">
        <v>68114</v>
      </c>
      <c r="D17" s="41">
        <v>13411</v>
      </c>
      <c r="E17" s="41">
        <v>34974</v>
      </c>
      <c r="F17" s="41">
        <v>15958</v>
      </c>
      <c r="G17" s="42">
        <v>19016</v>
      </c>
      <c r="H17" s="18">
        <v>-57.100275988960441</v>
      </c>
      <c r="I17" s="18">
        <v>-76.571629914555018</v>
      </c>
      <c r="J17" s="18">
        <v>41.794049660726273</v>
      </c>
      <c r="K17" s="18">
        <v>-1.1799506484519657</v>
      </c>
      <c r="L17" s="18">
        <v>-1.5355509064154798</v>
      </c>
      <c r="M17" s="19">
        <v>1.0216934409286202</v>
      </c>
    </row>
    <row r="18" spans="1:13">
      <c r="A18" s="37" t="s">
        <v>45</v>
      </c>
      <c r="B18" s="38">
        <v>123117</v>
      </c>
      <c r="C18" s="38">
        <v>111239</v>
      </c>
      <c r="D18" s="38">
        <v>11878</v>
      </c>
      <c r="E18" s="38">
        <v>82249</v>
      </c>
      <c r="F18" s="38">
        <v>63163</v>
      </c>
      <c r="G18" s="39">
        <v>19086</v>
      </c>
      <c r="H18" s="242">
        <v>-33.194441060129805</v>
      </c>
      <c r="I18" s="243">
        <v>-43.218655327717791</v>
      </c>
      <c r="J18" s="243">
        <v>60.683616770500095</v>
      </c>
      <c r="K18" s="243">
        <v>-1.0359009065527045</v>
      </c>
      <c r="L18" s="243">
        <v>-1.4154295838797186</v>
      </c>
      <c r="M18" s="244">
        <v>1.3138922965590534</v>
      </c>
    </row>
    <row r="19" spans="1:13">
      <c r="A19" s="40" t="s">
        <v>46</v>
      </c>
      <c r="B19" s="41">
        <v>41660</v>
      </c>
      <c r="C19" s="41">
        <v>38531</v>
      </c>
      <c r="D19" s="41">
        <v>3129</v>
      </c>
      <c r="E19" s="41">
        <v>32304</v>
      </c>
      <c r="F19" s="41">
        <v>29607</v>
      </c>
      <c r="G19" s="42">
        <v>2697</v>
      </c>
      <c r="H19" s="18">
        <v>-22.457993278924633</v>
      </c>
      <c r="I19" s="18">
        <v>-23.160572006955434</v>
      </c>
      <c r="J19" s="18">
        <v>-13.806327900287627</v>
      </c>
      <c r="K19" s="18">
        <v>-0.23715104437963938</v>
      </c>
      <c r="L19" s="18">
        <v>-0.26273595154635593</v>
      </c>
      <c r="M19" s="19">
        <v>-7.8746042191108645E-2</v>
      </c>
    </row>
    <row r="20" spans="1:13">
      <c r="A20" s="37" t="s">
        <v>47</v>
      </c>
      <c r="B20" s="38">
        <v>7223</v>
      </c>
      <c r="C20" s="38">
        <v>6139</v>
      </c>
      <c r="D20" s="38">
        <v>1084</v>
      </c>
      <c r="E20" s="38">
        <v>9702</v>
      </c>
      <c r="F20" s="38">
        <v>6069</v>
      </c>
      <c r="G20" s="39">
        <v>3633</v>
      </c>
      <c r="H20" s="242">
        <v>34.320919285615389</v>
      </c>
      <c r="I20" s="243">
        <v>-1.1402508551881425</v>
      </c>
      <c r="J20" s="243">
        <v>235.14760147601476</v>
      </c>
      <c r="K20" s="243">
        <v>6.2836408616623124E-2</v>
      </c>
      <c r="L20" s="243">
        <v>-2.0609050435057056E-3</v>
      </c>
      <c r="M20" s="244">
        <v>0.46463810542855538</v>
      </c>
    </row>
    <row r="21" spans="1:13">
      <c r="A21" s="40" t="s">
        <v>48</v>
      </c>
      <c r="B21" s="41">
        <v>24552</v>
      </c>
      <c r="C21" s="41">
        <v>21781</v>
      </c>
      <c r="D21" s="41">
        <v>2771</v>
      </c>
      <c r="E21" s="41">
        <v>25257</v>
      </c>
      <c r="F21" s="41">
        <v>23258</v>
      </c>
      <c r="G21" s="42">
        <v>1999</v>
      </c>
      <c r="H21" s="18">
        <v>2.8714565004887618</v>
      </c>
      <c r="I21" s="18">
        <v>6.7811395252743267</v>
      </c>
      <c r="J21" s="18">
        <v>-27.859978347167086</v>
      </c>
      <c r="K21" s="18">
        <v>1.7869975020056196E-2</v>
      </c>
      <c r="L21" s="18">
        <v>4.3485096417970388E-2</v>
      </c>
      <c r="M21" s="19">
        <v>-0.14072209391559229</v>
      </c>
    </row>
    <row r="22" spans="1:13">
      <c r="A22" s="37" t="s">
        <v>49</v>
      </c>
      <c r="B22" s="38">
        <v>9709</v>
      </c>
      <c r="C22" s="38">
        <v>4237</v>
      </c>
      <c r="D22" s="38">
        <v>5472</v>
      </c>
      <c r="E22" s="38">
        <v>6384</v>
      </c>
      <c r="F22" s="38">
        <v>2253</v>
      </c>
      <c r="G22" s="39">
        <v>4131</v>
      </c>
      <c r="H22" s="242">
        <v>-34.246575342465761</v>
      </c>
      <c r="I22" s="243">
        <v>-46.825584139721499</v>
      </c>
      <c r="J22" s="243">
        <v>-24.506578947368425</v>
      </c>
      <c r="K22" s="243">
        <v>-8.4280378640690559E-2</v>
      </c>
      <c r="L22" s="243">
        <v>-5.8411937233076E-2</v>
      </c>
      <c r="M22" s="244">
        <v>-0.2444408393015664</v>
      </c>
    </row>
    <row r="23" spans="1:13">
      <c r="A23" s="40" t="s">
        <v>50</v>
      </c>
      <c r="B23" s="41">
        <v>28822</v>
      </c>
      <c r="C23" s="41">
        <v>18863</v>
      </c>
      <c r="D23" s="41">
        <v>9959</v>
      </c>
      <c r="E23" s="41">
        <v>14231</v>
      </c>
      <c r="F23" s="41">
        <v>7761</v>
      </c>
      <c r="G23" s="42">
        <v>6470</v>
      </c>
      <c r="H23" s="18">
        <v>-50.624522933869962</v>
      </c>
      <c r="I23" s="18">
        <v>-58.855961405926948</v>
      </c>
      <c r="J23" s="18">
        <v>-35.033637915453369</v>
      </c>
      <c r="K23" s="18">
        <v>-0.36984511420941835</v>
      </c>
      <c r="L23" s="18">
        <v>-0.32685953990000488</v>
      </c>
      <c r="M23" s="19">
        <v>-0.63598366019624553</v>
      </c>
    </row>
    <row r="24" spans="1:13">
      <c r="A24" s="37" t="s">
        <v>51</v>
      </c>
      <c r="B24" s="38">
        <v>293258</v>
      </c>
      <c r="C24" s="38">
        <v>259302</v>
      </c>
      <c r="D24" s="38">
        <v>33956</v>
      </c>
      <c r="E24" s="38">
        <v>196606</v>
      </c>
      <c r="F24" s="38">
        <v>171821</v>
      </c>
      <c r="G24" s="39">
        <v>24785</v>
      </c>
      <c r="H24" s="242">
        <v>-32.958009670665419</v>
      </c>
      <c r="I24" s="243">
        <v>-33.737109625070389</v>
      </c>
      <c r="J24" s="243">
        <v>-27.008481564377433</v>
      </c>
      <c r="K24" s="243">
        <v>-2.4498848590616618</v>
      </c>
      <c r="L24" s="243">
        <v>-2.5755719158703232</v>
      </c>
      <c r="M24" s="244">
        <v>-1.6717128540154105</v>
      </c>
    </row>
    <row r="25" spans="1:13">
      <c r="A25" s="40" t="s">
        <v>52</v>
      </c>
      <c r="B25" s="41">
        <v>5706</v>
      </c>
      <c r="C25" s="41">
        <v>3408</v>
      </c>
      <c r="D25" s="41">
        <v>2298</v>
      </c>
      <c r="E25" s="41">
        <v>4613</v>
      </c>
      <c r="F25" s="41">
        <v>2156</v>
      </c>
      <c r="G25" s="42">
        <v>2457</v>
      </c>
      <c r="H25" s="18">
        <v>-19.155275148965998</v>
      </c>
      <c r="I25" s="18">
        <v>-36.737089201877936</v>
      </c>
      <c r="J25" s="18">
        <v>6.9190600522193222</v>
      </c>
      <c r="K25" s="18">
        <v>-2.7704798151661589E-2</v>
      </c>
      <c r="L25" s="18">
        <v>-3.6860758778130623E-2</v>
      </c>
      <c r="M25" s="19">
        <v>2.8982918306449709E-2</v>
      </c>
    </row>
    <row r="26" spans="1:13">
      <c r="A26" s="37" t="s">
        <v>53</v>
      </c>
      <c r="B26" s="38">
        <v>76449</v>
      </c>
      <c r="C26" s="38">
        <v>60485</v>
      </c>
      <c r="D26" s="38">
        <v>15964</v>
      </c>
      <c r="E26" s="38">
        <v>57252</v>
      </c>
      <c r="F26" s="38">
        <v>43977</v>
      </c>
      <c r="G26" s="39">
        <v>13275</v>
      </c>
      <c r="H26" s="242">
        <v>-25.110858219204957</v>
      </c>
      <c r="I26" s="243">
        <v>-27.292717202612209</v>
      </c>
      <c r="J26" s="243">
        <v>-16.844149336006012</v>
      </c>
      <c r="K26" s="243">
        <v>-0.48659561767378545</v>
      </c>
      <c r="L26" s="243">
        <v>-0.48602029225988835</v>
      </c>
      <c r="M26" s="244">
        <v>-0.49015765613863693</v>
      </c>
    </row>
    <row r="27" spans="1:13">
      <c r="A27" s="40" t="s">
        <v>54</v>
      </c>
      <c r="B27" s="41">
        <v>6196</v>
      </c>
      <c r="C27" s="41">
        <v>4142</v>
      </c>
      <c r="D27" s="41">
        <v>2054</v>
      </c>
      <c r="E27" s="41">
        <v>6380</v>
      </c>
      <c r="F27" s="41">
        <v>2379</v>
      </c>
      <c r="G27" s="42">
        <v>4001</v>
      </c>
      <c r="H27" s="18">
        <v>2.9696578437701646</v>
      </c>
      <c r="I27" s="18">
        <v>-42.563978754225005</v>
      </c>
      <c r="J27" s="18">
        <v>94.790652385589112</v>
      </c>
      <c r="K27" s="18">
        <v>4.6639367428231767E-3</v>
      </c>
      <c r="L27" s="18">
        <v>-5.1905365595722265E-2</v>
      </c>
      <c r="M27" s="19">
        <v>0.35490403737520487</v>
      </c>
    </row>
    <row r="28" spans="1:13">
      <c r="A28" s="37" t="s">
        <v>55</v>
      </c>
      <c r="B28" s="38">
        <v>52197</v>
      </c>
      <c r="C28" s="38">
        <v>40313</v>
      </c>
      <c r="D28" s="38">
        <v>11884</v>
      </c>
      <c r="E28" s="38">
        <v>26811</v>
      </c>
      <c r="F28" s="38">
        <v>21273</v>
      </c>
      <c r="G28" s="39">
        <v>5538</v>
      </c>
      <c r="H28" s="242">
        <v>-48.634979021782868</v>
      </c>
      <c r="I28" s="243">
        <v>-47.230421948254907</v>
      </c>
      <c r="J28" s="243">
        <v>-53.399528778189158</v>
      </c>
      <c r="K28" s="243">
        <v>-0.64347118561581063</v>
      </c>
      <c r="L28" s="243">
        <v>-0.56056617183355195</v>
      </c>
      <c r="M28" s="244">
        <v>-1.15676477718698</v>
      </c>
    </row>
    <row r="29" spans="1:13">
      <c r="A29" s="40" t="s">
        <v>56</v>
      </c>
      <c r="B29" s="41">
        <v>65301</v>
      </c>
      <c r="C29" s="41">
        <v>60366</v>
      </c>
      <c r="D29" s="41">
        <v>4935</v>
      </c>
      <c r="E29" s="41">
        <v>35651</v>
      </c>
      <c r="F29" s="41">
        <v>32655</v>
      </c>
      <c r="G29" s="42">
        <v>2996</v>
      </c>
      <c r="H29" s="18">
        <v>-45.405123964410954</v>
      </c>
      <c r="I29" s="18">
        <v>-45.904979624291819</v>
      </c>
      <c r="J29" s="18">
        <v>-39.290780141843975</v>
      </c>
      <c r="K29" s="18">
        <v>-0.75155285013427831</v>
      </c>
      <c r="L29" s="18">
        <v>-0.81585342372266589</v>
      </c>
      <c r="M29" s="19">
        <v>-0.35344577733462879</v>
      </c>
    </row>
    <row r="30" spans="1:13">
      <c r="A30" s="37" t="s">
        <v>57</v>
      </c>
      <c r="B30" s="38">
        <v>20553</v>
      </c>
      <c r="C30" s="38">
        <v>15188</v>
      </c>
      <c r="D30" s="38">
        <v>5365</v>
      </c>
      <c r="E30" s="38">
        <v>59721</v>
      </c>
      <c r="F30" s="38">
        <v>49413</v>
      </c>
      <c r="G30" s="39">
        <v>10308</v>
      </c>
      <c r="H30" s="242">
        <v>190.5707196029777</v>
      </c>
      <c r="I30" s="243">
        <v>225.3423755596524</v>
      </c>
      <c r="J30" s="243">
        <v>92.134203168685929</v>
      </c>
      <c r="K30" s="243">
        <v>0.99281018664618581</v>
      </c>
      <c r="L30" s="243">
        <v>1.0076353587711824</v>
      </c>
      <c r="M30" s="244">
        <v>0.90102242257094911</v>
      </c>
    </row>
    <row r="31" spans="1:13">
      <c r="A31" s="40" t="s">
        <v>58</v>
      </c>
      <c r="B31" s="41">
        <v>51732</v>
      </c>
      <c r="C31" s="41">
        <v>38423</v>
      </c>
      <c r="D31" s="41">
        <v>13309</v>
      </c>
      <c r="E31" s="41">
        <v>26385</v>
      </c>
      <c r="F31" s="41">
        <v>17050</v>
      </c>
      <c r="G31" s="42">
        <v>9335</v>
      </c>
      <c r="H31" s="18">
        <v>-48.996752493620967</v>
      </c>
      <c r="I31" s="18">
        <v>-55.625536787861435</v>
      </c>
      <c r="J31" s="18">
        <v>-29.859493575775787</v>
      </c>
      <c r="K31" s="18">
        <v>-0.64248263380619064</v>
      </c>
      <c r="L31" s="18">
        <v>-0.62925319278353486</v>
      </c>
      <c r="M31" s="19">
        <v>-0.72439067515617073</v>
      </c>
    </row>
    <row r="32" spans="1:13">
      <c r="A32" s="37" t="s">
        <v>59</v>
      </c>
      <c r="B32" s="38">
        <v>18023</v>
      </c>
      <c r="C32" s="38">
        <v>17011</v>
      </c>
      <c r="D32" s="38">
        <v>1012</v>
      </c>
      <c r="E32" s="38">
        <v>29880</v>
      </c>
      <c r="F32" s="38">
        <v>28870</v>
      </c>
      <c r="G32" s="39">
        <v>1010</v>
      </c>
      <c r="H32" s="242">
        <v>65.788159573877834</v>
      </c>
      <c r="I32" s="243">
        <v>69.7137146552231</v>
      </c>
      <c r="J32" s="243">
        <v>-0.19762845849801636</v>
      </c>
      <c r="K32" s="243">
        <v>0.30054509760681747</v>
      </c>
      <c r="L32" s="243">
        <v>0.34914675587048799</v>
      </c>
      <c r="M32" s="244">
        <v>-3.6456501014402149E-4</v>
      </c>
    </row>
    <row r="33" spans="1:13">
      <c r="A33" s="40" t="s">
        <v>60</v>
      </c>
      <c r="B33" s="41">
        <v>528410</v>
      </c>
      <c r="C33" s="41">
        <v>515029</v>
      </c>
      <c r="D33" s="41">
        <v>13381</v>
      </c>
      <c r="E33" s="41">
        <v>30569</v>
      </c>
      <c r="F33" s="41">
        <v>19013</v>
      </c>
      <c r="G33" s="42">
        <v>11556</v>
      </c>
      <c r="H33" s="18">
        <v>-94.214908877576121</v>
      </c>
      <c r="I33" s="18">
        <v>-96.308363218381871</v>
      </c>
      <c r="J33" s="18">
        <v>-13.638741499140565</v>
      </c>
      <c r="K33" s="18">
        <v>-12.619015934694746</v>
      </c>
      <c r="L33" s="18">
        <v>-14.603455372278944</v>
      </c>
      <c r="M33" s="19">
        <v>-0.33266557175641959</v>
      </c>
    </row>
    <row r="34" spans="1:13">
      <c r="A34" s="37" t="s">
        <v>61</v>
      </c>
      <c r="B34" s="38">
        <v>146316</v>
      </c>
      <c r="C34" s="38">
        <v>130300</v>
      </c>
      <c r="D34" s="38">
        <v>16016</v>
      </c>
      <c r="E34" s="38">
        <v>93761</v>
      </c>
      <c r="F34" s="38">
        <v>75224</v>
      </c>
      <c r="G34" s="39">
        <v>18537</v>
      </c>
      <c r="H34" s="242">
        <v>-35.918833210311931</v>
      </c>
      <c r="I34" s="243">
        <v>-42.268610897927857</v>
      </c>
      <c r="J34" s="243">
        <v>15.740509490509496</v>
      </c>
      <c r="K34" s="243">
        <v>-1.3321369321688699</v>
      </c>
      <c r="L34" s="243">
        <v>-1.6215200882302891</v>
      </c>
      <c r="M34" s="244">
        <v>0.4595341952865391</v>
      </c>
    </row>
    <row r="35" spans="1:13">
      <c r="A35" s="40" t="s">
        <v>62</v>
      </c>
      <c r="B35" s="41">
        <v>14352</v>
      </c>
      <c r="C35" s="41">
        <v>12090</v>
      </c>
      <c r="D35" s="41">
        <v>2262</v>
      </c>
      <c r="E35" s="41">
        <v>8055</v>
      </c>
      <c r="F35" s="41">
        <v>7337</v>
      </c>
      <c r="G35" s="42">
        <v>718</v>
      </c>
      <c r="H35" s="18">
        <v>-43.875418060200666</v>
      </c>
      <c r="I35" s="18">
        <v>-39.313482216708017</v>
      </c>
      <c r="J35" s="18">
        <v>-68.258178603006186</v>
      </c>
      <c r="K35" s="18">
        <v>-0.15961309603020407</v>
      </c>
      <c r="L35" s="18">
        <v>-0.13993545245403743</v>
      </c>
      <c r="M35" s="19">
        <v>-0.28144418783118458</v>
      </c>
    </row>
    <row r="36" spans="1:13">
      <c r="A36" s="37" t="s">
        <v>63</v>
      </c>
      <c r="B36" s="38">
        <v>30007</v>
      </c>
      <c r="C36" s="38">
        <v>24871</v>
      </c>
      <c r="D36" s="38">
        <v>5136</v>
      </c>
      <c r="E36" s="38">
        <v>27666</v>
      </c>
      <c r="F36" s="38">
        <v>24562</v>
      </c>
      <c r="G36" s="39">
        <v>3104</v>
      </c>
      <c r="H36" s="242">
        <v>-7.8015129803045937</v>
      </c>
      <c r="I36" s="243">
        <v>-1.2424108399340668</v>
      </c>
      <c r="J36" s="243">
        <v>-39.563862928348911</v>
      </c>
      <c r="K36" s="243">
        <v>-5.9338456059505745E-2</v>
      </c>
      <c r="L36" s="243">
        <v>-9.0974236920466148E-3</v>
      </c>
      <c r="M36" s="244">
        <v>-0.37039805030632583</v>
      </c>
    </row>
    <row r="37" spans="1:13">
      <c r="A37" s="40" t="s">
        <v>64</v>
      </c>
      <c r="B37" s="41">
        <v>473958</v>
      </c>
      <c r="C37" s="41">
        <v>431828</v>
      </c>
      <c r="D37" s="41">
        <v>42130</v>
      </c>
      <c r="E37" s="41">
        <v>79520</v>
      </c>
      <c r="F37" s="41">
        <v>60077</v>
      </c>
      <c r="G37" s="42">
        <v>19443</v>
      </c>
      <c r="H37" s="18">
        <v>-83.222142046341659</v>
      </c>
      <c r="I37" s="18">
        <v>-86.087747899626706</v>
      </c>
      <c r="J37" s="18">
        <v>-53.849988131972466</v>
      </c>
      <c r="K37" s="18">
        <v>-9.9980102226396106</v>
      </c>
      <c r="L37" s="18">
        <v>-10.944907297546994</v>
      </c>
      <c r="M37" s="19">
        <v>-4.1354431925687072</v>
      </c>
    </row>
    <row r="38" spans="1:13">
      <c r="A38" s="37" t="s">
        <v>65</v>
      </c>
      <c r="B38" s="38">
        <v>2632</v>
      </c>
      <c r="C38" s="38">
        <v>1364</v>
      </c>
      <c r="D38" s="38">
        <v>1268</v>
      </c>
      <c r="E38" s="38">
        <v>5233</v>
      </c>
      <c r="F38" s="38">
        <v>893</v>
      </c>
      <c r="G38" s="39">
        <v>4340</v>
      </c>
      <c r="H38" s="242">
        <v>98.822188449848028</v>
      </c>
      <c r="I38" s="243">
        <v>-34.530791788856305</v>
      </c>
      <c r="J38" s="243">
        <v>242.27129337539435</v>
      </c>
      <c r="K38" s="243">
        <v>6.5928801456973274E-2</v>
      </c>
      <c r="L38" s="243">
        <v>-1.3866946792731248E-2</v>
      </c>
      <c r="M38" s="244">
        <v>0.55997185558121698</v>
      </c>
    </row>
    <row r="39" spans="1:13">
      <c r="A39" s="40" t="s">
        <v>66</v>
      </c>
      <c r="B39" s="41">
        <v>43782</v>
      </c>
      <c r="C39" s="41">
        <v>41994</v>
      </c>
      <c r="D39" s="41">
        <v>1788</v>
      </c>
      <c r="E39" s="41">
        <v>22404</v>
      </c>
      <c r="F39" s="41">
        <v>13674</v>
      </c>
      <c r="G39" s="42">
        <v>8730</v>
      </c>
      <c r="H39" s="18">
        <v>-48.828285596820606</v>
      </c>
      <c r="I39" s="18">
        <v>-67.438205457922564</v>
      </c>
      <c r="J39" s="18">
        <v>388.25503355704694</v>
      </c>
      <c r="K39" s="18">
        <v>-0.54187847656561894</v>
      </c>
      <c r="L39" s="18">
        <v>-0.83378329760116543</v>
      </c>
      <c r="M39" s="19">
        <v>1.2654051502098986</v>
      </c>
    </row>
    <row r="40" spans="1:13">
      <c r="A40" s="37" t="s">
        <v>67</v>
      </c>
      <c r="B40" s="38">
        <v>4614</v>
      </c>
      <c r="C40" s="38">
        <v>3408</v>
      </c>
      <c r="D40" s="38">
        <v>1206</v>
      </c>
      <c r="E40" s="38">
        <v>6688</v>
      </c>
      <c r="F40" s="38">
        <v>3539</v>
      </c>
      <c r="G40" s="39">
        <v>3149</v>
      </c>
      <c r="H40" s="242">
        <v>44.950151712180343</v>
      </c>
      <c r="I40" s="243">
        <v>3.8438967136150239</v>
      </c>
      <c r="J40" s="243">
        <v>161.11111111111114</v>
      </c>
      <c r="K40" s="243">
        <v>5.2570678285952549E-2</v>
      </c>
      <c r="L40" s="243">
        <v>3.8568365814178203E-3</v>
      </c>
      <c r="M40" s="244">
        <v>0.35417490735491686</v>
      </c>
    </row>
    <row r="41" spans="1:13">
      <c r="A41" s="40" t="s">
        <v>68</v>
      </c>
      <c r="B41" s="41">
        <v>1820</v>
      </c>
      <c r="C41" s="41">
        <v>1820</v>
      </c>
      <c r="D41" s="41">
        <v>0</v>
      </c>
      <c r="E41" s="41">
        <v>3721</v>
      </c>
      <c r="F41" s="41">
        <v>467</v>
      </c>
      <c r="G41" s="42">
        <v>3254</v>
      </c>
      <c r="H41" s="18">
        <v>104.45054945054943</v>
      </c>
      <c r="I41" s="18">
        <v>-74.340659340659343</v>
      </c>
      <c r="J41" s="18" t="s">
        <v>174</v>
      </c>
      <c r="K41" s="18">
        <v>4.8185563848406845E-2</v>
      </c>
      <c r="L41" s="18">
        <v>-3.9834350340903137E-2</v>
      </c>
      <c r="M41" s="19">
        <v>0.593147271504323</v>
      </c>
    </row>
    <row r="42" spans="1:13">
      <c r="A42" s="37" t="s">
        <v>69</v>
      </c>
      <c r="B42" s="38">
        <v>363</v>
      </c>
      <c r="C42" s="38">
        <v>363</v>
      </c>
      <c r="D42" s="38">
        <v>0</v>
      </c>
      <c r="E42" s="38">
        <v>0</v>
      </c>
      <c r="F42" s="38">
        <v>0</v>
      </c>
      <c r="G42" s="39">
        <v>0</v>
      </c>
      <c r="H42" s="242">
        <v>-100</v>
      </c>
      <c r="I42" s="243">
        <v>-100</v>
      </c>
      <c r="J42" s="243" t="s">
        <v>174</v>
      </c>
      <c r="K42" s="243">
        <v>-9.2011360741565944E-3</v>
      </c>
      <c r="L42" s="243">
        <v>-1.0687264725608159E-2</v>
      </c>
      <c r="M42" s="244">
        <v>0</v>
      </c>
    </row>
    <row r="43" spans="1:13">
      <c r="A43" s="40" t="s">
        <v>70</v>
      </c>
      <c r="B43" s="41">
        <v>1391</v>
      </c>
      <c r="C43" s="41">
        <v>1391</v>
      </c>
      <c r="D43" s="41">
        <v>0</v>
      </c>
      <c r="E43" s="41">
        <v>1095</v>
      </c>
      <c r="F43" s="41">
        <v>966</v>
      </c>
      <c r="G43" s="42">
        <v>129</v>
      </c>
      <c r="H43" s="18">
        <v>-21.27965492451473</v>
      </c>
      <c r="I43" s="18">
        <v>-30.553558590941762</v>
      </c>
      <c r="J43" s="18" t="s">
        <v>174</v>
      </c>
      <c r="K43" s="18">
        <v>-7.502854760193807E-3</v>
      </c>
      <c r="L43" s="18">
        <v>-1.2512637764141785E-2</v>
      </c>
      <c r="M43" s="19">
        <v>2.3514443154289386E-2</v>
      </c>
    </row>
    <row r="44" spans="1:13">
      <c r="A44" s="37" t="s">
        <v>71</v>
      </c>
      <c r="B44" s="38">
        <v>2990</v>
      </c>
      <c r="C44" s="38">
        <v>1384</v>
      </c>
      <c r="D44" s="38">
        <v>1606</v>
      </c>
      <c r="E44" s="38">
        <v>2379</v>
      </c>
      <c r="F44" s="38">
        <v>818</v>
      </c>
      <c r="G44" s="39">
        <v>1561</v>
      </c>
      <c r="H44" s="242">
        <v>-20.434782608695656</v>
      </c>
      <c r="I44" s="243">
        <v>-40.895953757225435</v>
      </c>
      <c r="J44" s="243">
        <v>-2.8019925280199232</v>
      </c>
      <c r="K44" s="243">
        <v>-1.5487311684048701E-2</v>
      </c>
      <c r="L44" s="243">
        <v>-1.6663889351774704E-2</v>
      </c>
      <c r="M44" s="244">
        <v>-8.2027127282404827E-3</v>
      </c>
    </row>
    <row r="45" spans="1:13">
      <c r="A45" s="40" t="s">
        <v>72</v>
      </c>
      <c r="B45" s="41">
        <v>197</v>
      </c>
      <c r="C45" s="41">
        <v>111</v>
      </c>
      <c r="D45" s="41">
        <v>86</v>
      </c>
      <c r="E45" s="41">
        <v>0</v>
      </c>
      <c r="F45" s="41">
        <v>0</v>
      </c>
      <c r="G45" s="42">
        <v>0</v>
      </c>
      <c r="H45" s="18">
        <v>-100</v>
      </c>
      <c r="I45" s="18">
        <v>-100</v>
      </c>
      <c r="J45" s="18">
        <v>-100</v>
      </c>
      <c r="K45" s="18">
        <v>-4.9934540126965535E-3</v>
      </c>
      <c r="L45" s="18">
        <v>-3.2680065689876191E-3</v>
      </c>
      <c r="M45" s="19">
        <v>-1.5676295436192925E-2</v>
      </c>
    </row>
    <row r="46" spans="1:13">
      <c r="A46" s="37" t="s">
        <v>73</v>
      </c>
      <c r="B46" s="38">
        <v>289</v>
      </c>
      <c r="C46" s="38">
        <v>180</v>
      </c>
      <c r="D46" s="38">
        <v>109</v>
      </c>
      <c r="E46" s="38">
        <v>80</v>
      </c>
      <c r="F46" s="38">
        <v>80</v>
      </c>
      <c r="G46" s="39">
        <v>0</v>
      </c>
      <c r="H46" s="242">
        <v>-72.318339100346023</v>
      </c>
      <c r="I46" s="243">
        <v>-55.555555555555557</v>
      </c>
      <c r="J46" s="243">
        <v>-100</v>
      </c>
      <c r="K46" s="243">
        <v>-5.2976238002719785E-3</v>
      </c>
      <c r="L46" s="243">
        <v>-2.9441500621510078E-3</v>
      </c>
      <c r="M46" s="244">
        <v>-1.9868793052849169E-2</v>
      </c>
    </row>
    <row r="47" spans="1:13">
      <c r="A47" s="180" t="s">
        <v>33</v>
      </c>
      <c r="B47" s="181">
        <v>3945165</v>
      </c>
      <c r="C47" s="181">
        <v>3396566</v>
      </c>
      <c r="D47" s="181">
        <v>548599</v>
      </c>
      <c r="E47" s="181">
        <v>1354532</v>
      </c>
      <c r="F47" s="181">
        <v>1000686</v>
      </c>
      <c r="G47" s="182">
        <v>353846</v>
      </c>
      <c r="H47" s="183">
        <v>-65.66602410799041</v>
      </c>
      <c r="I47" s="183">
        <v>-70.53830250906357</v>
      </c>
      <c r="J47" s="183">
        <v>-35.500064710289308</v>
      </c>
      <c r="K47" s="183">
        <v>-65.66602410799041</v>
      </c>
      <c r="L47" s="183">
        <v>-70.53830250906357</v>
      </c>
      <c r="M47" s="184">
        <v>-35.500064710289315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10" width="12.6640625" style="53" customWidth="1"/>
    <col min="11" max="12" width="11.44140625" style="53"/>
    <col min="13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0" t="s">
        <v>146</v>
      </c>
      <c r="B6" s="261"/>
      <c r="C6" s="261"/>
      <c r="D6" s="261"/>
      <c r="E6" s="261"/>
      <c r="F6" s="261"/>
      <c r="G6" s="261"/>
      <c r="H6" s="261"/>
      <c r="I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s="3" customFormat="1" ht="14.1" customHeight="1">
      <c r="A8" s="260" t="s">
        <v>177</v>
      </c>
      <c r="B8" s="261"/>
      <c r="C8" s="261"/>
      <c r="D8" s="261"/>
      <c r="E8" s="261"/>
      <c r="F8" s="261"/>
      <c r="G8" s="261"/>
      <c r="H8" s="261"/>
      <c r="I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3" t="s">
        <v>29</v>
      </c>
      <c r="I10" s="263"/>
      <c r="J10" s="140"/>
    </row>
    <row r="11" spans="1:13" ht="14.25" customHeight="1">
      <c r="A11" s="137"/>
      <c r="B11" s="136"/>
      <c r="C11" s="136"/>
      <c r="D11" s="136"/>
      <c r="E11" s="186"/>
      <c r="F11" s="186"/>
      <c r="G11" s="185" t="s">
        <v>31</v>
      </c>
    </row>
    <row r="12" spans="1:13">
      <c r="A12" s="276" t="s">
        <v>38</v>
      </c>
      <c r="B12" s="278" t="s">
        <v>178</v>
      </c>
      <c r="C12" s="269"/>
      <c r="D12" s="269"/>
      <c r="E12" s="279" t="s">
        <v>179</v>
      </c>
      <c r="F12" s="279"/>
      <c r="G12" s="280"/>
      <c r="H12" s="281" t="s">
        <v>90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2867742</v>
      </c>
      <c r="C14" s="38">
        <v>2297102</v>
      </c>
      <c r="D14" s="38">
        <v>570640</v>
      </c>
      <c r="E14" s="38">
        <v>2050492</v>
      </c>
      <c r="F14" s="38">
        <v>1472832</v>
      </c>
      <c r="G14" s="39">
        <v>577660</v>
      </c>
      <c r="H14" s="242">
        <v>-28.49803085493744</v>
      </c>
      <c r="I14" s="243">
        <v>-35.883038715738351</v>
      </c>
      <c r="J14" s="243">
        <v>1.2301976727884494</v>
      </c>
      <c r="K14" s="243">
        <v>-4.5745441632566797</v>
      </c>
      <c r="L14" s="243">
        <v>-5.5625837404139276</v>
      </c>
      <c r="M14" s="244">
        <v>0.23038646509053509</v>
      </c>
    </row>
    <row r="15" spans="1:13">
      <c r="A15" s="40" t="s">
        <v>42</v>
      </c>
      <c r="B15" s="41">
        <v>1621763</v>
      </c>
      <c r="C15" s="41">
        <v>1442590</v>
      </c>
      <c r="D15" s="41">
        <v>179173</v>
      </c>
      <c r="E15" s="41">
        <v>472487</v>
      </c>
      <c r="F15" s="41">
        <v>348945</v>
      </c>
      <c r="G15" s="42">
        <v>123542</v>
      </c>
      <c r="H15" s="18">
        <v>-70.865841679702896</v>
      </c>
      <c r="I15" s="18">
        <v>-75.811214551605104</v>
      </c>
      <c r="J15" s="18">
        <v>-31.048762927449999</v>
      </c>
      <c r="K15" s="18">
        <v>-6.433054533828062</v>
      </c>
      <c r="L15" s="18">
        <v>-7.3804601584250173</v>
      </c>
      <c r="M15" s="19">
        <v>-1.8257306893805638</v>
      </c>
    </row>
    <row r="16" spans="1:13">
      <c r="A16" s="37" t="s">
        <v>43</v>
      </c>
      <c r="B16" s="38">
        <v>2871610</v>
      </c>
      <c r="C16" s="38">
        <v>2369380</v>
      </c>
      <c r="D16" s="38">
        <v>502230</v>
      </c>
      <c r="E16" s="38">
        <v>2372679</v>
      </c>
      <c r="F16" s="38">
        <v>1865957</v>
      </c>
      <c r="G16" s="39">
        <v>506722</v>
      </c>
      <c r="H16" s="242">
        <v>-17.374608669004502</v>
      </c>
      <c r="I16" s="243">
        <v>-21.247035089348259</v>
      </c>
      <c r="J16" s="243">
        <v>0.89441092726441696</v>
      </c>
      <c r="K16" s="243">
        <v>-2.7927585119826475</v>
      </c>
      <c r="L16" s="243">
        <v>-3.3973486774362778</v>
      </c>
      <c r="M16" s="244">
        <v>0.14742108279012586</v>
      </c>
    </row>
    <row r="17" spans="1:13">
      <c r="A17" s="40" t="s">
        <v>44</v>
      </c>
      <c r="B17" s="41">
        <v>480036</v>
      </c>
      <c r="C17" s="41">
        <v>364367</v>
      </c>
      <c r="D17" s="41">
        <v>115669</v>
      </c>
      <c r="E17" s="41">
        <v>483256</v>
      </c>
      <c r="F17" s="41">
        <v>401067</v>
      </c>
      <c r="G17" s="42">
        <v>82189</v>
      </c>
      <c r="H17" s="18">
        <v>0.67078302460647876</v>
      </c>
      <c r="I17" s="18">
        <v>10.072262306959743</v>
      </c>
      <c r="J17" s="18">
        <v>-28.944661058710636</v>
      </c>
      <c r="K17" s="18">
        <v>1.8023899915186919E-2</v>
      </c>
      <c r="L17" s="18">
        <v>0.2476698451638312</v>
      </c>
      <c r="M17" s="19">
        <v>-1.0987662181240903</v>
      </c>
    </row>
    <row r="18" spans="1:13">
      <c r="A18" s="37" t="s">
        <v>45</v>
      </c>
      <c r="B18" s="38">
        <v>710278</v>
      </c>
      <c r="C18" s="38">
        <v>588141</v>
      </c>
      <c r="D18" s="38">
        <v>122137</v>
      </c>
      <c r="E18" s="38">
        <v>605293</v>
      </c>
      <c r="F18" s="38">
        <v>466866</v>
      </c>
      <c r="G18" s="39">
        <v>138427</v>
      </c>
      <c r="H18" s="242">
        <v>-14.780832293834251</v>
      </c>
      <c r="I18" s="243">
        <v>-20.620055394879799</v>
      </c>
      <c r="J18" s="243">
        <v>13.337481680408075</v>
      </c>
      <c r="K18" s="243">
        <v>-0.58765190453288774</v>
      </c>
      <c r="L18" s="243">
        <v>-0.81842399106930863</v>
      </c>
      <c r="M18" s="244">
        <v>0.53461474591521607</v>
      </c>
    </row>
    <row r="19" spans="1:13">
      <c r="A19" s="40" t="s">
        <v>46</v>
      </c>
      <c r="B19" s="41">
        <v>277942</v>
      </c>
      <c r="C19" s="41">
        <v>209323</v>
      </c>
      <c r="D19" s="41">
        <v>68619</v>
      </c>
      <c r="E19" s="41">
        <v>182821</v>
      </c>
      <c r="F19" s="41">
        <v>132651</v>
      </c>
      <c r="G19" s="42">
        <v>50170</v>
      </c>
      <c r="H19" s="18">
        <v>-34.223327168977704</v>
      </c>
      <c r="I19" s="18">
        <v>-36.628559690048391</v>
      </c>
      <c r="J19" s="18">
        <v>-26.886139407452745</v>
      </c>
      <c r="K19" s="18">
        <v>-0.53243831796040209</v>
      </c>
      <c r="L19" s="18">
        <v>-0.5174207729809609</v>
      </c>
      <c r="M19" s="19">
        <v>-0.60547007043522527</v>
      </c>
    </row>
    <row r="20" spans="1:13">
      <c r="A20" s="37" t="s">
        <v>47</v>
      </c>
      <c r="B20" s="38">
        <v>34546</v>
      </c>
      <c r="C20" s="38">
        <v>30105</v>
      </c>
      <c r="D20" s="38">
        <v>4441</v>
      </c>
      <c r="E20" s="38">
        <v>74361</v>
      </c>
      <c r="F20" s="38">
        <v>56954</v>
      </c>
      <c r="G20" s="39">
        <v>17407</v>
      </c>
      <c r="H20" s="242">
        <v>115.25212759798529</v>
      </c>
      <c r="I20" s="243">
        <v>89.184520843713671</v>
      </c>
      <c r="J20" s="243">
        <v>291.96126998423779</v>
      </c>
      <c r="K20" s="243">
        <v>0.22286384320595254</v>
      </c>
      <c r="L20" s="243">
        <v>0.18119039980391563</v>
      </c>
      <c r="M20" s="244">
        <v>0.42552577013730458</v>
      </c>
    </row>
    <row r="21" spans="1:13">
      <c r="A21" s="40" t="s">
        <v>48</v>
      </c>
      <c r="B21" s="41">
        <v>205877</v>
      </c>
      <c r="C21" s="41">
        <v>135230</v>
      </c>
      <c r="D21" s="41">
        <v>70647</v>
      </c>
      <c r="E21" s="41">
        <v>145557</v>
      </c>
      <c r="F21" s="41">
        <v>105453</v>
      </c>
      <c r="G21" s="42">
        <v>40104</v>
      </c>
      <c r="H21" s="18">
        <v>-29.299047489520447</v>
      </c>
      <c r="I21" s="18">
        <v>-22.019522295348665</v>
      </c>
      <c r="J21" s="18">
        <v>-43.233258312454879</v>
      </c>
      <c r="K21" s="18">
        <v>-0.3376402617652407</v>
      </c>
      <c r="L21" s="18">
        <v>-0.20094999943987471</v>
      </c>
      <c r="M21" s="19">
        <v>-1.002378034652452</v>
      </c>
    </row>
    <row r="22" spans="1:13">
      <c r="A22" s="37" t="s">
        <v>49</v>
      </c>
      <c r="B22" s="38">
        <v>117390</v>
      </c>
      <c r="C22" s="38">
        <v>86610</v>
      </c>
      <c r="D22" s="38">
        <v>30780</v>
      </c>
      <c r="E22" s="38">
        <v>113565</v>
      </c>
      <c r="F22" s="38">
        <v>72721</v>
      </c>
      <c r="G22" s="39">
        <v>40844</v>
      </c>
      <c r="H22" s="242">
        <v>-3.2583695374393074</v>
      </c>
      <c r="I22" s="243">
        <v>-16.0362544740792</v>
      </c>
      <c r="J22" s="243">
        <v>32.696556205328136</v>
      </c>
      <c r="K22" s="243">
        <v>-2.1410378004841604E-2</v>
      </c>
      <c r="L22" s="243">
        <v>-9.372987682508041E-2</v>
      </c>
      <c r="M22" s="244">
        <v>0.33028623713264177</v>
      </c>
    </row>
    <row r="23" spans="1:13">
      <c r="A23" s="40" t="s">
        <v>50</v>
      </c>
      <c r="B23" s="41">
        <v>154471</v>
      </c>
      <c r="C23" s="41">
        <v>102853</v>
      </c>
      <c r="D23" s="41">
        <v>51618</v>
      </c>
      <c r="E23" s="41">
        <v>129081</v>
      </c>
      <c r="F23" s="41">
        <v>73975</v>
      </c>
      <c r="G23" s="42">
        <v>55106</v>
      </c>
      <c r="H23" s="18">
        <v>-16.436742171669763</v>
      </c>
      <c r="I23" s="18">
        <v>-28.076964211058495</v>
      </c>
      <c r="J23" s="18">
        <v>6.7573327133945611</v>
      </c>
      <c r="K23" s="18">
        <v>-0.14212013007658256</v>
      </c>
      <c r="L23" s="18">
        <v>-0.19488310050793234</v>
      </c>
      <c r="M23" s="19">
        <v>0.11447122368031146</v>
      </c>
    </row>
    <row r="24" spans="1:13">
      <c r="A24" s="37" t="s">
        <v>51</v>
      </c>
      <c r="B24" s="38">
        <v>2228479</v>
      </c>
      <c r="C24" s="38">
        <v>1800257</v>
      </c>
      <c r="D24" s="38">
        <v>428222</v>
      </c>
      <c r="E24" s="38">
        <v>1625218</v>
      </c>
      <c r="F24" s="38">
        <v>1354225</v>
      </c>
      <c r="G24" s="39">
        <v>270993</v>
      </c>
      <c r="H24" s="242">
        <v>-27.070526578890806</v>
      </c>
      <c r="I24" s="243">
        <v>-24.77601809075037</v>
      </c>
      <c r="J24" s="243">
        <v>-36.716703018527774</v>
      </c>
      <c r="K24" s="243">
        <v>-3.3767440642035949</v>
      </c>
      <c r="L24" s="243">
        <v>-3.0100456778777644</v>
      </c>
      <c r="M24" s="244">
        <v>-5.1600332649173417</v>
      </c>
    </row>
    <row r="25" spans="1:13">
      <c r="A25" s="40" t="s">
        <v>52</v>
      </c>
      <c r="B25" s="41">
        <v>30974</v>
      </c>
      <c r="C25" s="41">
        <v>17722</v>
      </c>
      <c r="D25" s="41">
        <v>13252</v>
      </c>
      <c r="E25" s="41">
        <v>31453</v>
      </c>
      <c r="F25" s="41">
        <v>14193</v>
      </c>
      <c r="G25" s="42">
        <v>17260</v>
      </c>
      <c r="H25" s="18">
        <v>1.5464583198811823</v>
      </c>
      <c r="I25" s="18">
        <v>-19.913102358650264</v>
      </c>
      <c r="J25" s="18">
        <v>30.244491397524911</v>
      </c>
      <c r="K25" s="18">
        <v>2.6811950494951969E-3</v>
      </c>
      <c r="L25" s="18">
        <v>-2.3815446419159683E-2</v>
      </c>
      <c r="M25" s="19">
        <v>0.13153688776109182</v>
      </c>
    </row>
    <row r="26" spans="1:13">
      <c r="A26" s="37" t="s">
        <v>53</v>
      </c>
      <c r="B26" s="38">
        <v>434291</v>
      </c>
      <c r="C26" s="38">
        <v>321906</v>
      </c>
      <c r="D26" s="38">
        <v>112385</v>
      </c>
      <c r="E26" s="38">
        <v>322525</v>
      </c>
      <c r="F26" s="38">
        <v>253115</v>
      </c>
      <c r="G26" s="39">
        <v>69410</v>
      </c>
      <c r="H26" s="242">
        <v>-25.735278879829423</v>
      </c>
      <c r="I26" s="243">
        <v>-21.369903015165917</v>
      </c>
      <c r="J26" s="243">
        <v>-38.239088846376305</v>
      </c>
      <c r="K26" s="243">
        <v>-0.62560844655924885</v>
      </c>
      <c r="L26" s="243">
        <v>-0.46423586699359976</v>
      </c>
      <c r="M26" s="244">
        <v>-1.4103786805221858</v>
      </c>
    </row>
    <row r="27" spans="1:13">
      <c r="A27" s="40" t="s">
        <v>54</v>
      </c>
      <c r="B27" s="41">
        <v>52097</v>
      </c>
      <c r="C27" s="41">
        <v>32578</v>
      </c>
      <c r="D27" s="41">
        <v>19519</v>
      </c>
      <c r="E27" s="41">
        <v>33612</v>
      </c>
      <c r="F27" s="41">
        <v>21597</v>
      </c>
      <c r="G27" s="42">
        <v>12015</v>
      </c>
      <c r="H27" s="18">
        <v>-35.481889552181514</v>
      </c>
      <c r="I27" s="18">
        <v>-33.706795997298784</v>
      </c>
      <c r="J27" s="18">
        <v>-38.444592448383631</v>
      </c>
      <c r="K27" s="18">
        <v>-0.10346949997895347</v>
      </c>
      <c r="L27" s="18">
        <v>-7.4105247131989918E-2</v>
      </c>
      <c r="M27" s="19">
        <v>-0.24627066011956916</v>
      </c>
    </row>
    <row r="28" spans="1:13">
      <c r="A28" s="37" t="s">
        <v>55</v>
      </c>
      <c r="B28" s="38">
        <v>281685</v>
      </c>
      <c r="C28" s="38">
        <v>239680</v>
      </c>
      <c r="D28" s="38">
        <v>42005</v>
      </c>
      <c r="E28" s="38">
        <v>297386</v>
      </c>
      <c r="F28" s="38">
        <v>217744</v>
      </c>
      <c r="G28" s="39">
        <v>79642</v>
      </c>
      <c r="H28" s="242">
        <v>5.5739567247102144</v>
      </c>
      <c r="I28" s="243">
        <v>-9.1522029372496689</v>
      </c>
      <c r="J28" s="243">
        <v>89.601237947863353</v>
      </c>
      <c r="K28" s="243">
        <v>8.7886103282096215E-2</v>
      </c>
      <c r="L28" s="243">
        <v>-0.14803503333825072</v>
      </c>
      <c r="M28" s="244">
        <v>1.2351930750160212</v>
      </c>
    </row>
    <row r="29" spans="1:13">
      <c r="A29" s="40" t="s">
        <v>56</v>
      </c>
      <c r="B29" s="41">
        <v>370778</v>
      </c>
      <c r="C29" s="41">
        <v>303047</v>
      </c>
      <c r="D29" s="41">
        <v>67731</v>
      </c>
      <c r="E29" s="41">
        <v>228658</v>
      </c>
      <c r="F29" s="41">
        <v>170083</v>
      </c>
      <c r="G29" s="42">
        <v>58575</v>
      </c>
      <c r="H29" s="18">
        <v>-38.330213766728335</v>
      </c>
      <c r="I29" s="18">
        <v>-43.875702448795074</v>
      </c>
      <c r="J29" s="18">
        <v>-13.518182220844224</v>
      </c>
      <c r="K29" s="18">
        <v>-0.79551448942433689</v>
      </c>
      <c r="L29" s="18">
        <v>-0.89730717417884609</v>
      </c>
      <c r="M29" s="19">
        <v>-0.30048696216081755</v>
      </c>
    </row>
    <row r="30" spans="1:13">
      <c r="A30" s="37" t="s">
        <v>57</v>
      </c>
      <c r="B30" s="38">
        <v>251195</v>
      </c>
      <c r="C30" s="38">
        <v>197053</v>
      </c>
      <c r="D30" s="38">
        <v>54142</v>
      </c>
      <c r="E30" s="38">
        <v>285503</v>
      </c>
      <c r="F30" s="38">
        <v>201877</v>
      </c>
      <c r="G30" s="39">
        <v>83626</v>
      </c>
      <c r="H30" s="242">
        <v>13.657915165508868</v>
      </c>
      <c r="I30" s="243">
        <v>2.4480723460185772</v>
      </c>
      <c r="J30" s="243">
        <v>54.456798788371316</v>
      </c>
      <c r="K30" s="243">
        <v>0.19203849636342635</v>
      </c>
      <c r="L30" s="243">
        <v>3.2554750219899772E-2</v>
      </c>
      <c r="M30" s="244">
        <v>0.9676231533802474</v>
      </c>
    </row>
    <row r="31" spans="1:13">
      <c r="A31" s="40" t="s">
        <v>58</v>
      </c>
      <c r="B31" s="41">
        <v>369775</v>
      </c>
      <c r="C31" s="41">
        <v>268533</v>
      </c>
      <c r="D31" s="41">
        <v>101242</v>
      </c>
      <c r="E31" s="41">
        <v>270297</v>
      </c>
      <c r="F31" s="41">
        <v>183914</v>
      </c>
      <c r="G31" s="42">
        <v>86383</v>
      </c>
      <c r="H31" s="18">
        <v>-26.902305456020542</v>
      </c>
      <c r="I31" s="18">
        <v>-31.511583306334785</v>
      </c>
      <c r="J31" s="18">
        <v>-14.676715197250161</v>
      </c>
      <c r="K31" s="18">
        <v>-0.55682655769036149</v>
      </c>
      <c r="L31" s="18">
        <v>-0.57105107977978831</v>
      </c>
      <c r="M31" s="19">
        <v>-0.48765135110829927</v>
      </c>
    </row>
    <row r="32" spans="1:13">
      <c r="A32" s="37" t="s">
        <v>59</v>
      </c>
      <c r="B32" s="38">
        <v>198729</v>
      </c>
      <c r="C32" s="38">
        <v>177608</v>
      </c>
      <c r="D32" s="38">
        <v>21121</v>
      </c>
      <c r="E32" s="38">
        <v>149440</v>
      </c>
      <c r="F32" s="38">
        <v>105031</v>
      </c>
      <c r="G32" s="39">
        <v>44409</v>
      </c>
      <c r="H32" s="242">
        <v>-24.802117456435653</v>
      </c>
      <c r="I32" s="243">
        <v>-40.863587225800636</v>
      </c>
      <c r="J32" s="243">
        <v>110.25993087448512</v>
      </c>
      <c r="K32" s="243">
        <v>-0.27589441084461119</v>
      </c>
      <c r="L32" s="243">
        <v>-0.48978567717862059</v>
      </c>
      <c r="M32" s="244">
        <v>0.76427920214079503</v>
      </c>
    </row>
    <row r="33" spans="1:13">
      <c r="A33" s="40" t="s">
        <v>60</v>
      </c>
      <c r="B33" s="41">
        <v>1214456</v>
      </c>
      <c r="C33" s="41">
        <v>1160034</v>
      </c>
      <c r="D33" s="41">
        <v>54422</v>
      </c>
      <c r="E33" s="41">
        <v>393681</v>
      </c>
      <c r="F33" s="41">
        <v>280312</v>
      </c>
      <c r="G33" s="42">
        <v>113369</v>
      </c>
      <c r="H33" s="18">
        <v>-67.583757665983782</v>
      </c>
      <c r="I33" s="18">
        <v>-75.835880672463048</v>
      </c>
      <c r="J33" s="18">
        <v>108.31465216272829</v>
      </c>
      <c r="K33" s="18">
        <v>-4.5942752959278081</v>
      </c>
      <c r="L33" s="18">
        <v>-5.9368014040113328</v>
      </c>
      <c r="M33" s="19">
        <v>1.9345571164803095</v>
      </c>
    </row>
    <row r="34" spans="1:13">
      <c r="A34" s="37" t="s">
        <v>61</v>
      </c>
      <c r="B34" s="38">
        <v>654507</v>
      </c>
      <c r="C34" s="38">
        <v>564641</v>
      </c>
      <c r="D34" s="38">
        <v>89866</v>
      </c>
      <c r="E34" s="38">
        <v>675216</v>
      </c>
      <c r="F34" s="38">
        <v>548035</v>
      </c>
      <c r="G34" s="39">
        <v>127181</v>
      </c>
      <c r="H34" s="242">
        <v>3.164060888577211</v>
      </c>
      <c r="I34" s="243">
        <v>-2.9409837401109655</v>
      </c>
      <c r="J34" s="243">
        <v>41.522934146395727</v>
      </c>
      <c r="K34" s="243">
        <v>0.11591830538621302</v>
      </c>
      <c r="L34" s="243">
        <v>-0.11206554356377604</v>
      </c>
      <c r="M34" s="244">
        <v>1.2246254907198457</v>
      </c>
    </row>
    <row r="35" spans="1:13">
      <c r="A35" s="40" t="s">
        <v>62</v>
      </c>
      <c r="B35" s="41">
        <v>87468</v>
      </c>
      <c r="C35" s="41">
        <v>51802</v>
      </c>
      <c r="D35" s="41">
        <v>35666</v>
      </c>
      <c r="E35" s="41">
        <v>69177</v>
      </c>
      <c r="F35" s="41">
        <v>54067</v>
      </c>
      <c r="G35" s="42">
        <v>15110</v>
      </c>
      <c r="H35" s="18">
        <v>-20.911647688297435</v>
      </c>
      <c r="I35" s="18">
        <v>4.3724180533570234</v>
      </c>
      <c r="J35" s="18">
        <v>-57.634722144339143</v>
      </c>
      <c r="K35" s="18">
        <v>-0.1023835879964857</v>
      </c>
      <c r="L35" s="18">
        <v>1.5285346029865877E-2</v>
      </c>
      <c r="M35" s="19">
        <v>-0.6746188285471566</v>
      </c>
    </row>
    <row r="36" spans="1:13">
      <c r="A36" s="37" t="s">
        <v>63</v>
      </c>
      <c r="B36" s="38">
        <v>423371</v>
      </c>
      <c r="C36" s="38">
        <v>379043</v>
      </c>
      <c r="D36" s="38">
        <v>44328</v>
      </c>
      <c r="E36" s="38">
        <v>309251</v>
      </c>
      <c r="F36" s="38">
        <v>274005</v>
      </c>
      <c r="G36" s="39">
        <v>35246</v>
      </c>
      <c r="H36" s="242">
        <v>-26.955081949401347</v>
      </c>
      <c r="I36" s="243">
        <v>-27.711367839532713</v>
      </c>
      <c r="J36" s="243">
        <v>-20.488179029056127</v>
      </c>
      <c r="K36" s="243">
        <v>-0.63878492494445061</v>
      </c>
      <c r="L36" s="243">
        <v>-0.70884864295145777</v>
      </c>
      <c r="M36" s="244">
        <v>-0.29805838688778347</v>
      </c>
    </row>
    <row r="37" spans="1:13">
      <c r="A37" s="40" t="s">
        <v>64</v>
      </c>
      <c r="B37" s="41">
        <v>1658534</v>
      </c>
      <c r="C37" s="41">
        <v>1492707</v>
      </c>
      <c r="D37" s="41">
        <v>165827</v>
      </c>
      <c r="E37" s="41">
        <v>823189</v>
      </c>
      <c r="F37" s="41">
        <v>589417</v>
      </c>
      <c r="G37" s="42">
        <v>233772</v>
      </c>
      <c r="H37" s="18">
        <v>-50.366468218318104</v>
      </c>
      <c r="I37" s="18">
        <v>-60.513550214476112</v>
      </c>
      <c r="J37" s="18">
        <v>40.973424110669555</v>
      </c>
      <c r="K37" s="18">
        <v>-4.6758306443018061</v>
      </c>
      <c r="L37" s="18">
        <v>-6.0958499846876588</v>
      </c>
      <c r="M37" s="19">
        <v>2.2298587422473513</v>
      </c>
    </row>
    <row r="38" spans="1:13">
      <c r="A38" s="37" t="s">
        <v>65</v>
      </c>
      <c r="B38" s="38">
        <v>19156</v>
      </c>
      <c r="C38" s="38">
        <v>9533</v>
      </c>
      <c r="D38" s="38">
        <v>9623</v>
      </c>
      <c r="E38" s="38">
        <v>42673</v>
      </c>
      <c r="F38" s="38">
        <v>29311</v>
      </c>
      <c r="G38" s="39">
        <v>13362</v>
      </c>
      <c r="H38" s="242">
        <v>122.76571309250363</v>
      </c>
      <c r="I38" s="243">
        <v>207.4687926151264</v>
      </c>
      <c r="J38" s="243">
        <v>38.854826977034207</v>
      </c>
      <c r="K38" s="243">
        <v>0.13163604170976731</v>
      </c>
      <c r="L38" s="243">
        <v>0.1334717765027317</v>
      </c>
      <c r="M38" s="244">
        <v>0.12270868845776506</v>
      </c>
    </row>
    <row r="39" spans="1:13">
      <c r="A39" s="40" t="s">
        <v>66</v>
      </c>
      <c r="B39" s="41">
        <v>152546</v>
      </c>
      <c r="C39" s="41">
        <v>123305</v>
      </c>
      <c r="D39" s="41">
        <v>29241</v>
      </c>
      <c r="E39" s="41">
        <v>167475</v>
      </c>
      <c r="F39" s="41">
        <v>85549</v>
      </c>
      <c r="G39" s="42">
        <v>81926</v>
      </c>
      <c r="H39" s="18">
        <v>9.7865561863306851</v>
      </c>
      <c r="I39" s="18">
        <v>-30.620007298974087</v>
      </c>
      <c r="J39" s="18">
        <v>180.17509661092299</v>
      </c>
      <c r="K39" s="18">
        <v>8.3564845290007919E-2</v>
      </c>
      <c r="L39" s="18">
        <v>-0.25479625814729184</v>
      </c>
      <c r="M39" s="19">
        <v>1.7290471386459889</v>
      </c>
    </row>
    <row r="40" spans="1:13">
      <c r="A40" s="37" t="s">
        <v>67</v>
      </c>
      <c r="B40" s="38">
        <v>48412</v>
      </c>
      <c r="C40" s="38">
        <v>28816</v>
      </c>
      <c r="D40" s="38">
        <v>19596</v>
      </c>
      <c r="E40" s="38">
        <v>58293</v>
      </c>
      <c r="F40" s="38">
        <v>21516</v>
      </c>
      <c r="G40" s="39">
        <v>36777</v>
      </c>
      <c r="H40" s="242">
        <v>20.410228868875492</v>
      </c>
      <c r="I40" s="243">
        <v>-25.333148250971675</v>
      </c>
      <c r="J40" s="243">
        <v>87.676056338028161</v>
      </c>
      <c r="K40" s="243">
        <v>5.5308743808062714E-2</v>
      </c>
      <c r="L40" s="243">
        <v>-4.9264029147029091E-2</v>
      </c>
      <c r="M40" s="244">
        <v>0.56385610494593774</v>
      </c>
    </row>
    <row r="41" spans="1:13">
      <c r="A41" s="40" t="s">
        <v>68</v>
      </c>
      <c r="B41" s="41">
        <v>10085</v>
      </c>
      <c r="C41" s="41">
        <v>5828</v>
      </c>
      <c r="D41" s="41">
        <v>4257</v>
      </c>
      <c r="E41" s="41">
        <v>6184</v>
      </c>
      <c r="F41" s="41">
        <v>2563</v>
      </c>
      <c r="G41" s="42">
        <v>3621</v>
      </c>
      <c r="H41" s="18">
        <v>-38.681209717402091</v>
      </c>
      <c r="I41" s="18">
        <v>-56.022649279341117</v>
      </c>
      <c r="J41" s="18">
        <v>-14.940098661028884</v>
      </c>
      <c r="K41" s="18">
        <v>-2.1835786822715579E-2</v>
      </c>
      <c r="L41" s="18">
        <v>-2.2033843173294518E-2</v>
      </c>
      <c r="M41" s="19">
        <v>-2.0872619914185229E-2</v>
      </c>
    </row>
    <row r="42" spans="1:13">
      <c r="A42" s="37" t="s">
        <v>69</v>
      </c>
      <c r="B42" s="38">
        <v>4622</v>
      </c>
      <c r="C42" s="38">
        <v>2484</v>
      </c>
      <c r="D42" s="38">
        <v>2138</v>
      </c>
      <c r="E42" s="38">
        <v>7444</v>
      </c>
      <c r="F42" s="38">
        <v>3081</v>
      </c>
      <c r="G42" s="39">
        <v>4363</v>
      </c>
      <c r="H42" s="242">
        <v>61.055819991345714</v>
      </c>
      <c r="I42" s="243">
        <v>24.033816425120762</v>
      </c>
      <c r="J42" s="243">
        <v>104.06922357343311</v>
      </c>
      <c r="K42" s="243">
        <v>1.5796101105794252E-2</v>
      </c>
      <c r="L42" s="243">
        <v>4.0288527946268993E-3</v>
      </c>
      <c r="M42" s="244">
        <v>7.3021351114877578E-2</v>
      </c>
    </row>
    <row r="43" spans="1:13">
      <c r="A43" s="40" t="s">
        <v>70</v>
      </c>
      <c r="B43" s="41">
        <v>7633</v>
      </c>
      <c r="C43" s="41">
        <v>3998</v>
      </c>
      <c r="D43" s="41">
        <v>3635</v>
      </c>
      <c r="E43" s="41">
        <v>5230</v>
      </c>
      <c r="F43" s="41">
        <v>3559</v>
      </c>
      <c r="G43" s="42">
        <v>1671</v>
      </c>
      <c r="H43" s="18">
        <v>-31.481724092755144</v>
      </c>
      <c r="I43" s="18">
        <v>-10.980490245122567</v>
      </c>
      <c r="J43" s="18">
        <v>-54.030261348005503</v>
      </c>
      <c r="K43" s="18">
        <v>-1.3450755123041665E-2</v>
      </c>
      <c r="L43" s="18">
        <v>-2.9625902459651742E-3</v>
      </c>
      <c r="M43" s="19">
        <v>-6.4455700489716661E-2</v>
      </c>
    </row>
    <row r="44" spans="1:13">
      <c r="A44" s="37" t="s">
        <v>71</v>
      </c>
      <c r="B44" s="38">
        <v>20523</v>
      </c>
      <c r="C44" s="38">
        <v>9154</v>
      </c>
      <c r="D44" s="38">
        <v>11369</v>
      </c>
      <c r="E44" s="38">
        <v>30814</v>
      </c>
      <c r="F44" s="38">
        <v>10782</v>
      </c>
      <c r="G44" s="39">
        <v>20032</v>
      </c>
      <c r="H44" s="242">
        <v>50.14374116844516</v>
      </c>
      <c r="I44" s="243">
        <v>17.784575049158846</v>
      </c>
      <c r="J44" s="243">
        <v>76.198434338992001</v>
      </c>
      <c r="K44" s="243">
        <v>5.7603712430803908E-2</v>
      </c>
      <c r="L44" s="243">
        <v>1.0986553349501832E-2</v>
      </c>
      <c r="M44" s="244">
        <v>0.28430739986884696</v>
      </c>
    </row>
    <row r="45" spans="1:13">
      <c r="A45" s="40" t="s">
        <v>72</v>
      </c>
      <c r="B45" s="41">
        <v>787</v>
      </c>
      <c r="C45" s="41">
        <v>111</v>
      </c>
      <c r="D45" s="41">
        <v>676</v>
      </c>
      <c r="E45" s="41">
        <v>1989</v>
      </c>
      <c r="F45" s="41">
        <v>720</v>
      </c>
      <c r="G45" s="42">
        <v>1269</v>
      </c>
      <c r="H45" s="18">
        <v>152.73189326556542</v>
      </c>
      <c r="I45" s="18">
        <v>548.64864864864865</v>
      </c>
      <c r="J45" s="18">
        <v>87.721893491124263</v>
      </c>
      <c r="K45" s="18">
        <v>6.728176303743688E-3</v>
      </c>
      <c r="L45" s="18">
        <v>4.1098347603480438E-3</v>
      </c>
      <c r="M45" s="19">
        <v>1.9461420769043777E-2</v>
      </c>
    </row>
    <row r="46" spans="1:13">
      <c r="A46" s="37" t="s">
        <v>73</v>
      </c>
      <c r="B46" s="38">
        <v>3410</v>
      </c>
      <c r="C46" s="38">
        <v>2573</v>
      </c>
      <c r="D46" s="38">
        <v>837</v>
      </c>
      <c r="E46" s="38">
        <v>12792</v>
      </c>
      <c r="F46" s="38">
        <v>1595</v>
      </c>
      <c r="G46" s="39">
        <v>11197</v>
      </c>
      <c r="H46" s="242">
        <v>275.13196480938416</v>
      </c>
      <c r="I46" s="243">
        <v>-38.010104935872526</v>
      </c>
      <c r="J46" s="243">
        <v>1237.7538829151731</v>
      </c>
      <c r="K46" s="243">
        <v>5.2515599069653314E-2</v>
      </c>
      <c r="L46" s="243">
        <v>-6.6000302062732127E-3</v>
      </c>
      <c r="M46" s="244">
        <v>0.34000053822477827</v>
      </c>
    </row>
    <row r="47" spans="1:13">
      <c r="A47" s="180" t="s">
        <v>33</v>
      </c>
      <c r="B47" s="181">
        <v>17865168</v>
      </c>
      <c r="C47" s="181">
        <v>14818114</v>
      </c>
      <c r="D47" s="181">
        <v>3047054</v>
      </c>
      <c r="E47" s="181">
        <v>12477092</v>
      </c>
      <c r="F47" s="181">
        <v>9423712</v>
      </c>
      <c r="G47" s="182">
        <v>3053380</v>
      </c>
      <c r="H47" s="183">
        <v>-30.159671602304556</v>
      </c>
      <c r="I47" s="183">
        <v>-36.404106487505757</v>
      </c>
      <c r="J47" s="183">
        <v>0.20761036725964743</v>
      </c>
      <c r="K47" s="183">
        <v>-30.159671602304549</v>
      </c>
      <c r="L47" s="183">
        <v>-36.404106487505764</v>
      </c>
      <c r="M47" s="184">
        <v>0.20761036725964827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0" t="s">
        <v>147</v>
      </c>
      <c r="B6" s="261"/>
      <c r="C6" s="261"/>
      <c r="D6" s="261"/>
      <c r="E6" s="261"/>
      <c r="F6" s="261"/>
      <c r="G6" s="261"/>
      <c r="H6" s="261"/>
      <c r="I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s="3" customFormat="1" ht="14.1" customHeight="1">
      <c r="A8" s="260" t="s">
        <v>180</v>
      </c>
      <c r="B8" s="261"/>
      <c r="C8" s="261"/>
      <c r="D8" s="261"/>
      <c r="E8" s="261"/>
      <c r="F8" s="261"/>
      <c r="G8" s="261"/>
      <c r="H8" s="261"/>
      <c r="I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3" t="s">
        <v>29</v>
      </c>
      <c r="I10" s="263"/>
      <c r="J10" s="140"/>
    </row>
    <row r="11" spans="1:13" ht="14.25" customHeight="1">
      <c r="A11" s="137"/>
      <c r="B11" s="136"/>
      <c r="C11" s="136"/>
      <c r="D11" s="136"/>
      <c r="E11" s="282" t="s">
        <v>31</v>
      </c>
      <c r="F11" s="282"/>
    </row>
    <row r="12" spans="1:13" ht="15" customHeight="1">
      <c r="A12" s="276" t="s">
        <v>38</v>
      </c>
      <c r="B12" s="278" t="s">
        <v>181</v>
      </c>
      <c r="C12" s="269"/>
      <c r="D12" s="269"/>
      <c r="E12" s="279" t="s">
        <v>182</v>
      </c>
      <c r="F12" s="279"/>
      <c r="G12" s="280"/>
      <c r="H12" s="281" t="s">
        <v>91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4911396</v>
      </c>
      <c r="C14" s="38">
        <v>3942957</v>
      </c>
      <c r="D14" s="38">
        <v>968439</v>
      </c>
      <c r="E14" s="38">
        <v>4582764</v>
      </c>
      <c r="F14" s="38">
        <v>3629117</v>
      </c>
      <c r="G14" s="39">
        <v>953647</v>
      </c>
      <c r="H14" s="242">
        <v>-6.6912136590085538</v>
      </c>
      <c r="I14" s="243">
        <v>-7.9595085617215773</v>
      </c>
      <c r="J14" s="243">
        <v>-1.5274064757821577</v>
      </c>
      <c r="K14" s="243">
        <v>-1.1309917063980883</v>
      </c>
      <c r="L14" s="243">
        <v>-1.322034649405964</v>
      </c>
      <c r="M14" s="244">
        <v>-0.2781595660319624</v>
      </c>
    </row>
    <row r="15" spans="1:13">
      <c r="A15" s="40" t="s">
        <v>42</v>
      </c>
      <c r="B15" s="41">
        <v>2125272</v>
      </c>
      <c r="C15" s="41">
        <v>1887808</v>
      </c>
      <c r="D15" s="41">
        <v>237464</v>
      </c>
      <c r="E15" s="41">
        <v>980721</v>
      </c>
      <c r="F15" s="41">
        <v>808003</v>
      </c>
      <c r="G15" s="42">
        <v>172718</v>
      </c>
      <c r="H15" s="18">
        <v>-53.854330175149343</v>
      </c>
      <c r="I15" s="18">
        <v>-57.198878275756861</v>
      </c>
      <c r="J15" s="18">
        <v>-27.265606576154696</v>
      </c>
      <c r="K15" s="18">
        <v>-3.9389885603034349</v>
      </c>
      <c r="L15" s="18">
        <v>-4.548622306276469</v>
      </c>
      <c r="M15" s="19">
        <v>-1.2175310480195674</v>
      </c>
    </row>
    <row r="16" spans="1:13">
      <c r="A16" s="37" t="s">
        <v>43</v>
      </c>
      <c r="B16" s="38">
        <v>4060018</v>
      </c>
      <c r="C16" s="38">
        <v>3315871</v>
      </c>
      <c r="D16" s="38">
        <v>744147</v>
      </c>
      <c r="E16" s="38">
        <v>5352003</v>
      </c>
      <c r="F16" s="38">
        <v>4418590</v>
      </c>
      <c r="G16" s="39">
        <v>933413</v>
      </c>
      <c r="H16" s="242">
        <v>31.822149556972391</v>
      </c>
      <c r="I16" s="243">
        <v>33.255787091838016</v>
      </c>
      <c r="J16" s="243">
        <v>25.433953237733945</v>
      </c>
      <c r="K16" s="243">
        <v>4.44638477017069</v>
      </c>
      <c r="L16" s="243">
        <v>4.6451463374913819</v>
      </c>
      <c r="M16" s="244">
        <v>3.5590960265417388</v>
      </c>
    </row>
    <row r="17" spans="1:13">
      <c r="A17" s="40" t="s">
        <v>44</v>
      </c>
      <c r="B17" s="41">
        <v>910329</v>
      </c>
      <c r="C17" s="41">
        <v>710235</v>
      </c>
      <c r="D17" s="41">
        <v>200094</v>
      </c>
      <c r="E17" s="41">
        <v>887981</v>
      </c>
      <c r="F17" s="41">
        <v>720648</v>
      </c>
      <c r="G17" s="42">
        <v>167333</v>
      </c>
      <c r="H17" s="18">
        <v>-2.4549366218147526</v>
      </c>
      <c r="I17" s="18">
        <v>1.466134448457197</v>
      </c>
      <c r="J17" s="18">
        <v>-16.372804781752578</v>
      </c>
      <c r="K17" s="18">
        <v>-7.6910960145647647E-2</v>
      </c>
      <c r="L17" s="18">
        <v>4.3864219998293097E-2</v>
      </c>
      <c r="M17" s="19">
        <v>-0.61606175924642514</v>
      </c>
    </row>
    <row r="18" spans="1:13">
      <c r="A18" s="37" t="s">
        <v>45</v>
      </c>
      <c r="B18" s="38">
        <v>1294787</v>
      </c>
      <c r="C18" s="38">
        <v>1087185</v>
      </c>
      <c r="D18" s="38">
        <v>207602</v>
      </c>
      <c r="E18" s="38">
        <v>1109470</v>
      </c>
      <c r="F18" s="38">
        <v>903505</v>
      </c>
      <c r="G18" s="39">
        <v>205965</v>
      </c>
      <c r="H18" s="242">
        <v>-14.312547160266519</v>
      </c>
      <c r="I18" s="243">
        <v>-16.895008669177741</v>
      </c>
      <c r="J18" s="243">
        <v>-0.7885280488627302</v>
      </c>
      <c r="K18" s="243">
        <v>-0.63777109366882878</v>
      </c>
      <c r="L18" s="243">
        <v>-0.77374243054705427</v>
      </c>
      <c r="M18" s="244">
        <v>-3.078334299583035E-2</v>
      </c>
    </row>
    <row r="19" spans="1:13">
      <c r="A19" s="40" t="s">
        <v>46</v>
      </c>
      <c r="B19" s="41">
        <v>511259</v>
      </c>
      <c r="C19" s="41">
        <v>414809</v>
      </c>
      <c r="D19" s="41">
        <v>96450</v>
      </c>
      <c r="E19" s="41">
        <v>511339</v>
      </c>
      <c r="F19" s="41">
        <v>438866</v>
      </c>
      <c r="G19" s="42">
        <v>72473</v>
      </c>
      <c r="H19" s="18">
        <v>1.564764630059301E-2</v>
      </c>
      <c r="I19" s="18">
        <v>5.7995366542191675</v>
      </c>
      <c r="J19" s="18">
        <v>-24.859512700881282</v>
      </c>
      <c r="K19" s="18">
        <v>2.7532113887828049E-4</v>
      </c>
      <c r="L19" s="18">
        <v>0.1013388591663245</v>
      </c>
      <c r="M19" s="19">
        <v>-0.45088101100245831</v>
      </c>
    </row>
    <row r="20" spans="1:13">
      <c r="A20" s="37" t="s">
        <v>47</v>
      </c>
      <c r="B20" s="38">
        <v>66401</v>
      </c>
      <c r="C20" s="38">
        <v>58757</v>
      </c>
      <c r="D20" s="38">
        <v>7644</v>
      </c>
      <c r="E20" s="38">
        <v>112888</v>
      </c>
      <c r="F20" s="38">
        <v>83941</v>
      </c>
      <c r="G20" s="39">
        <v>28947</v>
      </c>
      <c r="H20" s="242">
        <v>70.00948780891855</v>
      </c>
      <c r="I20" s="243">
        <v>42.861276103272786</v>
      </c>
      <c r="J20" s="243">
        <v>278.68916797488225</v>
      </c>
      <c r="K20" s="243">
        <v>0.15998567228793278</v>
      </c>
      <c r="L20" s="243">
        <v>0.10608628795131214</v>
      </c>
      <c r="M20" s="244">
        <v>0.40059716300560411</v>
      </c>
    </row>
    <row r="21" spans="1:13">
      <c r="A21" s="40" t="s">
        <v>48</v>
      </c>
      <c r="B21" s="41">
        <v>371479</v>
      </c>
      <c r="C21" s="41">
        <v>245997</v>
      </c>
      <c r="D21" s="41">
        <v>125482</v>
      </c>
      <c r="E21" s="41">
        <v>340717</v>
      </c>
      <c r="F21" s="41">
        <v>274294</v>
      </c>
      <c r="G21" s="42">
        <v>66423</v>
      </c>
      <c r="H21" s="18">
        <v>-8.2809526245090552</v>
      </c>
      <c r="I21" s="18">
        <v>11.502985808770035</v>
      </c>
      <c r="J21" s="18">
        <v>-47.065714604485109</v>
      </c>
      <c r="K21" s="18">
        <v>-0.10586786092717079</v>
      </c>
      <c r="L21" s="18">
        <v>0.11919963826867375</v>
      </c>
      <c r="M21" s="19">
        <v>-1.1105885485587932</v>
      </c>
    </row>
    <row r="22" spans="1:13">
      <c r="A22" s="37" t="s">
        <v>49</v>
      </c>
      <c r="B22" s="38">
        <v>278948</v>
      </c>
      <c r="C22" s="38">
        <v>181217</v>
      </c>
      <c r="D22" s="38">
        <v>97731</v>
      </c>
      <c r="E22" s="38">
        <v>242365</v>
      </c>
      <c r="F22" s="38">
        <v>129998</v>
      </c>
      <c r="G22" s="39">
        <v>112367</v>
      </c>
      <c r="H22" s="242">
        <v>-13.114630683855054</v>
      </c>
      <c r="I22" s="243">
        <v>-28.263904600561759</v>
      </c>
      <c r="J22" s="243">
        <v>14.975800922941545</v>
      </c>
      <c r="K22" s="243">
        <v>-0.12590091529480169</v>
      </c>
      <c r="L22" s="243">
        <v>-0.2157573690667986</v>
      </c>
      <c r="M22" s="244">
        <v>0.27522602815331276</v>
      </c>
    </row>
    <row r="23" spans="1:13">
      <c r="A23" s="40" t="s">
        <v>50</v>
      </c>
      <c r="B23" s="41">
        <v>248934</v>
      </c>
      <c r="C23" s="41">
        <v>169805</v>
      </c>
      <c r="D23" s="41">
        <v>79129</v>
      </c>
      <c r="E23" s="41">
        <v>335631</v>
      </c>
      <c r="F23" s="41">
        <v>142540</v>
      </c>
      <c r="G23" s="42">
        <v>193091</v>
      </c>
      <c r="H23" s="18">
        <v>34.82730362264698</v>
      </c>
      <c r="I23" s="18">
        <v>-16.056653219869858</v>
      </c>
      <c r="J23" s="18">
        <v>144.02052344905155</v>
      </c>
      <c r="K23" s="18">
        <v>0.29836895971662852</v>
      </c>
      <c r="L23" s="18">
        <v>-0.11485239203432836</v>
      </c>
      <c r="M23" s="19">
        <v>2.1430246392735604</v>
      </c>
    </row>
    <row r="24" spans="1:13">
      <c r="A24" s="37" t="s">
        <v>51</v>
      </c>
      <c r="B24" s="38">
        <v>3911012</v>
      </c>
      <c r="C24" s="38">
        <v>3104991</v>
      </c>
      <c r="D24" s="38">
        <v>806021</v>
      </c>
      <c r="E24" s="38">
        <v>3580995</v>
      </c>
      <c r="F24" s="38">
        <v>2987199</v>
      </c>
      <c r="G24" s="39">
        <v>593796</v>
      </c>
      <c r="H24" s="242">
        <v>-8.4381484894446714</v>
      </c>
      <c r="I24" s="243">
        <v>-3.7936341844469155</v>
      </c>
      <c r="J24" s="243">
        <v>-26.329959144985054</v>
      </c>
      <c r="K24" s="243">
        <v>-1.1357582036149185</v>
      </c>
      <c r="L24" s="243">
        <v>-0.49619266321318928</v>
      </c>
      <c r="M24" s="244">
        <v>-3.9908338224130091</v>
      </c>
    </row>
    <row r="25" spans="1:13">
      <c r="A25" s="40" t="s">
        <v>52</v>
      </c>
      <c r="B25" s="41">
        <v>48631</v>
      </c>
      <c r="C25" s="41">
        <v>31782</v>
      </c>
      <c r="D25" s="41">
        <v>16849</v>
      </c>
      <c r="E25" s="41">
        <v>49617</v>
      </c>
      <c r="F25" s="41">
        <v>31074</v>
      </c>
      <c r="G25" s="42">
        <v>18543</v>
      </c>
      <c r="H25" s="18">
        <v>2.0275133145524364</v>
      </c>
      <c r="I25" s="18">
        <v>-2.2276760430432319</v>
      </c>
      <c r="J25" s="18">
        <v>10.054009140008318</v>
      </c>
      <c r="K25" s="18">
        <v>3.3933330366748065E-3</v>
      </c>
      <c r="L25" s="18">
        <v>-2.9824131142602043E-3</v>
      </c>
      <c r="M25" s="19">
        <v>3.1855212605336969E-2</v>
      </c>
    </row>
    <row r="26" spans="1:13">
      <c r="A26" s="37" t="s">
        <v>53</v>
      </c>
      <c r="B26" s="38">
        <v>863318</v>
      </c>
      <c r="C26" s="38">
        <v>679142</v>
      </c>
      <c r="D26" s="38">
        <v>184176</v>
      </c>
      <c r="E26" s="38">
        <v>587035</v>
      </c>
      <c r="F26" s="38">
        <v>467625</v>
      </c>
      <c r="G26" s="39">
        <v>119410</v>
      </c>
      <c r="H26" s="242">
        <v>-32.002460275356242</v>
      </c>
      <c r="I26" s="243">
        <v>-31.144738508294296</v>
      </c>
      <c r="J26" s="243">
        <v>-35.165276691859958</v>
      </c>
      <c r="K26" s="243">
        <v>-0.95083187765884947</v>
      </c>
      <c r="L26" s="243">
        <v>-0.89100434278103913</v>
      </c>
      <c r="M26" s="244">
        <v>-1.2179071426193941</v>
      </c>
    </row>
    <row r="27" spans="1:13">
      <c r="A27" s="40" t="s">
        <v>54</v>
      </c>
      <c r="B27" s="41">
        <v>93045</v>
      </c>
      <c r="C27" s="41">
        <v>54494</v>
      </c>
      <c r="D27" s="41">
        <v>38551</v>
      </c>
      <c r="E27" s="41">
        <v>141484</v>
      </c>
      <c r="F27" s="41">
        <v>69377</v>
      </c>
      <c r="G27" s="42">
        <v>72107</v>
      </c>
      <c r="H27" s="18">
        <v>52.059756032027508</v>
      </c>
      <c r="I27" s="18">
        <v>27.311263625353249</v>
      </c>
      <c r="J27" s="18">
        <v>87.043137661798653</v>
      </c>
      <c r="K27" s="18">
        <v>0.16670350807656284</v>
      </c>
      <c r="L27" s="18">
        <v>6.2693862117986762E-2</v>
      </c>
      <c r="M27" s="19">
        <v>0.63101151958954371</v>
      </c>
    </row>
    <row r="28" spans="1:13">
      <c r="A28" s="37" t="s">
        <v>55</v>
      </c>
      <c r="B28" s="38">
        <v>436585</v>
      </c>
      <c r="C28" s="38">
        <v>338863</v>
      </c>
      <c r="D28" s="38">
        <v>97722</v>
      </c>
      <c r="E28" s="38">
        <v>464994</v>
      </c>
      <c r="F28" s="38">
        <v>345358</v>
      </c>
      <c r="G28" s="39">
        <v>119636</v>
      </c>
      <c r="H28" s="242">
        <v>6.5070948383476406</v>
      </c>
      <c r="I28" s="243">
        <v>1.9167038006510069</v>
      </c>
      <c r="J28" s="243">
        <v>22.424837805202529</v>
      </c>
      <c r="K28" s="243">
        <v>9.7769977929913376E-2</v>
      </c>
      <c r="L28" s="243">
        <v>2.7359849120226029E-2</v>
      </c>
      <c r="M28" s="244">
        <v>0.41208685303031539</v>
      </c>
    </row>
    <row r="29" spans="1:13">
      <c r="A29" s="40" t="s">
        <v>56</v>
      </c>
      <c r="B29" s="41">
        <v>638744</v>
      </c>
      <c r="C29" s="41">
        <v>541506</v>
      </c>
      <c r="D29" s="41">
        <v>97238</v>
      </c>
      <c r="E29" s="41">
        <v>460348</v>
      </c>
      <c r="F29" s="41">
        <v>364423</v>
      </c>
      <c r="G29" s="42">
        <v>95925</v>
      </c>
      <c r="H29" s="18">
        <v>-27.929186027579121</v>
      </c>
      <c r="I29" s="18">
        <v>-32.701946054152671</v>
      </c>
      <c r="J29" s="18">
        <v>-1.3502951521010402</v>
      </c>
      <c r="K29" s="18">
        <v>-0.61395237364162147</v>
      </c>
      <c r="L29" s="18">
        <v>-0.74595291174087552</v>
      </c>
      <c r="M29" s="19">
        <v>-2.4690610478634852E-2</v>
      </c>
    </row>
    <row r="30" spans="1:13">
      <c r="A30" s="37" t="s">
        <v>57</v>
      </c>
      <c r="B30" s="38">
        <v>478691</v>
      </c>
      <c r="C30" s="38">
        <v>362225</v>
      </c>
      <c r="D30" s="38">
        <v>116466</v>
      </c>
      <c r="E30" s="38">
        <v>524089</v>
      </c>
      <c r="F30" s="38">
        <v>380310</v>
      </c>
      <c r="G30" s="39">
        <v>143779</v>
      </c>
      <c r="H30" s="242">
        <v>9.483779724289775</v>
      </c>
      <c r="I30" s="243">
        <v>4.9927531230588613</v>
      </c>
      <c r="J30" s="243">
        <v>23.451479401713812</v>
      </c>
      <c r="K30" s="243">
        <v>0.15623786328495221</v>
      </c>
      <c r="L30" s="243">
        <v>7.6182120298581638E-2</v>
      </c>
      <c r="M30" s="244">
        <v>0.51361359025358233</v>
      </c>
    </row>
    <row r="31" spans="1:13">
      <c r="A31" s="40" t="s">
        <v>58</v>
      </c>
      <c r="B31" s="41">
        <v>749124</v>
      </c>
      <c r="C31" s="41">
        <v>578094</v>
      </c>
      <c r="D31" s="41">
        <v>171030</v>
      </c>
      <c r="E31" s="41">
        <v>545732</v>
      </c>
      <c r="F31" s="41">
        <v>421108</v>
      </c>
      <c r="G31" s="42">
        <v>124624</v>
      </c>
      <c r="H31" s="18">
        <v>-27.150645287028581</v>
      </c>
      <c r="I31" s="18">
        <v>-27.155791272699588</v>
      </c>
      <c r="J31" s="18">
        <v>-27.133251476349173</v>
      </c>
      <c r="K31" s="18">
        <v>-0.69997646348414033</v>
      </c>
      <c r="L31" s="18">
        <v>-0.66129534626448083</v>
      </c>
      <c r="M31" s="19">
        <v>-0.87265229997831584</v>
      </c>
    </row>
    <row r="32" spans="1:13">
      <c r="A32" s="37" t="s">
        <v>59</v>
      </c>
      <c r="B32" s="38">
        <v>330266</v>
      </c>
      <c r="C32" s="38">
        <v>286794</v>
      </c>
      <c r="D32" s="38">
        <v>43472</v>
      </c>
      <c r="E32" s="38">
        <v>334954</v>
      </c>
      <c r="F32" s="38">
        <v>210947</v>
      </c>
      <c r="G32" s="39">
        <v>124007</v>
      </c>
      <c r="H32" s="242">
        <v>1.4194618882960981</v>
      </c>
      <c r="I32" s="243">
        <v>-26.446508643834946</v>
      </c>
      <c r="J32" s="243">
        <v>185.25717703349278</v>
      </c>
      <c r="K32" s="243">
        <v>1.6133818738267237E-2</v>
      </c>
      <c r="L32" s="243">
        <v>-0.31950153598487818</v>
      </c>
      <c r="M32" s="244">
        <v>1.5144389298529</v>
      </c>
    </row>
    <row r="33" spans="1:13">
      <c r="A33" s="40" t="s">
        <v>60</v>
      </c>
      <c r="B33" s="41">
        <v>1556472</v>
      </c>
      <c r="C33" s="41">
        <v>1394465</v>
      </c>
      <c r="D33" s="41">
        <v>162007</v>
      </c>
      <c r="E33" s="41">
        <v>799104</v>
      </c>
      <c r="F33" s="41">
        <v>594591</v>
      </c>
      <c r="G33" s="42">
        <v>204513</v>
      </c>
      <c r="H33" s="18">
        <v>-48.659275592493792</v>
      </c>
      <c r="I33" s="18">
        <v>-57.360636516513502</v>
      </c>
      <c r="J33" s="18">
        <v>26.237137901448705</v>
      </c>
      <c r="K33" s="18">
        <v>-2.6064927538745692</v>
      </c>
      <c r="L33" s="18">
        <v>-3.3694275527623829</v>
      </c>
      <c r="M33" s="19">
        <v>0.79931385301207381</v>
      </c>
    </row>
    <row r="34" spans="1:13">
      <c r="A34" s="37" t="s">
        <v>61</v>
      </c>
      <c r="B34" s="38">
        <v>1095000</v>
      </c>
      <c r="C34" s="38">
        <v>928944</v>
      </c>
      <c r="D34" s="38">
        <v>166056</v>
      </c>
      <c r="E34" s="38">
        <v>1232919</v>
      </c>
      <c r="F34" s="38">
        <v>998310</v>
      </c>
      <c r="G34" s="39">
        <v>234609</v>
      </c>
      <c r="H34" s="242">
        <v>12.595342465753419</v>
      </c>
      <c r="I34" s="243">
        <v>7.4671885495788786</v>
      </c>
      <c r="J34" s="243">
        <v>41.283061136002317</v>
      </c>
      <c r="K34" s="243">
        <v>0.47465020191191953</v>
      </c>
      <c r="L34" s="243">
        <v>0.2922006611352731</v>
      </c>
      <c r="M34" s="244">
        <v>1.2891206550966146</v>
      </c>
    </row>
    <row r="35" spans="1:13">
      <c r="A35" s="40" t="s">
        <v>62</v>
      </c>
      <c r="B35" s="41">
        <v>151742</v>
      </c>
      <c r="C35" s="41">
        <v>94037</v>
      </c>
      <c r="D35" s="41">
        <v>57705</v>
      </c>
      <c r="E35" s="41">
        <v>168004</v>
      </c>
      <c r="F35" s="41">
        <v>104173</v>
      </c>
      <c r="G35" s="42">
        <v>63831</v>
      </c>
      <c r="H35" s="18">
        <v>10.716874695206343</v>
      </c>
      <c r="I35" s="18">
        <v>10.778736029435223</v>
      </c>
      <c r="J35" s="18">
        <v>10.616064465817516</v>
      </c>
      <c r="K35" s="18">
        <v>5.5965904505482458E-2</v>
      </c>
      <c r="L35" s="18">
        <v>4.2697371929578294E-2</v>
      </c>
      <c r="M35" s="19">
        <v>0.11519777592697417</v>
      </c>
    </row>
    <row r="36" spans="1:13">
      <c r="A36" s="37" t="s">
        <v>63</v>
      </c>
      <c r="B36" s="38">
        <v>863696</v>
      </c>
      <c r="C36" s="38">
        <v>783186</v>
      </c>
      <c r="D36" s="38">
        <v>80510</v>
      </c>
      <c r="E36" s="38">
        <v>1368785</v>
      </c>
      <c r="F36" s="38">
        <v>1306965</v>
      </c>
      <c r="G36" s="39">
        <v>61820</v>
      </c>
      <c r="H36" s="242">
        <v>58.479951279153767</v>
      </c>
      <c r="I36" s="243">
        <v>66.877983007867869</v>
      </c>
      <c r="J36" s="243">
        <v>-23.214507514594459</v>
      </c>
      <c r="K36" s="243">
        <v>1.7382709839361474</v>
      </c>
      <c r="L36" s="243">
        <v>2.2063917493984402</v>
      </c>
      <c r="M36" s="244">
        <v>-0.35146040353822189</v>
      </c>
    </row>
    <row r="37" spans="1:13">
      <c r="A37" s="40" t="s">
        <v>64</v>
      </c>
      <c r="B37" s="41">
        <v>2550234</v>
      </c>
      <c r="C37" s="41">
        <v>2172827</v>
      </c>
      <c r="D37" s="41">
        <v>377407</v>
      </c>
      <c r="E37" s="41">
        <v>2176448</v>
      </c>
      <c r="F37" s="41">
        <v>1726530</v>
      </c>
      <c r="G37" s="42">
        <v>449918</v>
      </c>
      <c r="H37" s="18">
        <v>-14.656929520977286</v>
      </c>
      <c r="I37" s="18">
        <v>-20.53992333489964</v>
      </c>
      <c r="J37" s="18">
        <v>19.212945175897644</v>
      </c>
      <c r="K37" s="18">
        <v>-1.2863898402094618</v>
      </c>
      <c r="L37" s="18">
        <v>-1.8800028610946138</v>
      </c>
      <c r="M37" s="19">
        <v>1.3635497764023545</v>
      </c>
    </row>
    <row r="38" spans="1:13">
      <c r="A38" s="37" t="s">
        <v>65</v>
      </c>
      <c r="B38" s="38">
        <v>39091</v>
      </c>
      <c r="C38" s="38">
        <v>24114</v>
      </c>
      <c r="D38" s="38">
        <v>14977</v>
      </c>
      <c r="E38" s="38">
        <v>71088</v>
      </c>
      <c r="F38" s="38">
        <v>45477</v>
      </c>
      <c r="G38" s="39">
        <v>25611</v>
      </c>
      <c r="H38" s="242">
        <v>81.852600342789884</v>
      </c>
      <c r="I38" s="243">
        <v>88.591689474993785</v>
      </c>
      <c r="J38" s="243">
        <v>71.002203378513741</v>
      </c>
      <c r="K38" s="243">
        <v>0.11011813100860424</v>
      </c>
      <c r="L38" s="243">
        <v>8.9990524519690321E-2</v>
      </c>
      <c r="M38" s="244">
        <v>0.19996949872795353</v>
      </c>
    </row>
    <row r="39" spans="1:13">
      <c r="A39" s="40" t="s">
        <v>66</v>
      </c>
      <c r="B39" s="41">
        <v>283594</v>
      </c>
      <c r="C39" s="41">
        <v>235893</v>
      </c>
      <c r="D39" s="41">
        <v>47701</v>
      </c>
      <c r="E39" s="41">
        <v>258369</v>
      </c>
      <c r="F39" s="41">
        <v>146372</v>
      </c>
      <c r="G39" s="42">
        <v>111997</v>
      </c>
      <c r="H39" s="18">
        <v>-8.8947579991114054</v>
      </c>
      <c r="I39" s="18">
        <v>-37.949833187080586</v>
      </c>
      <c r="J39" s="18">
        <v>134.78962705184378</v>
      </c>
      <c r="K39" s="18">
        <v>-8.6812196602557817E-2</v>
      </c>
      <c r="L39" s="18">
        <v>-0.37710254858995446</v>
      </c>
      <c r="M39" s="19">
        <v>1.2090689195234625</v>
      </c>
    </row>
    <row r="40" spans="1:13">
      <c r="A40" s="37" t="s">
        <v>67</v>
      </c>
      <c r="B40" s="38">
        <v>102995</v>
      </c>
      <c r="C40" s="38">
        <v>60964</v>
      </c>
      <c r="D40" s="38">
        <v>42031</v>
      </c>
      <c r="E40" s="38">
        <v>113063</v>
      </c>
      <c r="F40" s="38">
        <v>54345</v>
      </c>
      <c r="G40" s="39">
        <v>58718</v>
      </c>
      <c r="H40" s="242">
        <v>9.7752318073692948</v>
      </c>
      <c r="I40" s="243">
        <v>-10.857227216061943</v>
      </c>
      <c r="J40" s="243">
        <v>39.701648783041094</v>
      </c>
      <c r="K40" s="243">
        <v>3.4649165327831598E-2</v>
      </c>
      <c r="L40" s="243">
        <v>-2.7882192660011716E-2</v>
      </c>
      <c r="M40" s="244">
        <v>0.31379452936555957</v>
      </c>
    </row>
    <row r="41" spans="1:13">
      <c r="A41" s="40" t="s">
        <v>68</v>
      </c>
      <c r="B41" s="41">
        <v>13568</v>
      </c>
      <c r="C41" s="41">
        <v>7921</v>
      </c>
      <c r="D41" s="41">
        <v>5647</v>
      </c>
      <c r="E41" s="41">
        <v>14310</v>
      </c>
      <c r="F41" s="41">
        <v>5121</v>
      </c>
      <c r="G41" s="42">
        <v>9189</v>
      </c>
      <c r="H41" s="18">
        <v>5.46875</v>
      </c>
      <c r="I41" s="18">
        <v>-35.349072086857731</v>
      </c>
      <c r="J41" s="18">
        <v>62.723570037187898</v>
      </c>
      <c r="K41" s="18">
        <v>2.5536035630960513E-3</v>
      </c>
      <c r="L41" s="18">
        <v>-1.1794854124192899E-2</v>
      </c>
      <c r="M41" s="19">
        <v>6.660635362934092E-2</v>
      </c>
    </row>
    <row r="42" spans="1:13">
      <c r="A42" s="37" t="s">
        <v>69</v>
      </c>
      <c r="B42" s="38">
        <v>13041</v>
      </c>
      <c r="C42" s="38">
        <v>9851</v>
      </c>
      <c r="D42" s="38">
        <v>3190</v>
      </c>
      <c r="E42" s="38">
        <v>14565</v>
      </c>
      <c r="F42" s="38">
        <v>9309</v>
      </c>
      <c r="G42" s="39">
        <v>5256</v>
      </c>
      <c r="H42" s="242">
        <v>11.686220381872545</v>
      </c>
      <c r="I42" s="243">
        <v>-5.5019794944675624</v>
      </c>
      <c r="J42" s="243">
        <v>64.76489028213166</v>
      </c>
      <c r="K42" s="243">
        <v>5.244867695631243E-3</v>
      </c>
      <c r="L42" s="243">
        <v>-2.2831467626116255E-3</v>
      </c>
      <c r="M42" s="244">
        <v>3.8850572162116979E-2</v>
      </c>
    </row>
    <row r="43" spans="1:13">
      <c r="A43" s="40" t="s">
        <v>70</v>
      </c>
      <c r="B43" s="41">
        <v>15177</v>
      </c>
      <c r="C43" s="41">
        <v>7355</v>
      </c>
      <c r="D43" s="41">
        <v>7822</v>
      </c>
      <c r="E43" s="41">
        <v>8941</v>
      </c>
      <c r="F43" s="41">
        <v>5850</v>
      </c>
      <c r="G43" s="42">
        <v>3091</v>
      </c>
      <c r="H43" s="18">
        <v>-41.088489161230811</v>
      </c>
      <c r="I43" s="18">
        <v>-20.462270564242019</v>
      </c>
      <c r="J43" s="18">
        <v>-60.483252365124009</v>
      </c>
      <c r="K43" s="18">
        <v>-2.1461282775561964E-2</v>
      </c>
      <c r="L43" s="18">
        <v>-6.3397340917536833E-3</v>
      </c>
      <c r="M43" s="19">
        <v>-8.8965177589049094E-2</v>
      </c>
    </row>
    <row r="44" spans="1:13">
      <c r="A44" s="37" t="s">
        <v>71</v>
      </c>
      <c r="B44" s="38">
        <v>30045</v>
      </c>
      <c r="C44" s="38">
        <v>15592</v>
      </c>
      <c r="D44" s="38">
        <v>14453</v>
      </c>
      <c r="E44" s="38">
        <v>45981</v>
      </c>
      <c r="F44" s="38">
        <v>20174</v>
      </c>
      <c r="G44" s="39">
        <v>25807</v>
      </c>
      <c r="H44" s="242">
        <v>53.040439340988513</v>
      </c>
      <c r="I44" s="243">
        <v>29.386865059004606</v>
      </c>
      <c r="J44" s="243">
        <v>78.55808482667959</v>
      </c>
      <c r="K44" s="243">
        <v>5.4843970864553469E-2</v>
      </c>
      <c r="L44" s="243">
        <v>1.9301436284661383E-2</v>
      </c>
      <c r="M44" s="244">
        <v>0.21350890432172132</v>
      </c>
    </row>
    <row r="45" spans="1:13">
      <c r="A45" s="40" t="s">
        <v>72</v>
      </c>
      <c r="B45" s="41">
        <v>3495</v>
      </c>
      <c r="C45" s="41">
        <v>2173</v>
      </c>
      <c r="D45" s="41">
        <v>1322</v>
      </c>
      <c r="E45" s="41">
        <v>2968</v>
      </c>
      <c r="F45" s="41">
        <v>1584</v>
      </c>
      <c r="G45" s="42">
        <v>1384</v>
      </c>
      <c r="H45" s="18">
        <v>-15.078683834048647</v>
      </c>
      <c r="I45" s="18">
        <v>-27.105384261389787</v>
      </c>
      <c r="J45" s="18">
        <v>4.689863842662632</v>
      </c>
      <c r="K45" s="18">
        <v>-1.8136780023606724E-3</v>
      </c>
      <c r="L45" s="18">
        <v>-2.4811318139820065E-3</v>
      </c>
      <c r="M45" s="19">
        <v>1.1658932594633363E-3</v>
      </c>
    </row>
    <row r="46" spans="1:13">
      <c r="A46" s="37" t="s">
        <v>73</v>
      </c>
      <c r="B46" s="38">
        <v>10588</v>
      </c>
      <c r="C46" s="38">
        <v>9312</v>
      </c>
      <c r="D46" s="38">
        <v>1276</v>
      </c>
      <c r="E46" s="38">
        <v>16409</v>
      </c>
      <c r="F46" s="38">
        <v>3559</v>
      </c>
      <c r="G46" s="39">
        <v>12850</v>
      </c>
      <c r="H46" s="242">
        <v>54.977332829618433</v>
      </c>
      <c r="I46" s="243">
        <v>-61.780498281786947</v>
      </c>
      <c r="J46" s="243">
        <v>907.05329153605021</v>
      </c>
      <c r="K46" s="243">
        <v>2.0033054367630882E-2</v>
      </c>
      <c r="L46" s="243">
        <v>-2.4234212777314912E-2</v>
      </c>
      <c r="M46" s="244">
        <v>0.21764594491981701</v>
      </c>
    </row>
    <row r="47" spans="1:13">
      <c r="A47" s="180" t="s">
        <v>33</v>
      </c>
      <c r="B47" s="181">
        <v>29056977</v>
      </c>
      <c r="C47" s="181">
        <v>23739166</v>
      </c>
      <c r="D47" s="181">
        <v>5317811</v>
      </c>
      <c r="E47" s="181">
        <v>27436081</v>
      </c>
      <c r="F47" s="181">
        <v>21849283</v>
      </c>
      <c r="G47" s="182">
        <v>5586798</v>
      </c>
      <c r="H47" s="183">
        <v>-5.578336659040616</v>
      </c>
      <c r="I47" s="183">
        <v>-7.961033677425732</v>
      </c>
      <c r="J47" s="183">
        <v>5.0582279061816848</v>
      </c>
      <c r="K47" s="183">
        <v>-5.5783366590406152</v>
      </c>
      <c r="L47" s="183">
        <v>-7.9610336774257329</v>
      </c>
      <c r="M47" s="184">
        <v>5.0582279061816857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K12:M12"/>
    <mergeCell ref="H10:I10"/>
    <mergeCell ref="A12:A13"/>
    <mergeCell ref="B12:D12"/>
    <mergeCell ref="E12:G12"/>
    <mergeCell ref="H12:J12"/>
    <mergeCell ref="A3:I4"/>
    <mergeCell ref="A6:I6"/>
    <mergeCell ref="A7:I7"/>
    <mergeCell ref="A8:I8"/>
    <mergeCell ref="E11:F11"/>
  </mergeCells>
  <hyperlinks>
    <hyperlink ref="H10:I10" location="Índice!A1" display="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7" width="11.44140625" style="3"/>
    <col min="8" max="8" width="11.44140625" style="3" customWidth="1"/>
    <col min="9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56" t="s">
        <v>28</v>
      </c>
      <c r="B3" s="256"/>
      <c r="C3" s="256"/>
      <c r="D3" s="256"/>
      <c r="E3" s="256"/>
      <c r="F3" s="256"/>
      <c r="G3" s="257"/>
    </row>
    <row r="4" spans="1:8" ht="18" customHeight="1">
      <c r="A4" s="258"/>
      <c r="B4" s="258"/>
      <c r="C4" s="258"/>
      <c r="D4" s="258"/>
      <c r="E4" s="258"/>
      <c r="F4" s="258"/>
      <c r="G4" s="259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0" t="s">
        <v>148</v>
      </c>
      <c r="B6" s="261"/>
      <c r="C6" s="261"/>
      <c r="D6" s="261"/>
      <c r="E6" s="261"/>
      <c r="F6" s="261"/>
      <c r="G6" s="262"/>
    </row>
    <row r="7" spans="1:8" ht="14.1" customHeight="1">
      <c r="A7" s="260" t="s">
        <v>117</v>
      </c>
      <c r="B7" s="261"/>
      <c r="C7" s="261"/>
      <c r="D7" s="261"/>
      <c r="E7" s="261"/>
      <c r="F7" s="261"/>
      <c r="G7" s="262"/>
    </row>
    <row r="8" spans="1:8" ht="14.1" customHeight="1">
      <c r="A8" s="260" t="s">
        <v>171</v>
      </c>
      <c r="B8" s="261"/>
      <c r="C8" s="261"/>
      <c r="D8" s="261"/>
      <c r="E8" s="261"/>
      <c r="F8" s="261"/>
      <c r="G8" s="262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3" t="s">
        <v>29</v>
      </c>
      <c r="G10" s="263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76" t="s">
        <v>79</v>
      </c>
      <c r="B12" s="269" t="s">
        <v>31</v>
      </c>
      <c r="C12" s="269"/>
      <c r="D12" s="283" t="s">
        <v>75</v>
      </c>
      <c r="E12" s="285" t="s">
        <v>76</v>
      </c>
    </row>
    <row r="13" spans="1:8" ht="18" customHeight="1">
      <c r="A13" s="277"/>
      <c r="B13" s="12" t="s">
        <v>172</v>
      </c>
      <c r="C13" s="12" t="s">
        <v>173</v>
      </c>
      <c r="D13" s="284"/>
      <c r="E13" s="286"/>
    </row>
    <row r="14" spans="1:8">
      <c r="A14" s="37" t="s">
        <v>34</v>
      </c>
      <c r="B14" s="133">
        <v>1239366</v>
      </c>
      <c r="C14" s="133">
        <v>1000686</v>
      </c>
      <c r="D14" s="117">
        <v>-19.258233645267026</v>
      </c>
      <c r="E14" s="129">
        <v>-14.098433861758798</v>
      </c>
      <c r="F14" s="102"/>
      <c r="G14" s="191"/>
    </row>
    <row r="15" spans="1:8">
      <c r="A15" s="40" t="s">
        <v>80</v>
      </c>
      <c r="B15" s="134">
        <v>20843</v>
      </c>
      <c r="C15" s="134">
        <v>35393</v>
      </c>
      <c r="D15" s="120">
        <v>69.807609269299064</v>
      </c>
      <c r="E15" s="103">
        <v>0.85944449760595987</v>
      </c>
      <c r="F15" s="102"/>
      <c r="G15" s="191"/>
    </row>
    <row r="16" spans="1:8">
      <c r="A16" s="37" t="s">
        <v>81</v>
      </c>
      <c r="B16" s="133">
        <v>8154</v>
      </c>
      <c r="C16" s="133">
        <v>6873</v>
      </c>
      <c r="D16" s="117">
        <v>-15.710080941869023</v>
      </c>
      <c r="E16" s="129">
        <v>-7.5666556799535017E-2</v>
      </c>
      <c r="F16" s="102"/>
      <c r="G16" s="191"/>
    </row>
    <row r="17" spans="1:7">
      <c r="A17" s="40" t="s">
        <v>82</v>
      </c>
      <c r="B17" s="134">
        <v>38799</v>
      </c>
      <c r="C17" s="134">
        <v>22244</v>
      </c>
      <c r="D17" s="120">
        <v>-42.668625480038145</v>
      </c>
      <c r="E17" s="103">
        <v>-0.9778765400595647</v>
      </c>
      <c r="F17" s="102"/>
      <c r="G17" s="191"/>
    </row>
    <row r="18" spans="1:7">
      <c r="A18" s="37" t="s">
        <v>83</v>
      </c>
      <c r="B18" s="133">
        <v>165922</v>
      </c>
      <c r="C18" s="133">
        <v>126973</v>
      </c>
      <c r="D18" s="117">
        <v>-23.474283096876846</v>
      </c>
      <c r="E18" s="129">
        <v>-2.3006531778181807</v>
      </c>
      <c r="F18" s="102"/>
      <c r="G18" s="191"/>
    </row>
    <row r="19" spans="1:7">
      <c r="A19" s="40" t="s">
        <v>120</v>
      </c>
      <c r="B19" s="134">
        <v>61498</v>
      </c>
      <c r="C19" s="134">
        <v>25891</v>
      </c>
      <c r="D19" s="120">
        <v>-57.899443884353964</v>
      </c>
      <c r="E19" s="103">
        <v>-2.1032467509453889</v>
      </c>
      <c r="F19" s="102"/>
      <c r="G19" s="191"/>
    </row>
    <row r="20" spans="1:7">
      <c r="A20" s="37" t="s">
        <v>84</v>
      </c>
      <c r="B20" s="133">
        <v>20646</v>
      </c>
      <c r="C20" s="133">
        <v>40425</v>
      </c>
      <c r="D20" s="117">
        <v>95.800639349026454</v>
      </c>
      <c r="E20" s="129">
        <v>1.168312901590947</v>
      </c>
      <c r="F20" s="102"/>
      <c r="G20" s="191"/>
    </row>
    <row r="21" spans="1:7">
      <c r="A21" s="40" t="s">
        <v>119</v>
      </c>
      <c r="B21" s="134">
        <v>83034</v>
      </c>
      <c r="C21" s="134">
        <v>30343</v>
      </c>
      <c r="D21" s="120">
        <v>-63.457138039839101</v>
      </c>
      <c r="E21" s="103">
        <v>-3.1123704483405934</v>
      </c>
      <c r="F21" s="102"/>
      <c r="G21" s="191"/>
    </row>
    <row r="22" spans="1:7">
      <c r="A22" s="37" t="s">
        <v>85</v>
      </c>
      <c r="B22" s="38">
        <v>5191</v>
      </c>
      <c r="C22" s="38">
        <v>21236</v>
      </c>
      <c r="D22" s="22">
        <v>309.09266037372379</v>
      </c>
      <c r="E22" s="129">
        <v>0.94775168138059285</v>
      </c>
      <c r="F22" s="102"/>
      <c r="G22" s="191"/>
    </row>
    <row r="23" spans="1:7">
      <c r="A23" s="40" t="s">
        <v>86</v>
      </c>
      <c r="B23" s="134">
        <v>4428</v>
      </c>
      <c r="C23" s="134">
        <v>18973</v>
      </c>
      <c r="D23" s="120">
        <v>328.47786811201445</v>
      </c>
      <c r="E23" s="103">
        <v>0.85914915585420526</v>
      </c>
      <c r="F23" s="102"/>
      <c r="G23" s="191"/>
    </row>
    <row r="24" spans="1:7">
      <c r="A24" s="37" t="s">
        <v>87</v>
      </c>
      <c r="B24" s="133">
        <v>44989</v>
      </c>
      <c r="C24" s="133">
        <v>25495</v>
      </c>
      <c r="D24" s="117">
        <v>-43.330591922469942</v>
      </c>
      <c r="E24" s="129">
        <v>-1.1514784217409335</v>
      </c>
      <c r="F24" s="102"/>
      <c r="G24" s="191"/>
    </row>
    <row r="25" spans="1:7">
      <c r="A25" s="40" t="s">
        <v>88</v>
      </c>
      <c r="B25" s="134">
        <v>84</v>
      </c>
      <c r="C25" s="41">
        <v>0</v>
      </c>
      <c r="D25" s="18">
        <v>-100</v>
      </c>
      <c r="E25" s="103">
        <v>-4.9617414294777064E-3</v>
      </c>
      <c r="F25" s="102"/>
      <c r="G25" s="191"/>
    </row>
    <row r="26" spans="1:7">
      <c r="A26" s="187" t="s">
        <v>33</v>
      </c>
      <c r="B26" s="188">
        <v>1692954</v>
      </c>
      <c r="C26" s="188">
        <v>1354532</v>
      </c>
      <c r="D26" s="189">
        <v>-19.990029262460766</v>
      </c>
      <c r="E26" s="190">
        <v>-19.990029262460766</v>
      </c>
      <c r="F26" s="135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89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3:G4"/>
    <mergeCell ref="A6:G6"/>
    <mergeCell ref="A7:G7"/>
    <mergeCell ref="A8:G8"/>
    <mergeCell ref="B12:C12"/>
    <mergeCell ref="D12:D13"/>
    <mergeCell ref="E12:E13"/>
    <mergeCell ref="F10:G10"/>
    <mergeCell ref="A12:A13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56" t="s">
        <v>28</v>
      </c>
      <c r="B3" s="256"/>
      <c r="C3" s="256"/>
      <c r="D3" s="256"/>
      <c r="E3" s="256"/>
      <c r="F3" s="256"/>
      <c r="G3" s="257"/>
    </row>
    <row r="4" spans="1:8" ht="18" customHeight="1">
      <c r="A4" s="258"/>
      <c r="B4" s="258"/>
      <c r="C4" s="258"/>
      <c r="D4" s="258"/>
      <c r="E4" s="258"/>
      <c r="F4" s="258"/>
      <c r="G4" s="259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0" t="s">
        <v>149</v>
      </c>
      <c r="B6" s="261"/>
      <c r="C6" s="261"/>
      <c r="D6" s="261"/>
      <c r="E6" s="261"/>
      <c r="F6" s="261"/>
      <c r="G6" s="262"/>
    </row>
    <row r="7" spans="1:8" ht="14.1" customHeight="1">
      <c r="A7" s="260" t="s">
        <v>117</v>
      </c>
      <c r="B7" s="261"/>
      <c r="C7" s="261"/>
      <c r="D7" s="261"/>
      <c r="E7" s="261"/>
      <c r="F7" s="261"/>
      <c r="G7" s="262"/>
    </row>
    <row r="8" spans="1:8" ht="14.1" customHeight="1">
      <c r="A8" s="260" t="s">
        <v>175</v>
      </c>
      <c r="B8" s="261"/>
      <c r="C8" s="261"/>
      <c r="D8" s="261"/>
      <c r="E8" s="261"/>
      <c r="F8" s="261"/>
      <c r="G8" s="262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3" t="s">
        <v>29</v>
      </c>
      <c r="G10" s="263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76" t="s">
        <v>79</v>
      </c>
      <c r="B12" s="287" t="s">
        <v>31</v>
      </c>
      <c r="C12" s="287"/>
      <c r="D12" s="283" t="s">
        <v>78</v>
      </c>
      <c r="E12" s="285" t="s">
        <v>76</v>
      </c>
    </row>
    <row r="13" spans="1:8" ht="17.25" customHeight="1">
      <c r="A13" s="277"/>
      <c r="B13" s="12" t="s">
        <v>176</v>
      </c>
      <c r="C13" s="12" t="s">
        <v>173</v>
      </c>
      <c r="D13" s="288"/>
      <c r="E13" s="289"/>
    </row>
    <row r="14" spans="1:8">
      <c r="A14" s="37" t="s">
        <v>34</v>
      </c>
      <c r="B14" s="128">
        <v>3396566</v>
      </c>
      <c r="C14" s="128">
        <v>1000686</v>
      </c>
      <c r="D14" s="117">
        <v>-70.53830250906357</v>
      </c>
      <c r="E14" s="129">
        <v>-60.729525888017349</v>
      </c>
      <c r="G14" s="130"/>
    </row>
    <row r="15" spans="1:8">
      <c r="A15" s="40" t="s">
        <v>80</v>
      </c>
      <c r="B15" s="131">
        <v>64075</v>
      </c>
      <c r="C15" s="131">
        <v>35393</v>
      </c>
      <c r="D15" s="120">
        <v>-44.763168162309796</v>
      </c>
      <c r="E15" s="103">
        <v>-0.72701648726986068</v>
      </c>
      <c r="G15" s="130"/>
    </row>
    <row r="16" spans="1:8">
      <c r="A16" s="37" t="s">
        <v>81</v>
      </c>
      <c r="B16" s="128">
        <v>136833</v>
      </c>
      <c r="C16" s="128">
        <v>6873</v>
      </c>
      <c r="D16" s="117">
        <v>-94.977088860143382</v>
      </c>
      <c r="E16" s="129">
        <v>-3.2941587994418482</v>
      </c>
      <c r="G16" s="130"/>
    </row>
    <row r="17" spans="1:7">
      <c r="A17" s="40" t="s">
        <v>82</v>
      </c>
      <c r="B17" s="131">
        <v>56827</v>
      </c>
      <c r="C17" s="131">
        <v>22244</v>
      </c>
      <c r="D17" s="120">
        <v>-60.856635050240207</v>
      </c>
      <c r="E17" s="103">
        <v>-0.87659198031007579</v>
      </c>
      <c r="G17" s="130"/>
    </row>
    <row r="18" spans="1:7">
      <c r="A18" s="37" t="s">
        <v>83</v>
      </c>
      <c r="B18" s="128">
        <v>120530</v>
      </c>
      <c r="C18" s="128">
        <v>126973</v>
      </c>
      <c r="D18" s="117">
        <v>5.3455571227080299</v>
      </c>
      <c r="E18" s="129">
        <v>0.16331382844570505</v>
      </c>
      <c r="G18" s="130"/>
    </row>
    <row r="19" spans="1:7">
      <c r="A19" s="40" t="s">
        <v>120</v>
      </c>
      <c r="B19" s="131">
        <v>28962</v>
      </c>
      <c r="C19" s="131">
        <v>25891</v>
      </c>
      <c r="D19" s="120">
        <v>-10.603549478627158</v>
      </c>
      <c r="E19" s="103">
        <v>-7.7842118137010738E-2</v>
      </c>
      <c r="G19" s="130"/>
    </row>
    <row r="20" spans="1:7">
      <c r="A20" s="37" t="s">
        <v>84</v>
      </c>
      <c r="B20" s="128">
        <v>64954</v>
      </c>
      <c r="C20" s="128">
        <v>40425</v>
      </c>
      <c r="D20" s="117">
        <v>-37.763648120208146</v>
      </c>
      <c r="E20" s="129">
        <v>-0.62174839328646581</v>
      </c>
      <c r="G20" s="130"/>
    </row>
    <row r="21" spans="1:7">
      <c r="A21" s="40" t="s">
        <v>119</v>
      </c>
      <c r="B21" s="131">
        <v>31283</v>
      </c>
      <c r="C21" s="131">
        <v>30343</v>
      </c>
      <c r="D21" s="120">
        <v>-3.0048269027906542</v>
      </c>
      <c r="E21" s="103">
        <v>-2.3826633360074928E-2</v>
      </c>
      <c r="G21" s="130"/>
    </row>
    <row r="22" spans="1:7">
      <c r="A22" s="37" t="s">
        <v>85</v>
      </c>
      <c r="B22" s="128">
        <v>7252</v>
      </c>
      <c r="C22" s="109">
        <v>21236</v>
      </c>
      <c r="D22" s="117">
        <v>192.82956425813569</v>
      </c>
      <c r="E22" s="129">
        <v>0.35445919245456142</v>
      </c>
      <c r="G22" s="130"/>
    </row>
    <row r="23" spans="1:7">
      <c r="A23" s="40" t="s">
        <v>86</v>
      </c>
      <c r="B23" s="131">
        <v>5698</v>
      </c>
      <c r="C23" s="131">
        <v>18973</v>
      </c>
      <c r="D23" s="120">
        <v>232.97648297648294</v>
      </c>
      <c r="E23" s="103">
        <v>0.33648782750531347</v>
      </c>
      <c r="G23" s="130"/>
    </row>
    <row r="24" spans="1:7">
      <c r="A24" s="37" t="s">
        <v>87</v>
      </c>
      <c r="B24" s="128">
        <v>32185</v>
      </c>
      <c r="C24" s="128">
        <v>25495</v>
      </c>
      <c r="D24" s="117">
        <v>-20.786080472269688</v>
      </c>
      <c r="E24" s="129">
        <v>-0.1695746565732992</v>
      </c>
      <c r="G24" s="130"/>
    </row>
    <row r="25" spans="1:7">
      <c r="A25" s="40" t="s">
        <v>88</v>
      </c>
      <c r="B25" s="111">
        <v>0</v>
      </c>
      <c r="C25" s="131">
        <v>0</v>
      </c>
      <c r="D25" s="18" t="s">
        <v>174</v>
      </c>
      <c r="E25" s="103">
        <v>0</v>
      </c>
      <c r="G25" s="130"/>
    </row>
    <row r="26" spans="1:7">
      <c r="A26" s="187" t="s">
        <v>33</v>
      </c>
      <c r="B26" s="188">
        <v>3945165</v>
      </c>
      <c r="C26" s="188">
        <v>1354532</v>
      </c>
      <c r="D26" s="189">
        <v>-65.66602410799041</v>
      </c>
      <c r="E26" s="190">
        <v>-65.666024107990424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89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0.55468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150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177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3" t="s">
        <v>29</v>
      </c>
      <c r="H10" s="263"/>
      <c r="I10" s="14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0" t="s">
        <v>79</v>
      </c>
      <c r="B12" s="292" t="s">
        <v>183</v>
      </c>
      <c r="C12" s="292"/>
      <c r="D12" s="293" t="s">
        <v>90</v>
      </c>
      <c r="E12" s="295" t="s">
        <v>76</v>
      </c>
    </row>
    <row r="13" spans="1:9" ht="24.75" customHeight="1">
      <c r="A13" s="291"/>
      <c r="B13" s="57">
        <v>2022</v>
      </c>
      <c r="C13" s="57">
        <v>2023</v>
      </c>
      <c r="D13" s="294"/>
      <c r="E13" s="296"/>
    </row>
    <row r="14" spans="1:9">
      <c r="A14" s="115" t="s">
        <v>34</v>
      </c>
      <c r="B14" s="116">
        <v>14818114</v>
      </c>
      <c r="C14" s="116">
        <v>9423712</v>
      </c>
      <c r="D14" s="117">
        <v>-36.404106487505757</v>
      </c>
      <c r="E14" s="118">
        <v>-30.195081288908121</v>
      </c>
    </row>
    <row r="15" spans="1:9">
      <c r="A15" s="90" t="s">
        <v>80</v>
      </c>
      <c r="B15" s="119">
        <v>414896</v>
      </c>
      <c r="C15" s="119">
        <v>339486</v>
      </c>
      <c r="D15" s="120">
        <v>-18.175639196328717</v>
      </c>
      <c r="E15" s="121">
        <v>-0.42210630205100791</v>
      </c>
    </row>
    <row r="16" spans="1:9">
      <c r="A16" s="88" t="s">
        <v>81</v>
      </c>
      <c r="B16" s="116">
        <v>279799</v>
      </c>
      <c r="C16" s="116">
        <v>243426</v>
      </c>
      <c r="D16" s="117">
        <v>-12.999689062505581</v>
      </c>
      <c r="E16" s="118">
        <v>-0.20359730174381796</v>
      </c>
    </row>
    <row r="17" spans="1:5">
      <c r="A17" s="90" t="s">
        <v>82</v>
      </c>
      <c r="B17" s="119">
        <v>347205</v>
      </c>
      <c r="C17" s="119">
        <v>237047</v>
      </c>
      <c r="D17" s="120">
        <v>-31.727077663052086</v>
      </c>
      <c r="E17" s="121">
        <v>-0.61660769157054673</v>
      </c>
    </row>
    <row r="18" spans="1:5">
      <c r="A18" s="88" t="s">
        <v>83</v>
      </c>
      <c r="B18" s="116">
        <v>949945</v>
      </c>
      <c r="C18" s="116">
        <v>937090</v>
      </c>
      <c r="D18" s="117">
        <v>-1.3532362399928388</v>
      </c>
      <c r="E18" s="118">
        <v>-7.1955662549604921E-2</v>
      </c>
    </row>
    <row r="19" spans="1:5">
      <c r="A19" s="40" t="s">
        <v>120</v>
      </c>
      <c r="B19" s="119">
        <v>244966</v>
      </c>
      <c r="C19" s="119">
        <v>290370</v>
      </c>
      <c r="D19" s="120">
        <v>18.534817076655543</v>
      </c>
      <c r="E19" s="121">
        <v>0.254148183773027</v>
      </c>
    </row>
    <row r="20" spans="1:5">
      <c r="A20" s="88" t="s">
        <v>84</v>
      </c>
      <c r="B20" s="116">
        <v>350435</v>
      </c>
      <c r="C20" s="116">
        <v>314846</v>
      </c>
      <c r="D20" s="117">
        <v>-10.155663675146613</v>
      </c>
      <c r="E20" s="118">
        <v>-0.19920887393838113</v>
      </c>
    </row>
    <row r="21" spans="1:5">
      <c r="A21" s="40" t="s">
        <v>119</v>
      </c>
      <c r="B21" s="119">
        <v>172747</v>
      </c>
      <c r="C21" s="119">
        <v>299580</v>
      </c>
      <c r="D21" s="120">
        <v>73.421246099787538</v>
      </c>
      <c r="E21" s="121">
        <v>0.70994574470276472</v>
      </c>
    </row>
    <row r="22" spans="1:5">
      <c r="A22" s="88" t="s">
        <v>85</v>
      </c>
      <c r="B22" s="116">
        <v>68599</v>
      </c>
      <c r="C22" s="116">
        <v>154427</v>
      </c>
      <c r="D22" s="117">
        <v>125.11552646540039</v>
      </c>
      <c r="E22" s="118">
        <v>0.48042089500641705</v>
      </c>
    </row>
    <row r="23" spans="1:5">
      <c r="A23" s="90" t="s">
        <v>86</v>
      </c>
      <c r="B23" s="119">
        <v>48804</v>
      </c>
      <c r="C23" s="119">
        <v>56526</v>
      </c>
      <c r="D23" s="120">
        <v>15.82247356774036</v>
      </c>
      <c r="E23" s="121">
        <v>4.3223774889774344E-2</v>
      </c>
    </row>
    <row r="24" spans="1:5">
      <c r="A24" s="88" t="s">
        <v>87</v>
      </c>
      <c r="B24" s="116">
        <v>151684</v>
      </c>
      <c r="C24" s="116">
        <v>178635</v>
      </c>
      <c r="D24" s="117">
        <v>17.767859497376122</v>
      </c>
      <c r="E24" s="118">
        <v>0.15085780329633625</v>
      </c>
    </row>
    <row r="25" spans="1:5">
      <c r="A25" s="90" t="s">
        <v>88</v>
      </c>
      <c r="B25" s="119">
        <v>17974</v>
      </c>
      <c r="C25" s="119">
        <v>1947</v>
      </c>
      <c r="D25" s="18">
        <v>-89.167686658506739</v>
      </c>
      <c r="E25" s="121">
        <v>-8.9710883211397752E-2</v>
      </c>
    </row>
    <row r="26" spans="1:5">
      <c r="A26" s="187" t="s">
        <v>33</v>
      </c>
      <c r="B26" s="188">
        <v>17865168</v>
      </c>
      <c r="C26" s="188">
        <v>12477092</v>
      </c>
      <c r="D26" s="189">
        <v>-30.159671602304556</v>
      </c>
      <c r="E26" s="190">
        <v>-30.159671602304563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48"/>
      <c r="B28" s="149"/>
      <c r="C28" s="149"/>
      <c r="D28" s="150"/>
      <c r="E28" s="151"/>
    </row>
    <row r="29" spans="1:5">
      <c r="A29" s="107" t="s">
        <v>36</v>
      </c>
      <c r="E29" s="69"/>
    </row>
    <row r="30" spans="1:5">
      <c r="A30" s="125" t="s">
        <v>89</v>
      </c>
      <c r="E30" s="69"/>
    </row>
    <row r="31" spans="1:5">
      <c r="A31" s="125" t="s">
        <v>77</v>
      </c>
      <c r="E31" s="69"/>
    </row>
    <row r="32" spans="1:5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BA69CD7362D49B359F764BE0D07E4" ma:contentTypeVersion="12" ma:contentTypeDescription="Create a new document." ma:contentTypeScope="" ma:versionID="75189bb3af03eb038ccc4b4575b6e86a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209c411425300ce7ad15b044bd38ed88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F2921-89AB-4F5C-BCDE-81976D5EC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bca86-0f17-4e28-974a-7a25204238f5"/>
    <ds:schemaRef ds:uri="842afd72-8db2-4d67-bf04-95b8afeb3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customXml/itemProps3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Camilo Enrique Achury Rodriguez</cp:lastModifiedBy>
  <cp:revision/>
  <dcterms:created xsi:type="dcterms:W3CDTF">2005-10-25T22:07:39Z</dcterms:created>
  <dcterms:modified xsi:type="dcterms:W3CDTF">2023-09-13T23:05:50Z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