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Portatil\Trabajo\Ruta\9-Paso 9_Ajustar_según-DIMPE\"/>
    </mc:Choice>
  </mc:AlternateContent>
  <xr:revisionPtr revIDLastSave="0" documentId="13_ncr:1_{C4F3F086-E506-40AA-ABBD-8A5301E98259}" xr6:coauthVersionLast="47" xr6:coauthVersionMax="47" xr10:uidLastSave="{00000000-0000-0000-0000-000000000000}"/>
  <bookViews>
    <workbookView xWindow="-120" yWindow="-120" windowWidth="20730" windowHeight="11040" tabRatio="859" xr2:uid="{00000000-000D-0000-FFFF-FFFF00000000}"/>
  </bookViews>
  <sheets>
    <sheet name="Índice" sheetId="61" r:id="rId1"/>
    <sheet name="a1" sheetId="1" r:id="rId2"/>
    <sheet name="a2" sheetId="35" r:id="rId3"/>
    <sheet name="a3" sheetId="4" r:id="rId4"/>
    <sheet name="a4" sheetId="45" r:id="rId5"/>
    <sheet name="a5" sheetId="59" r:id="rId6"/>
    <sheet name="a6" sheetId="37" r:id="rId7"/>
    <sheet name="a7" sheetId="19" r:id="rId8"/>
    <sheet name="a8" sheetId="46" r:id="rId9"/>
    <sheet name="a9" sheetId="58" r:id="rId10"/>
    <sheet name="a10" sheetId="27" r:id="rId11"/>
    <sheet name="a11" sheetId="47" r:id="rId12"/>
    <sheet name="a12" sheetId="57" r:id="rId13"/>
    <sheet name="a13" sheetId="18" r:id="rId14"/>
    <sheet name="a14" sheetId="30" r:id="rId15"/>
    <sheet name="a15" sheetId="49" r:id="rId16"/>
    <sheet name="a16" sheetId="55" r:id="rId17"/>
    <sheet name="a17" sheetId="40" r:id="rId18"/>
    <sheet name="a18" sheetId="50" r:id="rId19"/>
    <sheet name="a19" sheetId="54" r:id="rId20"/>
    <sheet name="a20" sheetId="52" r:id="rId2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8" l="1"/>
</calcChain>
</file>

<file path=xl/sharedStrings.xml><?xml version="1.0" encoding="utf-8"?>
<sst xmlns="http://schemas.openxmlformats.org/spreadsheetml/2006/main" count="1039" uniqueCount="200">
  <si>
    <t xml:space="preserve">LICENCIAS DE CONSTRUCCIÓN - ELIC </t>
  </si>
  <si>
    <t>Resultados generales</t>
  </si>
  <si>
    <t>1.</t>
  </si>
  <si>
    <t>Departamentos y Bogotá:</t>
  </si>
  <si>
    <t>2.</t>
  </si>
  <si>
    <t>3.</t>
  </si>
  <si>
    <t>4.</t>
  </si>
  <si>
    <t>5.</t>
  </si>
  <si>
    <t>Destinos:</t>
  </si>
  <si>
    <t>6.</t>
  </si>
  <si>
    <t>7.</t>
  </si>
  <si>
    <t>8.</t>
  </si>
  <si>
    <t>9.</t>
  </si>
  <si>
    <t>Vivienda VIS y No VIS por casas y apartamentos:</t>
  </si>
  <si>
    <t>10.</t>
  </si>
  <si>
    <t>11.</t>
  </si>
  <si>
    <t>12.</t>
  </si>
  <si>
    <t>Resumen vivienda:</t>
  </si>
  <si>
    <t>13.</t>
  </si>
  <si>
    <t>Departamentos y Bogotá por destinos:</t>
  </si>
  <si>
    <t>14.</t>
  </si>
  <si>
    <t>15.</t>
  </si>
  <si>
    <t>16.</t>
  </si>
  <si>
    <t>Vivienda de Interés Prioritario VIP:</t>
  </si>
  <si>
    <t>17.</t>
  </si>
  <si>
    <t>18.</t>
  </si>
  <si>
    <t>19.</t>
  </si>
  <si>
    <t>Estratos</t>
  </si>
  <si>
    <t>20.</t>
  </si>
  <si>
    <t>Licencias de Construcción ELIC</t>
  </si>
  <si>
    <t>Cobertura Nacional</t>
  </si>
  <si>
    <t>Volver a índice</t>
  </si>
  <si>
    <t>Año</t>
  </si>
  <si>
    <t>Metros cuadrados</t>
  </si>
  <si>
    <t>Variaciones (%)</t>
  </si>
  <si>
    <t>Total</t>
  </si>
  <si>
    <t>Vivienda</t>
  </si>
  <si>
    <t>Destinos no habitacionales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</si>
  <si>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</si>
  <si>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t>Cobertura nacional</t>
  </si>
  <si>
    <t>Departamentos y Bogotá</t>
  </si>
  <si>
    <t>Variación mensual (%)</t>
  </si>
  <si>
    <t>Contribución a la variación (p.p.)</t>
  </si>
  <si>
    <t xml:space="preserve">      Total</t>
  </si>
  <si>
    <t xml:space="preserve">     Vivienda</t>
  </si>
  <si>
    <t>No habitacionales</t>
  </si>
  <si>
    <t>Antioquia</t>
  </si>
  <si>
    <t>Atlántico</t>
  </si>
  <si>
    <t>Bogotá, D.C.</t>
  </si>
  <si>
    <t>Bolívar</t>
  </si>
  <si>
    <t>Boyacá</t>
  </si>
  <si>
    <t>Caldas</t>
  </si>
  <si>
    <t>Caquetá</t>
  </si>
  <si>
    <t>Cauca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</si>
  <si>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</si>
  <si>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</si>
  <si>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</si>
  <si>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</si>
  <si>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</si>
  <si>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</si>
  <si>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</si>
  <si>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</si>
  <si>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</si>
  <si>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</si>
  <si>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</si>
  <si>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</si>
  <si>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</si>
  <si>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</si>
  <si>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</si>
  <si>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</si>
  <si>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Arauca</t>
  </si>
  <si>
    <t>Casanare</t>
  </si>
  <si>
    <t>Putumayo</t>
  </si>
  <si>
    <t>San Andrés</t>
  </si>
  <si>
    <t>Amazonas</t>
  </si>
  <si>
    <t>Guainía</t>
  </si>
  <si>
    <t>Guaviare</t>
  </si>
  <si>
    <t>Vaupés</t>
  </si>
  <si>
    <t>Vichada</t>
  </si>
  <si>
    <t>- Sin movimiento</t>
  </si>
  <si>
    <t>Variación anual (%)</t>
  </si>
  <si>
    <t>Variación año corrido (%)</t>
  </si>
  <si>
    <t>Variación doce meses (%)</t>
  </si>
  <si>
    <t>Destinos</t>
  </si>
  <si>
    <t>Industria</t>
  </si>
  <si>
    <t>Oficina</t>
  </si>
  <si>
    <t>Bodega</t>
  </si>
  <si>
    <t>Comercio</t>
  </si>
  <si>
    <t>Alojamiento</t>
  </si>
  <si>
    <t>Educación</t>
  </si>
  <si>
    <t>Salud - asistencial</t>
  </si>
  <si>
    <t>Administración pública</t>
  </si>
  <si>
    <t>Religioso</t>
  </si>
  <si>
    <t>Social-recreacional</t>
  </si>
  <si>
    <r>
      <t>Otro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</si>
  <si>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Otro incluye destinos no residenciales como parqueaderos y caballerizas.</t>
    </r>
  </si>
  <si>
    <t>p.p. puntos porcentuales</t>
  </si>
  <si>
    <t>Unidades de vivienda</t>
  </si>
  <si>
    <t>Área aprobada en metros cuadrados</t>
  </si>
  <si>
    <t>Vivienda de interés social</t>
  </si>
  <si>
    <t>Vivienda diferente de VIS</t>
  </si>
  <si>
    <t>Casas</t>
  </si>
  <si>
    <t>Aptos.</t>
  </si>
  <si>
    <t>Vivienda diferente a VIS</t>
  </si>
  <si>
    <t>Período</t>
  </si>
  <si>
    <t>Metros cuadrados aprobados</t>
  </si>
  <si>
    <t>Apartamentos</t>
  </si>
  <si>
    <t>Variaciones %</t>
  </si>
  <si>
    <t>Social</t>
  </si>
  <si>
    <t>Otro</t>
  </si>
  <si>
    <t>según departamentos y Bogotá</t>
  </si>
  <si>
    <t>Metros cuadrados y unidades</t>
  </si>
  <si>
    <t>Área</t>
  </si>
  <si>
    <t>Unidades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</si>
  <si>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</si>
  <si>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</si>
  <si>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</si>
  <si>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</si>
  <si>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</si>
  <si>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</si>
  <si>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</si>
  <si>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Anexos - Cobertura Nacional
Junio 2024</t>
  </si>
  <si>
    <t>A1 Área aprobada total, para vivienda y para destinos no habitacionales Junio 2024</t>
  </si>
  <si>
    <t>A2 Área aprobada y variación mensual, total, vivienda y destinos no habitacionales. Mayo 2024 - junio 2024</t>
  </si>
  <si>
    <t>A3 Área aprobada y variación anual, total, vivienda y destinos no habitacionales. Junio 2023 - junio 2024</t>
  </si>
  <si>
    <t>A4 Área aprobada y variación año corrido, total, vivienda y destinos no habitacionales. Año corrido a junio 2024</t>
  </si>
  <si>
    <t>A5 Área aprobada y variación año corrido, total, vivienda y destinos no habitacionales. Doce meses a junio 2024</t>
  </si>
  <si>
    <t xml:space="preserve">A6 Área aprobada, variación mensual y contribución a la variación. </t>
  </si>
  <si>
    <t xml:space="preserve">A7 Área aprobada, variación anual y contribución a la variación. </t>
  </si>
  <si>
    <t xml:space="preserve">A8 Área aprobada, variación año corrido y contribución a la variación. </t>
  </si>
  <si>
    <t xml:space="preserve">A9 Área aprobada, variación doce meses y contribución a la variación. </t>
  </si>
  <si>
    <t>A10 Área y unidades aprobadas para vivienda. Junio 2024</t>
  </si>
  <si>
    <t>A11 Área y unidades aprobadas para vivienda. Año corrido a junio 2024</t>
  </si>
  <si>
    <t>A12 Área y unidades aprobadas para vivienda. Doce meses a junio 2024</t>
  </si>
  <si>
    <t xml:space="preserve">A13 Área y unidades aprobadas para vivienda, y variación porcentual. </t>
  </si>
  <si>
    <t>A14 Área aprobada. Junio 2024</t>
  </si>
  <si>
    <t>A15 Área aprobada. Año corrido a junio 2024</t>
  </si>
  <si>
    <t>A16 Área aprobada. Doce meses a junio 2024</t>
  </si>
  <si>
    <t>A17 Área y unidades aprobadas. Junio 2024</t>
  </si>
  <si>
    <t>A18 Área y unidades aprobadas. Año corrido a junio 2024</t>
  </si>
  <si>
    <t>A19 Área y unidades aprobadas. Doce meses a junio 2024</t>
  </si>
  <si>
    <t>A20 Área aprobada para vivienda. Junio 2023 - junio 2024</t>
  </si>
  <si>
    <t>A1 Área aprobada total, para vivienda y para destinos no habitacionales</t>
  </si>
  <si>
    <t>Actualizado el 14 de agosto de 2024</t>
  </si>
  <si>
    <t>A2 Área aprobada y variación mensual para vivienda y destinos no habitacionales, según departamentos y Bogotá</t>
  </si>
  <si>
    <t>A3 Área aprobada y variación anual para vivienda y destinos no habitacionales, según departamentos y Bogotá</t>
  </si>
  <si>
    <t>A4 Área aprobada y variación año corrido para vivienda y destinos no habitacionales, según departamentos y Bogotá</t>
  </si>
  <si>
    <t>A5 Área aprobada y variación doce meses para vivienda y destinos no habitacionales, según departamentos y Bogotá</t>
  </si>
  <si>
    <t>A6 Área aprobada bajo licencias de construcción, según destinos</t>
  </si>
  <si>
    <t>A7 Área aprobada bajo licencias de construcción, según destinos</t>
  </si>
  <si>
    <t>A8 Área aprobada bajo licencias de construcción, según destinos</t>
  </si>
  <si>
    <t>A9 Área aprobada bajo licencias de construcción, según destinos</t>
  </si>
  <si>
    <t>A10 Área y unidades aprobada para vivienda, por departamentos y según tipo de vivienda</t>
  </si>
  <si>
    <t>A11 Área y unidades aprobada para vivienda, por departamentos y según tipo de vivienda</t>
  </si>
  <si>
    <t>A12 Área y unidades aprobada para vivienda, por departamentos y según tipo de vivienda</t>
  </si>
  <si>
    <t>A13 Área y unidades aprobada para vivienda, por departamentos y según tipo de vivienda</t>
  </si>
  <si>
    <t>A14 Área aprobada por departamentos y Bogotá, según destinos</t>
  </si>
  <si>
    <t>A15 Área aprobada por departamentos y Bogotá, según destinos</t>
  </si>
  <si>
    <t>A16 Área aprobada por departamentos y Bogotá, según destinos</t>
  </si>
  <si>
    <t>A17 Área y unidades para vivienda de interés prioritario VIP,</t>
  </si>
  <si>
    <t>A18 Área y unidades para vivienda de interés prioritario VIP,</t>
  </si>
  <si>
    <t>A19 Área y unidades para vivienda de interés prioritario VIP,</t>
  </si>
  <si>
    <t>A20 Área aprobada para vivienda, por estratos socioeconómicos</t>
  </si>
  <si>
    <t>Junio (2022 - 2024)</t>
  </si>
  <si>
    <t>Junio</t>
  </si>
  <si>
    <t>Enero - junio</t>
  </si>
  <si>
    <t>Doce meses a junio</t>
  </si>
  <si>
    <t>Anual</t>
  </si>
  <si>
    <t>Año corrido</t>
  </si>
  <si>
    <t>Doce meses</t>
  </si>
  <si>
    <t>Mensual</t>
  </si>
  <si>
    <t>Mayo 2024 - junio 2024</t>
  </si>
  <si>
    <t>Mayo 2024</t>
  </si>
  <si>
    <t>Junio 2024</t>
  </si>
  <si>
    <t>*</t>
  </si>
  <si>
    <t>Junio (2023 - 2024)</t>
  </si>
  <si>
    <t>Junio 2023</t>
  </si>
  <si>
    <t>Acumulado año corrido a junio (2023 - 2024)</t>
  </si>
  <si>
    <t>Enero - junio 2023</t>
  </si>
  <si>
    <t>Enero - junio 2024</t>
  </si>
  <si>
    <t>Doce meses a junio (2023 - 2024)</t>
  </si>
  <si>
    <t>Doce meses a junio 2023</t>
  </si>
  <si>
    <t>Doce meses a junio 2024</t>
  </si>
  <si>
    <t>Enero - junio
(metros cuadrados)</t>
  </si>
  <si>
    <t>Doce meses
(metros cuadrados)</t>
  </si>
  <si>
    <t>Acumulado año corrido a junio 2024</t>
  </si>
  <si>
    <t>Año corrido 2023</t>
  </si>
  <si>
    <t>Año corrido 2024</t>
  </si>
  <si>
    <t>Año corrido a junio 2024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</si>
  <si>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</si>
  <si>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</si>
  <si>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</si>
  <si>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</si>
  <si>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</si>
  <si>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</si>
  <si>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</si>
  <si>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</si>
  <si>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</si>
  <si>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</si>
  <si>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Junio 2023 -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</si>
</sst>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  <numFmt numFmtId="172" formatCode="_ * #,##0.0_ ;_ * \-#,##0.0_ ;_ * &quot;-&quot;_ ;_ @_ 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Segoe UI"/>
      <family val="2"/>
    </font>
    <font>
      <u/>
      <sz val="10"/>
      <color theme="10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6"/>
      <name val="Segoe UI"/>
      <family val="2"/>
    </font>
    <font>
      <sz val="6"/>
      <name val="Segoe UI"/>
      <family val="2"/>
    </font>
    <font>
      <b/>
      <sz val="10"/>
      <name val="Segoe UI"/>
      <family val="2"/>
    </font>
    <font>
      <sz val="5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i/>
      <sz val="10"/>
      <color theme="5" tint="-0.24994659260841701"/>
      <name val="Segoe UI"/>
      <family val="2"/>
    </font>
    <font>
      <u/>
      <sz val="9"/>
      <color theme="10"/>
      <name val="Segoe UI"/>
      <family val="2"/>
    </font>
    <font>
      <sz val="10"/>
      <color theme="4" tint="-0.249977111117893"/>
      <name val="SegoUE UI"/>
    </font>
    <font>
      <sz val="10"/>
      <name val="SegoUE UI"/>
    </font>
    <font>
      <sz val="11"/>
      <name val="SegoUE UI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b/>
      <u/>
      <sz val="10"/>
      <color indexed="12"/>
      <name val="Segoe UI"/>
      <family val="2"/>
    </font>
    <font>
      <b/>
      <u/>
      <sz val="10"/>
      <color theme="10"/>
      <name val="Segoe UI"/>
      <family val="2"/>
    </font>
    <font>
      <b/>
      <u/>
      <sz val="11"/>
      <color theme="10"/>
      <name val="Segoe UI"/>
      <family val="2"/>
    </font>
    <font>
      <b/>
      <u/>
      <sz val="11"/>
      <color indexed="12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4" borderId="5" applyNumberFormat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" fillId="5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4" borderId="6" applyNumberFormat="0" applyAlignment="0" applyProtection="0"/>
  </cellStyleXfs>
  <cellXfs count="322">
    <xf numFmtId="0" fontId="0" fillId="0" borderId="0" xfId="0"/>
    <xf numFmtId="0" fontId="13" fillId="2" borderId="10" xfId="0" applyFont="1" applyFill="1" applyBorder="1"/>
    <xf numFmtId="0" fontId="13" fillId="2" borderId="0" xfId="0" applyFont="1" applyFill="1"/>
    <xf numFmtId="0" fontId="13" fillId="0" borderId="0" xfId="0" applyFont="1"/>
    <xf numFmtId="0" fontId="14" fillId="7" borderId="12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4" fillId="7" borderId="13" xfId="0" applyFont="1" applyFill="1" applyBorder="1" applyAlignment="1">
      <alignment vertical="center" wrapText="1"/>
    </xf>
    <xf numFmtId="0" fontId="12" fillId="0" borderId="0" xfId="0" applyFont="1"/>
    <xf numFmtId="0" fontId="10" fillId="0" borderId="1" xfId="0" applyFont="1" applyBorder="1" applyAlignment="1">
      <alignment horizontal="centerContinuous"/>
    </xf>
    <xf numFmtId="0" fontId="14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5" fillId="0" borderId="0" xfId="0" applyFont="1"/>
    <xf numFmtId="168" fontId="15" fillId="0" borderId="0" xfId="0" applyNumberFormat="1" applyFont="1"/>
    <xf numFmtId="166" fontId="15" fillId="3" borderId="10" xfId="0" applyNumberFormat="1" applyFont="1" applyFill="1" applyBorder="1"/>
    <xf numFmtId="3" fontId="15" fillId="3" borderId="0" xfId="0" applyNumberFormat="1" applyFont="1" applyFill="1" applyAlignment="1">
      <alignment horizontal="right"/>
    </xf>
    <xf numFmtId="169" fontId="15" fillId="3" borderId="0" xfId="0" applyNumberFormat="1" applyFont="1" applyFill="1" applyAlignment="1">
      <alignment horizontal="right"/>
    </xf>
    <xf numFmtId="169" fontId="15" fillId="3" borderId="11" xfId="0" applyNumberFormat="1" applyFont="1" applyFill="1" applyBorder="1" applyAlignment="1">
      <alignment horizontal="right"/>
    </xf>
    <xf numFmtId="166" fontId="15" fillId="2" borderId="10" xfId="0" applyNumberFormat="1" applyFont="1" applyFill="1" applyBorder="1"/>
    <xf numFmtId="3" fontId="15" fillId="2" borderId="0" xfId="0" applyNumberFormat="1" applyFont="1" applyFill="1" applyAlignment="1">
      <alignment horizontal="right"/>
    </xf>
    <xf numFmtId="169" fontId="15" fillId="2" borderId="0" xfId="0" applyNumberFormat="1" applyFont="1" applyFill="1" applyAlignment="1">
      <alignment horizontal="right"/>
    </xf>
    <xf numFmtId="169" fontId="15" fillId="2" borderId="11" xfId="0" applyNumberFormat="1" applyFont="1" applyFill="1" applyBorder="1" applyAlignment="1">
      <alignment horizontal="right"/>
    </xf>
    <xf numFmtId="3" fontId="15" fillId="0" borderId="0" xfId="0" applyNumberFormat="1" applyFont="1"/>
    <xf numFmtId="166" fontId="15" fillId="3" borderId="12" xfId="0" applyNumberFormat="1" applyFont="1" applyFill="1" applyBorder="1"/>
    <xf numFmtId="3" fontId="15" fillId="3" borderId="1" xfId="0" applyNumberFormat="1" applyFont="1" applyFill="1" applyBorder="1" applyAlignment="1">
      <alignment horizontal="right"/>
    </xf>
    <xf numFmtId="169" fontId="15" fillId="3" borderId="1" xfId="0" applyNumberFormat="1" applyFont="1" applyFill="1" applyBorder="1" applyAlignment="1">
      <alignment horizontal="right"/>
    </xf>
    <xf numFmtId="169" fontId="15" fillId="3" borderId="13" xfId="0" applyNumberFormat="1" applyFont="1" applyFill="1" applyBorder="1" applyAlignment="1">
      <alignment horizontal="right"/>
    </xf>
    <xf numFmtId="167" fontId="15" fillId="0" borderId="0" xfId="0" applyNumberFormat="1" applyFont="1"/>
    <xf numFmtId="0" fontId="13" fillId="0" borderId="2" xfId="0" applyFont="1" applyBorder="1"/>
    <xf numFmtId="0" fontId="13" fillId="0" borderId="9" xfId="0" applyFont="1" applyBorder="1"/>
    <xf numFmtId="3" fontId="17" fillId="0" borderId="12" xfId="0" applyNumberFormat="1" applyFont="1" applyBorder="1" applyAlignment="1">
      <alignment vertical="center"/>
    </xf>
    <xf numFmtId="167" fontId="13" fillId="0" borderId="0" xfId="0" applyNumberFormat="1" applyFont="1"/>
    <xf numFmtId="0" fontId="11" fillId="0" borderId="0" xfId="1" applyFont="1" applyFill="1" applyBorder="1" applyAlignment="1">
      <alignment horizontal="right"/>
    </xf>
    <xf numFmtId="0" fontId="14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horizontal="right"/>
    </xf>
    <xf numFmtId="0" fontId="15" fillId="2" borderId="18" xfId="0" applyFont="1" applyFill="1" applyBorder="1"/>
    <xf numFmtId="164" fontId="15" fillId="2" borderId="0" xfId="0" applyNumberFormat="1" applyFont="1" applyFill="1" applyAlignment="1">
      <alignment horizontal="right"/>
    </xf>
    <xf numFmtId="164" fontId="15" fillId="2" borderId="11" xfId="0" applyNumberFormat="1" applyFont="1" applyFill="1" applyBorder="1" applyAlignment="1">
      <alignment horizontal="right"/>
    </xf>
    <xf numFmtId="0" fontId="15" fillId="3" borderId="18" xfId="0" applyFont="1" applyFill="1" applyBorder="1"/>
    <xf numFmtId="164" fontId="15" fillId="3" borderId="0" xfId="0" applyNumberFormat="1" applyFont="1" applyFill="1" applyAlignment="1">
      <alignment horizontal="right"/>
    </xf>
    <xf numFmtId="164" fontId="15" fillId="3" borderId="11" xfId="0" applyNumberFormat="1" applyFont="1" applyFill="1" applyBorder="1" applyAlignment="1">
      <alignment horizontal="right"/>
    </xf>
    <xf numFmtId="3" fontId="13" fillId="0" borderId="0" xfId="0" applyNumberFormat="1" applyFont="1"/>
    <xf numFmtId="0" fontId="16" fillId="0" borderId="10" xfId="0" quotePrefix="1" applyFont="1" applyBorder="1"/>
    <xf numFmtId="0" fontId="13" fillId="0" borderId="11" xfId="0" applyFont="1" applyBorder="1"/>
    <xf numFmtId="0" fontId="13" fillId="0" borderId="1" xfId="0" applyFont="1" applyBorder="1"/>
    <xf numFmtId="0" fontId="13" fillId="0" borderId="13" xfId="0" applyFont="1" applyBorder="1"/>
    <xf numFmtId="0" fontId="14" fillId="2" borderId="1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5" fillId="2" borderId="17" xfId="0" applyFont="1" applyFill="1" applyBorder="1"/>
    <xf numFmtId="164" fontId="15" fillId="2" borderId="1" xfId="0" applyNumberFormat="1" applyFont="1" applyFill="1" applyBorder="1" applyAlignment="1">
      <alignment horizontal="right"/>
    </xf>
    <xf numFmtId="164" fontId="15" fillId="2" borderId="13" xfId="0" applyNumberFormat="1" applyFont="1" applyFill="1" applyBorder="1" applyAlignment="1">
      <alignment horizontal="right"/>
    </xf>
    <xf numFmtId="0" fontId="13" fillId="0" borderId="0" xfId="2" applyFont="1"/>
    <xf numFmtId="0" fontId="18" fillId="0" borderId="4" xfId="2" applyFont="1" applyBorder="1" applyAlignment="1">
      <alignment horizontal="left" vertical="center" wrapText="1"/>
    </xf>
    <xf numFmtId="0" fontId="19" fillId="0" borderId="4" xfId="2" applyFont="1" applyBorder="1" applyAlignment="1">
      <alignment horizontal="left" vertical="center" wrapText="1"/>
    </xf>
    <xf numFmtId="0" fontId="14" fillId="2" borderId="3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4" fillId="2" borderId="15" xfId="2" applyFont="1" applyFill="1" applyBorder="1" applyAlignment="1">
      <alignment horizontal="center" vertical="center" wrapText="1"/>
    </xf>
    <xf numFmtId="0" fontId="15" fillId="2" borderId="18" xfId="2" applyFont="1" applyFill="1" applyBorder="1" applyAlignment="1">
      <alignment horizontal="left"/>
    </xf>
    <xf numFmtId="164" fontId="15" fillId="2" borderId="0" xfId="2" applyNumberFormat="1" applyFont="1" applyFill="1" applyAlignment="1">
      <alignment horizontal="right"/>
    </xf>
    <xf numFmtId="164" fontId="15" fillId="2" borderId="11" xfId="2" applyNumberFormat="1" applyFont="1" applyFill="1" applyBorder="1" applyAlignment="1">
      <alignment horizontal="right"/>
    </xf>
    <xf numFmtId="0" fontId="15" fillId="3" borderId="18" xfId="2" applyFont="1" applyFill="1" applyBorder="1" applyAlignment="1">
      <alignment horizontal="left"/>
    </xf>
    <xf numFmtId="164" fontId="15" fillId="3" borderId="0" xfId="2" applyNumberFormat="1" applyFont="1" applyFill="1" applyAlignment="1">
      <alignment horizontal="right"/>
    </xf>
    <xf numFmtId="164" fontId="15" fillId="3" borderId="11" xfId="2" applyNumberFormat="1" applyFont="1" applyFill="1" applyBorder="1" applyAlignment="1">
      <alignment horizontal="right"/>
    </xf>
    <xf numFmtId="0" fontId="13" fillId="0" borderId="2" xfId="2" applyFont="1" applyBorder="1"/>
    <xf numFmtId="0" fontId="13" fillId="0" borderId="9" xfId="2" applyFont="1" applyBorder="1"/>
    <xf numFmtId="49" fontId="16" fillId="0" borderId="10" xfId="0" applyNumberFormat="1" applyFont="1" applyBorder="1"/>
    <xf numFmtId="164" fontId="13" fillId="0" borderId="0" xfId="2" applyNumberFormat="1" applyFont="1"/>
    <xf numFmtId="0" fontId="13" fillId="0" borderId="11" xfId="2" applyFont="1" applyBorder="1"/>
    <xf numFmtId="0" fontId="13" fillId="0" borderId="1" xfId="2" applyFont="1" applyBorder="1"/>
    <xf numFmtId="0" fontId="13" fillId="0" borderId="13" xfId="2" applyFont="1" applyBorder="1"/>
    <xf numFmtId="0" fontId="18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9" fontId="13" fillId="0" borderId="0" xfId="3" applyFont="1" applyFill="1"/>
    <xf numFmtId="0" fontId="15" fillId="2" borderId="18" xfId="0" applyFont="1" applyFill="1" applyBorder="1" applyAlignment="1">
      <alignment horizontal="left"/>
    </xf>
    <xf numFmtId="0" fontId="15" fillId="3" borderId="18" xfId="0" applyFont="1" applyFill="1" applyBorder="1" applyAlignment="1">
      <alignment horizontal="left"/>
    </xf>
    <xf numFmtId="0" fontId="15" fillId="3" borderId="17" xfId="0" applyFont="1" applyFill="1" applyBorder="1" applyAlignment="1">
      <alignment horizontal="left"/>
    </xf>
    <xf numFmtId="164" fontId="15" fillId="3" borderId="1" xfId="0" applyNumberFormat="1" applyFont="1" applyFill="1" applyBorder="1" applyAlignment="1">
      <alignment horizontal="right"/>
    </xf>
    <xf numFmtId="164" fontId="15" fillId="3" borderId="13" xfId="0" applyNumberFormat="1" applyFont="1" applyFill="1" applyBorder="1" applyAlignment="1">
      <alignment horizontal="right"/>
    </xf>
    <xf numFmtId="0" fontId="14" fillId="7" borderId="8" xfId="0" applyFont="1" applyFill="1" applyBorder="1" applyAlignment="1">
      <alignment vertical="top" wrapText="1"/>
    </xf>
    <xf numFmtId="0" fontId="14" fillId="7" borderId="2" xfId="0" applyFont="1" applyFill="1" applyBorder="1" applyAlignment="1">
      <alignment vertical="top" wrapText="1"/>
    </xf>
    <xf numFmtId="0" fontId="14" fillId="7" borderId="9" xfId="0" applyFont="1" applyFill="1" applyBorder="1" applyAlignment="1">
      <alignment vertical="top" wrapText="1"/>
    </xf>
    <xf numFmtId="0" fontId="10" fillId="0" borderId="0" xfId="2" applyFont="1"/>
    <xf numFmtId="0" fontId="19" fillId="0" borderId="0" xfId="2" applyFont="1"/>
    <xf numFmtId="0" fontId="19" fillId="0" borderId="0" xfId="2" applyFont="1" applyAlignment="1">
      <alignment horizontal="right"/>
    </xf>
    <xf numFmtId="0" fontId="14" fillId="2" borderId="14" xfId="2" applyFont="1" applyFill="1" applyBorder="1" applyAlignment="1">
      <alignment horizontal="center" vertical="center" wrapText="1"/>
    </xf>
    <xf numFmtId="2" fontId="14" fillId="2" borderId="3" xfId="2" applyNumberFormat="1" applyFont="1" applyFill="1" applyBorder="1" applyAlignment="1">
      <alignment horizontal="center" vertical="center" wrapText="1"/>
    </xf>
    <xf numFmtId="0" fontId="15" fillId="2" borderId="18" xfId="2" applyFont="1" applyFill="1" applyBorder="1"/>
    <xf numFmtId="164" fontId="15" fillId="2" borderId="11" xfId="2" applyNumberFormat="1" applyFont="1" applyFill="1" applyBorder="1"/>
    <xf numFmtId="0" fontId="15" fillId="3" borderId="18" xfId="2" applyFont="1" applyFill="1" applyBorder="1"/>
    <xf numFmtId="164" fontId="15" fillId="3" borderId="11" xfId="2" applyNumberFormat="1" applyFont="1" applyFill="1" applyBorder="1"/>
    <xf numFmtId="0" fontId="10" fillId="0" borderId="0" xfId="0" quotePrefix="1" applyFont="1"/>
    <xf numFmtId="0" fontId="19" fillId="0" borderId="0" xfId="0" applyFont="1"/>
    <xf numFmtId="0" fontId="14" fillId="2" borderId="14" xfId="0" applyFont="1" applyFill="1" applyBorder="1" applyAlignment="1">
      <alignment horizontal="center" vertical="center" wrapText="1"/>
    </xf>
    <xf numFmtId="2" fontId="14" fillId="2" borderId="3" xfId="0" applyNumberFormat="1" applyFont="1" applyFill="1" applyBorder="1" applyAlignment="1">
      <alignment horizontal="center" vertical="center" wrapText="1"/>
    </xf>
    <xf numFmtId="0" fontId="20" fillId="0" borderId="0" xfId="0" applyFont="1"/>
    <xf numFmtId="17" fontId="18" fillId="0" borderId="1" xfId="0" applyNumberFormat="1" applyFont="1" applyBorder="1" applyAlignment="1">
      <alignment horizontal="left" vertical="center"/>
    </xf>
    <xf numFmtId="0" fontId="21" fillId="0" borderId="0" xfId="0" applyFont="1"/>
    <xf numFmtId="3" fontId="15" fillId="2" borderId="11" xfId="0" applyNumberFormat="1" applyFont="1" applyFill="1" applyBorder="1" applyAlignment="1">
      <alignment horizontal="right" vertical="center" wrapText="1"/>
    </xf>
    <xf numFmtId="3" fontId="15" fillId="3" borderId="11" xfId="0" applyNumberFormat="1" applyFont="1" applyFill="1" applyBorder="1"/>
    <xf numFmtId="168" fontId="15" fillId="2" borderId="11" xfId="0" applyNumberFormat="1" applyFont="1" applyFill="1" applyBorder="1" applyAlignment="1">
      <alignment horizontal="right" vertical="center" wrapText="1"/>
    </xf>
    <xf numFmtId="168" fontId="13" fillId="0" borderId="0" xfId="0" applyNumberFormat="1" applyFont="1"/>
    <xf numFmtId="168" fontId="15" fillId="3" borderId="11" xfId="0" applyNumberFormat="1" applyFont="1" applyFill="1" applyBorder="1"/>
    <xf numFmtId="168" fontId="15" fillId="3" borderId="1" xfId="0" applyNumberFormat="1" applyFont="1" applyFill="1" applyBorder="1"/>
    <xf numFmtId="168" fontId="15" fillId="3" borderId="13" xfId="0" applyNumberFormat="1" applyFont="1" applyFill="1" applyBorder="1"/>
    <xf numFmtId="0" fontId="15" fillId="2" borderId="0" xfId="0" applyFont="1" applyFill="1"/>
    <xf numFmtId="0" fontId="16" fillId="0" borderId="10" xfId="0" applyFont="1" applyBorder="1" applyAlignment="1">
      <alignment vertical="center"/>
    </xf>
    <xf numFmtId="164" fontId="15" fillId="2" borderId="2" xfId="2" applyNumberFormat="1" applyFont="1" applyFill="1" applyBorder="1" applyAlignment="1">
      <alignment horizontal="right"/>
    </xf>
    <xf numFmtId="165" fontId="15" fillId="2" borderId="0" xfId="0" applyNumberFormat="1" applyFont="1" applyFill="1" applyAlignment="1">
      <alignment horizontal="right"/>
    </xf>
    <xf numFmtId="165" fontId="15" fillId="2" borderId="11" xfId="0" applyNumberFormat="1" applyFont="1" applyFill="1" applyBorder="1" applyAlignment="1">
      <alignment horizontal="right"/>
    </xf>
    <xf numFmtId="165" fontId="15" fillId="3" borderId="0" xfId="0" applyNumberFormat="1" applyFont="1" applyFill="1" applyAlignment="1">
      <alignment horizontal="right"/>
    </xf>
    <xf numFmtId="165" fontId="15" fillId="3" borderId="11" xfId="0" applyNumberFormat="1" applyFont="1" applyFill="1" applyBorder="1" applyAlignment="1">
      <alignment horizontal="right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centerContinuous"/>
    </xf>
    <xf numFmtId="0" fontId="15" fillId="2" borderId="16" xfId="2" applyFont="1" applyFill="1" applyBorder="1"/>
    <xf numFmtId="164" fontId="15" fillId="2" borderId="0" xfId="2" applyNumberFormat="1" applyFont="1" applyFill="1"/>
    <xf numFmtId="169" fontId="15" fillId="2" borderId="0" xfId="0" applyNumberFormat="1" applyFont="1" applyFill="1"/>
    <xf numFmtId="168" fontId="15" fillId="2" borderId="11" xfId="2" applyNumberFormat="1" applyFont="1" applyFill="1" applyBorder="1"/>
    <xf numFmtId="164" fontId="15" fillId="3" borderId="0" xfId="2" applyNumberFormat="1" applyFont="1" applyFill="1"/>
    <xf numFmtId="169" fontId="15" fillId="3" borderId="0" xfId="0" applyNumberFormat="1" applyFont="1" applyFill="1"/>
    <xf numFmtId="168" fontId="15" fillId="3" borderId="11" xfId="2" applyNumberFormat="1" applyFont="1" applyFill="1" applyBorder="1"/>
    <xf numFmtId="0" fontId="15" fillId="0" borderId="0" xfId="2" applyFont="1"/>
    <xf numFmtId="167" fontId="15" fillId="0" borderId="0" xfId="2" applyNumberFormat="1" applyFont="1"/>
    <xf numFmtId="2" fontId="15" fillId="0" borderId="0" xfId="2" applyNumberFormat="1" applyFont="1"/>
    <xf numFmtId="0" fontId="16" fillId="0" borderId="10" xfId="2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165" fontId="15" fillId="2" borderId="0" xfId="0" applyNumberFormat="1" applyFont="1" applyFill="1"/>
    <xf numFmtId="168" fontId="15" fillId="2" borderId="11" xfId="0" applyNumberFormat="1" applyFont="1" applyFill="1" applyBorder="1"/>
    <xf numFmtId="169" fontId="13" fillId="0" borderId="0" xfId="0" applyNumberFormat="1" applyFont="1"/>
    <xf numFmtId="165" fontId="15" fillId="3" borderId="0" xfId="0" applyNumberFormat="1" applyFont="1" applyFill="1"/>
    <xf numFmtId="0" fontId="16" fillId="0" borderId="10" xfId="0" applyFont="1" applyBorder="1"/>
    <xf numFmtId="164" fontId="15" fillId="2" borderId="0" xfId="0" applyNumberFormat="1" applyFont="1" applyFill="1"/>
    <xf numFmtId="164" fontId="15" fillId="3" borderId="0" xfId="0" applyNumberFormat="1" applyFont="1" applyFill="1"/>
    <xf numFmtId="0" fontId="24" fillId="0" borderId="0" xfId="0" applyFont="1"/>
    <xf numFmtId="0" fontId="12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3" fontId="17" fillId="0" borderId="10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15" fillId="0" borderId="2" xfId="0" applyFont="1" applyBorder="1"/>
    <xf numFmtId="167" fontId="15" fillId="0" borderId="2" xfId="0" applyNumberFormat="1" applyFont="1" applyBorder="1"/>
    <xf numFmtId="0" fontId="15" fillId="0" borderId="9" xfId="0" applyFont="1" applyBorder="1"/>
    <xf numFmtId="0" fontId="16" fillId="0" borderId="0" xfId="0" quotePrefix="1" applyFont="1" applyAlignment="1">
      <alignment vertical="center" wrapText="1"/>
    </xf>
    <xf numFmtId="0" fontId="16" fillId="0" borderId="11" xfId="0" quotePrefix="1" applyFont="1" applyBorder="1" applyAlignment="1">
      <alignment vertical="center" wrapText="1"/>
    </xf>
    <xf numFmtId="3" fontId="17" fillId="0" borderId="1" xfId="0" applyNumberFormat="1" applyFont="1" applyBorder="1" applyAlignment="1">
      <alignment vertical="center"/>
    </xf>
    <xf numFmtId="3" fontId="17" fillId="0" borderId="13" xfId="0" applyNumberFormat="1" applyFont="1" applyBorder="1" applyAlignment="1">
      <alignment vertical="center"/>
    </xf>
    <xf numFmtId="0" fontId="15" fillId="0" borderId="2" xfId="2" applyFont="1" applyBorder="1"/>
    <xf numFmtId="167" fontId="15" fillId="0" borderId="2" xfId="2" applyNumberFormat="1" applyFont="1" applyBorder="1"/>
    <xf numFmtId="2" fontId="15" fillId="0" borderId="2" xfId="2" applyNumberFormat="1" applyFont="1" applyBorder="1"/>
    <xf numFmtId="2" fontId="15" fillId="0" borderId="9" xfId="2" applyNumberFormat="1" applyFont="1" applyBorder="1"/>
    <xf numFmtId="0" fontId="13" fillId="0" borderId="0" xfId="0" applyFont="1" applyAlignment="1">
      <alignment horizontal="right"/>
    </xf>
    <xf numFmtId="0" fontId="27" fillId="2" borderId="0" xfId="0" applyFont="1" applyFill="1"/>
    <xf numFmtId="0" fontId="26" fillId="2" borderId="10" xfId="0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8" fillId="2" borderId="0" xfId="0" applyFont="1" applyFill="1" applyAlignment="1">
      <alignment vertical="center"/>
    </xf>
    <xf numFmtId="0" fontId="26" fillId="3" borderId="0" xfId="0" applyFont="1" applyFill="1"/>
    <xf numFmtId="0" fontId="27" fillId="3" borderId="0" xfId="0" applyFont="1" applyFill="1"/>
    <xf numFmtId="0" fontId="27" fillId="3" borderId="11" xfId="0" applyFont="1" applyFill="1" applyBorder="1"/>
    <xf numFmtId="0" fontId="26" fillId="2" borderId="0" xfId="0" applyFont="1" applyFill="1"/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4" fillId="3" borderId="17" xfId="0" applyFont="1" applyFill="1" applyBorder="1"/>
    <xf numFmtId="3" fontId="14" fillId="3" borderId="1" xfId="0" applyNumberFormat="1" applyFont="1" applyFill="1" applyBorder="1" applyAlignment="1">
      <alignment horizontal="right"/>
    </xf>
    <xf numFmtId="3" fontId="14" fillId="3" borderId="13" xfId="0" applyNumberFormat="1" applyFont="1" applyFill="1" applyBorder="1" applyAlignment="1">
      <alignment horizontal="right"/>
    </xf>
    <xf numFmtId="169" fontId="14" fillId="3" borderId="1" xfId="0" applyNumberFormat="1" applyFont="1" applyFill="1" applyBorder="1" applyAlignment="1">
      <alignment horizontal="right"/>
    </xf>
    <xf numFmtId="169" fontId="14" fillId="3" borderId="13" xfId="0" applyNumberFormat="1" applyFont="1" applyFill="1" applyBorder="1" applyAlignment="1">
      <alignment horizontal="right"/>
    </xf>
    <xf numFmtId="0" fontId="15" fillId="0" borderId="1" xfId="2" applyFont="1" applyBorder="1" applyAlignment="1">
      <alignment horizontal="right"/>
    </xf>
    <xf numFmtId="0" fontId="15" fillId="0" borderId="1" xfId="2" applyFont="1" applyBorder="1"/>
    <xf numFmtId="0" fontId="14" fillId="2" borderId="17" xfId="0" applyFont="1" applyFill="1" applyBorder="1"/>
    <xf numFmtId="3" fontId="14" fillId="2" borderId="1" xfId="0" applyNumberFormat="1" applyFont="1" applyFill="1" applyBorder="1"/>
    <xf numFmtId="168" fontId="14" fillId="2" borderId="1" xfId="0" applyNumberFormat="1" applyFont="1" applyFill="1" applyBorder="1" applyAlignment="1">
      <alignment horizontal="right"/>
    </xf>
    <xf numFmtId="168" fontId="14" fillId="2" borderId="13" xfId="0" applyNumberFormat="1" applyFont="1" applyFill="1" applyBorder="1"/>
    <xf numFmtId="172" fontId="13" fillId="0" borderId="0" xfId="2" applyNumberFormat="1" applyFont="1"/>
    <xf numFmtId="0" fontId="14" fillId="3" borderId="17" xfId="0" applyFont="1" applyFill="1" applyBorder="1" applyAlignment="1">
      <alignment horizontal="left"/>
    </xf>
    <xf numFmtId="165" fontId="14" fillId="3" borderId="1" xfId="0" applyNumberFormat="1" applyFont="1" applyFill="1" applyBorder="1" applyAlignment="1">
      <alignment horizontal="right"/>
    </xf>
    <xf numFmtId="165" fontId="14" fillId="3" borderId="13" xfId="0" applyNumberFormat="1" applyFont="1" applyFill="1" applyBorder="1" applyAlignment="1">
      <alignment horizontal="right"/>
    </xf>
    <xf numFmtId="0" fontId="14" fillId="3" borderId="17" xfId="2" applyFont="1" applyFill="1" applyBorder="1" applyAlignment="1">
      <alignment horizontal="left"/>
    </xf>
    <xf numFmtId="164" fontId="14" fillId="3" borderId="1" xfId="2" applyNumberFormat="1" applyFont="1" applyFill="1" applyBorder="1" applyAlignment="1">
      <alignment horizontal="right"/>
    </xf>
    <xf numFmtId="164" fontId="14" fillId="3" borderId="13" xfId="2" applyNumberFormat="1" applyFont="1" applyFill="1" applyBorder="1" applyAlignment="1">
      <alignment horizontal="right"/>
    </xf>
    <xf numFmtId="0" fontId="14" fillId="3" borderId="17" xfId="2" applyFont="1" applyFill="1" applyBorder="1"/>
    <xf numFmtId="164" fontId="14" fillId="3" borderId="1" xfId="0" applyNumberFormat="1" applyFont="1" applyFill="1" applyBorder="1" applyAlignment="1">
      <alignment horizontal="right"/>
    </xf>
    <xf numFmtId="164" fontId="14" fillId="3" borderId="13" xfId="0" applyNumberFormat="1" applyFont="1" applyFill="1" applyBorder="1" applyAlignment="1">
      <alignment horizontal="right"/>
    </xf>
    <xf numFmtId="164" fontId="14" fillId="3" borderId="13" xfId="2" applyNumberFormat="1" applyFont="1" applyFill="1" applyBorder="1"/>
    <xf numFmtId="0" fontId="18" fillId="0" borderId="0" xfId="2" applyFont="1" applyAlignment="1">
      <alignment horizontal="left" vertical="center" wrapText="1"/>
    </xf>
    <xf numFmtId="3" fontId="15" fillId="2" borderId="9" xfId="0" applyNumberFormat="1" applyFont="1" applyFill="1" applyBorder="1"/>
    <xf numFmtId="3" fontId="15" fillId="2" borderId="11" xfId="0" applyNumberFormat="1" applyFont="1" applyFill="1" applyBorder="1"/>
    <xf numFmtId="3" fontId="15" fillId="2" borderId="8" xfId="0" applyNumberFormat="1" applyFont="1" applyFill="1" applyBorder="1"/>
    <xf numFmtId="3" fontId="15" fillId="2" borderId="2" xfId="0" applyNumberFormat="1" applyFont="1" applyFill="1" applyBorder="1"/>
    <xf numFmtId="3" fontId="15" fillId="2" borderId="2" xfId="0" applyNumberFormat="1" applyFont="1" applyFill="1" applyBorder="1" applyAlignment="1">
      <alignment horizontal="right" vertical="center" wrapText="1"/>
    </xf>
    <xf numFmtId="3" fontId="15" fillId="2" borderId="9" xfId="0" applyNumberFormat="1" applyFont="1" applyFill="1" applyBorder="1" applyAlignment="1">
      <alignment horizontal="right" vertical="center" wrapText="1"/>
    </xf>
    <xf numFmtId="3" fontId="15" fillId="3" borderId="10" xfId="0" applyNumberFormat="1" applyFont="1" applyFill="1" applyBorder="1"/>
    <xf numFmtId="3" fontId="15" fillId="3" borderId="0" xfId="0" applyNumberFormat="1" applyFont="1" applyFill="1"/>
    <xf numFmtId="3" fontId="15" fillId="2" borderId="10" xfId="0" applyNumberFormat="1" applyFont="1" applyFill="1" applyBorder="1"/>
    <xf numFmtId="3" fontId="15" fillId="2" borderId="0" xfId="0" applyNumberFormat="1" applyFont="1" applyFill="1"/>
    <xf numFmtId="3" fontId="15" fillId="2" borderId="0" xfId="0" applyNumberFormat="1" applyFont="1" applyFill="1" applyAlignment="1">
      <alignment horizontal="right" vertical="center" wrapText="1"/>
    </xf>
    <xf numFmtId="3" fontId="15" fillId="2" borderId="12" xfId="0" applyNumberFormat="1" applyFont="1" applyFill="1" applyBorder="1"/>
    <xf numFmtId="3" fontId="15" fillId="2" borderId="1" xfId="0" applyNumberFormat="1" applyFont="1" applyFill="1" applyBorder="1"/>
    <xf numFmtId="3" fontId="15" fillId="2" borderId="13" xfId="0" applyNumberFormat="1" applyFont="1" applyFill="1" applyBorder="1"/>
    <xf numFmtId="3" fontId="15" fillId="2" borderId="1" xfId="0" applyNumberFormat="1" applyFont="1" applyFill="1" applyBorder="1" applyAlignment="1">
      <alignment horizontal="right" vertical="center" wrapText="1"/>
    </xf>
    <xf numFmtId="3" fontId="15" fillId="2" borderId="13" xfId="0" applyNumberFormat="1" applyFont="1" applyFill="1" applyBorder="1" applyAlignment="1">
      <alignment horizontal="right" vertical="center" wrapText="1"/>
    </xf>
    <xf numFmtId="49" fontId="15" fillId="2" borderId="16" xfId="0" applyNumberFormat="1" applyFont="1" applyFill="1" applyBorder="1" applyAlignment="1">
      <alignment horizontal="left" vertical="center" wrapText="1"/>
    </xf>
    <xf numFmtId="17" fontId="15" fillId="3" borderId="18" xfId="0" quotePrefix="1" applyNumberFormat="1" applyFont="1" applyFill="1" applyBorder="1"/>
    <xf numFmtId="49" fontId="15" fillId="2" borderId="18" xfId="0" applyNumberFormat="1" applyFont="1" applyFill="1" applyBorder="1" applyAlignment="1">
      <alignment horizontal="left" vertical="center" wrapText="1"/>
    </xf>
    <xf numFmtId="49" fontId="15" fillId="2" borderId="17" xfId="0" applyNumberFormat="1" applyFont="1" applyFill="1" applyBorder="1" applyAlignment="1">
      <alignment horizontal="left" vertical="center" wrapText="1"/>
    </xf>
    <xf numFmtId="0" fontId="15" fillId="2" borderId="16" xfId="0" applyFont="1" applyFill="1" applyBorder="1" applyAlignment="1">
      <alignment horizontal="left" vertical="center" wrapText="1"/>
    </xf>
    <xf numFmtId="0" fontId="15" fillId="2" borderId="18" xfId="0" applyFont="1" applyFill="1" applyBorder="1" applyAlignment="1">
      <alignment horizontal="left" vertical="center" wrapText="1"/>
    </xf>
    <xf numFmtId="0" fontId="15" fillId="3" borderId="17" xfId="0" applyFont="1" applyFill="1" applyBorder="1"/>
    <xf numFmtId="168" fontId="15" fillId="2" borderId="2" xfId="0" applyNumberFormat="1" applyFont="1" applyFill="1" applyBorder="1" applyAlignment="1">
      <alignment horizontal="right" vertical="center" wrapText="1"/>
    </xf>
    <xf numFmtId="168" fontId="15" fillId="2" borderId="9" xfId="0" applyNumberFormat="1" applyFont="1" applyFill="1" applyBorder="1" applyAlignment="1">
      <alignment horizontal="right" vertical="center" wrapText="1"/>
    </xf>
    <xf numFmtId="168" fontId="15" fillId="3" borderId="0" xfId="0" applyNumberFormat="1" applyFont="1" applyFill="1"/>
    <xf numFmtId="168" fontId="15" fillId="2" borderId="0" xfId="0" applyNumberFormat="1" applyFont="1" applyFill="1" applyAlignment="1">
      <alignment horizontal="right" vertical="center" wrapText="1"/>
    </xf>
    <xf numFmtId="169" fontId="15" fillId="0" borderId="10" xfId="0" applyNumberFormat="1" applyFont="1" applyBorder="1" applyAlignment="1">
      <alignment horizontal="right"/>
    </xf>
    <xf numFmtId="169" fontId="15" fillId="0" borderId="0" xfId="0" applyNumberFormat="1" applyFont="1" applyAlignment="1">
      <alignment horizontal="right"/>
    </xf>
    <xf numFmtId="169" fontId="15" fillId="0" borderId="11" xfId="0" applyNumberFormat="1" applyFont="1" applyBorder="1" applyAlignment="1">
      <alignment horizontal="right"/>
    </xf>
    <xf numFmtId="0" fontId="31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32" fillId="2" borderId="0" xfId="4" quotePrefix="1" applyFont="1" applyFill="1" applyBorder="1" applyAlignment="1" applyProtection="1">
      <alignment vertical="center"/>
    </xf>
    <xf numFmtId="0" fontId="32" fillId="2" borderId="0" xfId="4" quotePrefix="1" applyFont="1" applyFill="1" applyBorder="1" applyAlignment="1" applyProtection="1">
      <alignment horizontal="center" vertical="center"/>
    </xf>
    <xf numFmtId="0" fontId="32" fillId="2" borderId="11" xfId="4" quotePrefix="1" applyFont="1" applyFill="1" applyBorder="1" applyAlignment="1" applyProtection="1">
      <alignment vertical="center"/>
    </xf>
    <xf numFmtId="0" fontId="31" fillId="2" borderId="1" xfId="0" applyFont="1" applyFill="1" applyBorder="1" applyAlignment="1">
      <alignment horizontal="right" vertical="center"/>
    </xf>
    <xf numFmtId="0" fontId="11" fillId="2" borderId="1" xfId="1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1" fillId="2" borderId="0" xfId="1" quotePrefix="1" applyFont="1" applyFill="1" applyBorder="1" applyAlignment="1" applyProtection="1">
      <alignment vertical="center"/>
    </xf>
    <xf numFmtId="0" fontId="11" fillId="2" borderId="0" xfId="1" applyFont="1" applyFill="1" applyBorder="1" applyAlignment="1">
      <alignment vertical="center"/>
    </xf>
    <xf numFmtId="0" fontId="11" fillId="2" borderId="0" xfId="1" applyFont="1" applyFill="1" applyAlignment="1">
      <alignment vertical="center"/>
    </xf>
    <xf numFmtId="0" fontId="11" fillId="2" borderId="11" xfId="1" applyFont="1" applyFill="1" applyBorder="1" applyAlignment="1">
      <alignment vertical="center"/>
    </xf>
    <xf numFmtId="0" fontId="33" fillId="2" borderId="0" xfId="1" quotePrefix="1" applyFont="1" applyFill="1" applyBorder="1" applyAlignment="1" applyProtection="1">
      <alignment horizontal="left" vertical="center"/>
    </xf>
    <xf numFmtId="0" fontId="11" fillId="2" borderId="0" xfId="1" quotePrefix="1" applyFont="1" applyFill="1" applyBorder="1" applyAlignment="1" applyProtection="1">
      <alignment horizontal="left" vertical="center"/>
    </xf>
    <xf numFmtId="0" fontId="32" fillId="2" borderId="0" xfId="4" quotePrefix="1" applyFont="1" applyFill="1" applyBorder="1" applyAlignment="1" applyProtection="1">
      <alignment horizontal="left" vertical="center"/>
    </xf>
    <xf numFmtId="0" fontId="12" fillId="2" borderId="0" xfId="0" applyFont="1" applyFill="1" applyAlignment="1">
      <alignment vertical="center"/>
    </xf>
    <xf numFmtId="0" fontId="12" fillId="2" borderId="11" xfId="0" applyFont="1" applyFill="1" applyBorder="1" applyAlignment="1">
      <alignment vertical="center"/>
    </xf>
    <xf numFmtId="0" fontId="33" fillId="2" borderId="1" xfId="1" quotePrefix="1" applyFont="1" applyFill="1" applyBorder="1" applyAlignment="1" applyProtection="1">
      <alignment horizontal="left" vertical="center"/>
    </xf>
    <xf numFmtId="0" fontId="11" fillId="2" borderId="1" xfId="1" quotePrefix="1" applyFont="1" applyFill="1" applyBorder="1" applyAlignment="1" applyProtection="1">
      <alignment horizontal="left" vertical="center"/>
    </xf>
    <xf numFmtId="0" fontId="12" fillId="2" borderId="1" xfId="0" applyFont="1" applyFill="1" applyBorder="1" applyAlignment="1">
      <alignment vertical="center"/>
    </xf>
    <xf numFmtId="0" fontId="33" fillId="2" borderId="0" xfId="1" applyFont="1" applyFill="1" applyBorder="1" applyAlignment="1">
      <alignment vertical="center"/>
    </xf>
    <xf numFmtId="0" fontId="33" fillId="2" borderId="1" xfId="1" applyFont="1" applyFill="1" applyBorder="1" applyAlignment="1">
      <alignment vertical="center"/>
    </xf>
    <xf numFmtId="0" fontId="34" fillId="2" borderId="0" xfId="1" quotePrefix="1" applyFont="1" applyFill="1" applyBorder="1" applyAlignment="1" applyProtection="1">
      <alignment vertical="center"/>
    </xf>
    <xf numFmtId="0" fontId="34" fillId="2" borderId="0" xfId="1" quotePrefix="1" applyFont="1" applyFill="1" applyBorder="1" applyAlignment="1" applyProtection="1">
      <alignment horizontal="left" vertical="center"/>
    </xf>
    <xf numFmtId="0" fontId="34" fillId="2" borderId="1" xfId="1" quotePrefix="1" applyFont="1" applyFill="1" applyBorder="1" applyAlignment="1" applyProtection="1">
      <alignment horizontal="left" vertical="center"/>
    </xf>
    <xf numFmtId="0" fontId="35" fillId="2" borderId="0" xfId="4" quotePrefix="1" applyFont="1" applyFill="1" applyBorder="1" applyAlignment="1" applyProtection="1">
      <alignment vertical="center"/>
    </xf>
    <xf numFmtId="0" fontId="26" fillId="2" borderId="0" xfId="0" applyFont="1" applyFill="1" applyAlignment="1">
      <alignment horizont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29" fillId="6" borderId="0" xfId="0" applyFont="1" applyFill="1" applyAlignment="1">
      <alignment horizontal="center" vertical="center"/>
    </xf>
    <xf numFmtId="0" fontId="29" fillId="6" borderId="11" xfId="0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29" fillId="6" borderId="13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top" wrapText="1"/>
    </xf>
    <xf numFmtId="0" fontId="14" fillId="7" borderId="0" xfId="0" applyFont="1" applyFill="1" applyAlignment="1">
      <alignment horizontal="center" vertical="top" wrapText="1"/>
    </xf>
    <xf numFmtId="0" fontId="14" fillId="7" borderId="11" xfId="0" applyFont="1" applyFill="1" applyBorder="1" applyAlignment="1">
      <alignment horizontal="center" vertical="top" wrapText="1"/>
    </xf>
    <xf numFmtId="0" fontId="25" fillId="0" borderId="2" xfId="1" applyFont="1" applyBorder="1" applyAlignment="1">
      <alignment horizontal="right"/>
    </xf>
    <xf numFmtId="0" fontId="14" fillId="2" borderId="10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17" fontId="14" fillId="2" borderId="3" xfId="0" applyNumberFormat="1" applyFont="1" applyFill="1" applyBorder="1" applyAlignment="1">
      <alignment horizontal="center" vertical="center" wrapText="1"/>
    </xf>
    <xf numFmtId="17" fontId="14" fillId="2" borderId="15" xfId="0" applyNumberFormat="1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/>
    </xf>
    <xf numFmtId="0" fontId="15" fillId="0" borderId="1" xfId="2" applyFont="1" applyBorder="1" applyAlignment="1">
      <alignment horizontal="right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 wrapText="1"/>
    </xf>
    <xf numFmtId="0" fontId="14" fillId="2" borderId="17" xfId="2" applyFont="1" applyFill="1" applyBorder="1" applyAlignment="1">
      <alignment horizontal="center" vertical="center" wrapText="1"/>
    </xf>
    <xf numFmtId="17" fontId="14" fillId="2" borderId="3" xfId="2" applyNumberFormat="1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 wrapText="1"/>
    </xf>
    <xf numFmtId="0" fontId="14" fillId="2" borderId="13" xfId="2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right"/>
    </xf>
    <xf numFmtId="0" fontId="14" fillId="2" borderId="10" xfId="0" applyFont="1" applyFill="1" applyBorder="1" applyAlignment="1">
      <alignment horizontal="center" vertical="center" wrapText="1"/>
    </xf>
    <xf numFmtId="17" fontId="14" fillId="2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0" fontId="14" fillId="2" borderId="20" xfId="2" applyFont="1" applyFill="1" applyBorder="1" applyAlignment="1">
      <alignment horizontal="center" vertical="center" wrapText="1"/>
    </xf>
    <xf numFmtId="0" fontId="14" fillId="2" borderId="0" xfId="2" applyFont="1" applyFill="1" applyAlignment="1">
      <alignment horizontal="center" vertical="center" wrapText="1"/>
    </xf>
    <xf numFmtId="17" fontId="14" fillId="2" borderId="2" xfId="2" applyNumberFormat="1" applyFont="1" applyFill="1" applyBorder="1" applyAlignment="1">
      <alignment horizontal="center" vertical="center" wrapText="1"/>
    </xf>
    <xf numFmtId="17" fontId="14" fillId="2" borderId="8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17" fontId="14" fillId="7" borderId="10" xfId="0" applyNumberFormat="1" applyFont="1" applyFill="1" applyBorder="1" applyAlignment="1">
      <alignment horizontal="center" vertical="top" wrapText="1"/>
    </xf>
    <xf numFmtId="17" fontId="14" fillId="7" borderId="0" xfId="0" applyNumberFormat="1" applyFont="1" applyFill="1" applyAlignment="1">
      <alignment horizontal="center" vertical="top" wrapText="1"/>
    </xf>
    <xf numFmtId="17" fontId="14" fillId="7" borderId="11" xfId="0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right"/>
    </xf>
    <xf numFmtId="0" fontId="15" fillId="0" borderId="0" xfId="2" applyFont="1" applyAlignment="1">
      <alignment horizontal="right"/>
    </xf>
    <xf numFmtId="0" fontId="15" fillId="0" borderId="1" xfId="0" applyFont="1" applyBorder="1" applyAlignment="1">
      <alignment horizontal="right" vertical="center"/>
    </xf>
    <xf numFmtId="0" fontId="15" fillId="0" borderId="1" xfId="2" applyFont="1" applyBorder="1" applyAlignment="1">
      <alignment horizontal="right" vertical="center"/>
    </xf>
    <xf numFmtId="0" fontId="14" fillId="2" borderId="3" xfId="2" applyFont="1" applyFill="1" applyBorder="1" applyAlignment="1">
      <alignment horizontal="center" vertical="center" wrapText="1"/>
    </xf>
    <xf numFmtId="0" fontId="14" fillId="2" borderId="15" xfId="2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/>
    </xf>
  </cellXfs>
  <cellStyles count="13">
    <cellStyle name="Cálculo 2" xfId="5" xr:uid="{00000000-0005-0000-0000-000000000000}"/>
    <cellStyle name="Euro" xfId="6" xr:uid="{00000000-0005-0000-0000-000001000000}"/>
    <cellStyle name="Euro 2" xfId="7" xr:uid="{00000000-0005-0000-0000-000002000000}"/>
    <cellStyle name="Hipervínculo" xfId="1" builtinId="8"/>
    <cellStyle name="Hipervínculo 2" xfId="4" xr:uid="{00000000-0005-0000-0000-000004000000}"/>
    <cellStyle name="Millares 2" xfId="8" xr:uid="{00000000-0005-0000-0000-000005000000}"/>
    <cellStyle name="Normal" xfId="0" builtinId="0"/>
    <cellStyle name="Normal 2" xfId="2" xr:uid="{00000000-0005-0000-0000-000007000000}"/>
    <cellStyle name="Notas 2" xfId="9" xr:uid="{00000000-0005-0000-0000-000008000000}"/>
    <cellStyle name="Porcentaje" xfId="3" builtinId="5"/>
    <cellStyle name="Porcentaje 2" xfId="10" xr:uid="{00000000-0005-0000-0000-00000A000000}"/>
    <cellStyle name="Porcentaje 3" xfId="11" xr:uid="{00000000-0005-0000-0000-00000B000000}"/>
    <cellStyle name="Salida 2" xfId="12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873955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BC5238A6-EF22-4FFA-8F08-87F3B380A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66675</xdr:rowOff>
    </xdr:from>
    <xdr:to>
      <xdr:col>2</xdr:col>
      <xdr:colOff>653562</xdr:colOff>
      <xdr:row>1</xdr:row>
      <xdr:rowOff>9525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4103B33-A1FE-409D-8162-054BDEFDB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30C84017-8427-479A-AFCB-3FAD708A4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1</xdr:col>
      <xdr:colOff>593035</xdr:colOff>
      <xdr:row>1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AF3B26-E83D-46A3-93C0-2AAB56A2D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188155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D186F7E-83B1-4E6F-ABB3-1B4EF18D6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85725</xdr:rowOff>
    </xdr:from>
    <xdr:to>
      <xdr:col>1</xdr:col>
      <xdr:colOff>621610</xdr:colOff>
      <xdr:row>1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FB98E2-BE3F-4837-AC9E-89A782BAC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7D48B007-A06E-46A7-A02F-980822330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47625</xdr:rowOff>
    </xdr:from>
    <xdr:to>
      <xdr:col>1</xdr:col>
      <xdr:colOff>640660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A75FCD-1356-47F1-95A8-37F75E4BB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99E449-E313-47ED-A63F-376975EF1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1</xdr:col>
      <xdr:colOff>593035</xdr:colOff>
      <xdr:row>1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4F5218-6C81-48F5-AD25-E55695E94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43375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152097A7-3A7E-41D7-8391-630D76200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47625</xdr:rowOff>
    </xdr:from>
    <xdr:to>
      <xdr:col>0</xdr:col>
      <xdr:colOff>1802710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065480-4744-43DA-B73D-68D3ED712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9AC1163-C839-4223-82D7-141E725FE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76200</xdr:rowOff>
    </xdr:from>
    <xdr:to>
      <xdr:col>1</xdr:col>
      <xdr:colOff>488260</xdr:colOff>
      <xdr:row>1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C7DEB6-D7E9-4899-9564-B6091FA1F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200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5924FB4E-5FA3-4CC1-BA11-5809614BC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47625</xdr:rowOff>
    </xdr:from>
    <xdr:to>
      <xdr:col>1</xdr:col>
      <xdr:colOff>497785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CD8DC5-BF9C-4D58-9A34-4520EE019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7ADE381-154A-4E63-80F7-3B8A05D6F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1</xdr:col>
      <xdr:colOff>535885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63ACB3-90BF-41D0-8F00-CB4CF912E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172915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397927-E070-4233-A941-E393AB71D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57150</xdr:rowOff>
    </xdr:from>
    <xdr:to>
      <xdr:col>1</xdr:col>
      <xdr:colOff>573985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A0E7E3-B8B4-4946-B92C-C3DE58766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9441C162-3996-4243-98A0-A1F652BD5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47625</xdr:rowOff>
    </xdr:from>
    <xdr:to>
      <xdr:col>1</xdr:col>
      <xdr:colOff>564460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85DA77-52A8-4342-9F01-6893CB9A2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58615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E40360BA-4B13-4CD5-B825-AF16356CC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2</xdr:col>
      <xdr:colOff>345385</xdr:colOff>
      <xdr:row>0</xdr:row>
      <xdr:rowOff>752475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669469-0092-4FC0-AAF8-AFA4412A1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B592A504-B4F7-4CDA-A47B-03AA60DE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47625</xdr:rowOff>
    </xdr:from>
    <xdr:to>
      <xdr:col>1</xdr:col>
      <xdr:colOff>564460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FD4720-893E-44FB-9C25-57F52E73A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454855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DAF61F8D-A414-40D6-93CC-1844BC487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2</xdr:col>
      <xdr:colOff>59635</xdr:colOff>
      <xdr:row>0</xdr:row>
      <xdr:rowOff>723900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5129D0-6DFE-4F61-A311-0AFD7F639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9C832A1F-98C4-44E7-9AE8-45883D0B1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1</xdr:col>
      <xdr:colOff>602560</xdr:colOff>
      <xdr:row>0</xdr:row>
      <xdr:rowOff>733425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31002B-3912-4B5B-BEB3-5B8D5D418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DF0A5DC-94F1-4444-908B-00377F0E0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583510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D8F527-8DC8-44F7-83F8-F3F95EDF4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EB02D6C2-2E93-4A9F-8240-B8F8DFC2C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57150</xdr:rowOff>
    </xdr:from>
    <xdr:to>
      <xdr:col>1</xdr:col>
      <xdr:colOff>583510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5C7850-C999-4022-AB1A-E17F74B5A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7150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491A832F-7844-484C-ACA8-241D6E82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1</xdr:col>
      <xdr:colOff>602560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A456C6-4C10-4E64-9854-1C3280889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133BD65-FED5-4026-8ED3-330827C5C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1</xdr:col>
      <xdr:colOff>593035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BAFF02-2D68-4ED2-B12A-BD82793A8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F72DF4C1-909C-4B80-88D4-6D038629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19050</xdr:rowOff>
    </xdr:from>
    <xdr:to>
      <xdr:col>1</xdr:col>
      <xdr:colOff>650185</xdr:colOff>
      <xdr:row>0</xdr:row>
      <xdr:rowOff>723900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BB0E84-B218-4784-B021-687058619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50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5E2B1C9-EADB-414C-B3DE-AE706375A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38100</xdr:rowOff>
    </xdr:from>
    <xdr:to>
      <xdr:col>1</xdr:col>
      <xdr:colOff>621610</xdr:colOff>
      <xdr:row>0</xdr:row>
      <xdr:rowOff>742950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BA02CD-7BDB-4F98-9DF1-4E2622DA1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FF0000"/>
  </sheetPr>
  <dimension ref="A1:J39"/>
  <sheetViews>
    <sheetView tabSelected="1" zoomScaleNormal="100" workbookViewId="0">
      <selection activeCell="A3" sqref="A3:I4"/>
    </sheetView>
  </sheetViews>
  <sheetFormatPr baseColWidth="10" defaultColWidth="11.42578125" defaultRowHeight="12.75"/>
  <cols>
    <col min="1" max="1" width="6.28515625" style="161" customWidth="1"/>
    <col min="2" max="2" width="11.42578125" style="153"/>
    <col min="3" max="3" width="14" style="153" customWidth="1"/>
    <col min="4" max="8" width="11.42578125" style="153"/>
    <col min="9" max="9" width="33.28515625" style="153" customWidth="1"/>
    <col min="10" max="252" width="11.42578125" style="153"/>
    <col min="253" max="253" width="6.28515625" style="153" customWidth="1"/>
    <col min="254" max="254" width="11.42578125" style="153"/>
    <col min="255" max="255" width="14" style="153" customWidth="1"/>
    <col min="256" max="508" width="11.42578125" style="153"/>
    <col min="509" max="509" width="6.28515625" style="153" customWidth="1"/>
    <col min="510" max="510" width="11.42578125" style="153"/>
    <col min="511" max="511" width="14" style="153" customWidth="1"/>
    <col min="512" max="764" width="11.42578125" style="153"/>
    <col min="765" max="765" width="6.28515625" style="153" customWidth="1"/>
    <col min="766" max="766" width="11.42578125" style="153"/>
    <col min="767" max="767" width="14" style="153" customWidth="1"/>
    <col min="768" max="1020" width="11.42578125" style="153"/>
    <col min="1021" max="1021" width="6.28515625" style="153" customWidth="1"/>
    <col min="1022" max="1022" width="11.42578125" style="153"/>
    <col min="1023" max="1023" width="14" style="153" customWidth="1"/>
    <col min="1024" max="1276" width="11.42578125" style="153"/>
    <col min="1277" max="1277" width="6.28515625" style="153" customWidth="1"/>
    <col min="1278" max="1278" width="11.42578125" style="153"/>
    <col min="1279" max="1279" width="14" style="153" customWidth="1"/>
    <col min="1280" max="1532" width="11.42578125" style="153"/>
    <col min="1533" max="1533" width="6.28515625" style="153" customWidth="1"/>
    <col min="1534" max="1534" width="11.42578125" style="153"/>
    <col min="1535" max="1535" width="14" style="153" customWidth="1"/>
    <col min="1536" max="1788" width="11.42578125" style="153"/>
    <col min="1789" max="1789" width="6.28515625" style="153" customWidth="1"/>
    <col min="1790" max="1790" width="11.42578125" style="153"/>
    <col min="1791" max="1791" width="14" style="153" customWidth="1"/>
    <col min="1792" max="2044" width="11.42578125" style="153"/>
    <col min="2045" max="2045" width="6.28515625" style="153" customWidth="1"/>
    <col min="2046" max="2046" width="11.42578125" style="153"/>
    <col min="2047" max="2047" width="14" style="153" customWidth="1"/>
    <col min="2048" max="2300" width="11.42578125" style="153"/>
    <col min="2301" max="2301" width="6.28515625" style="153" customWidth="1"/>
    <col min="2302" max="2302" width="11.42578125" style="153"/>
    <col min="2303" max="2303" width="14" style="153" customWidth="1"/>
    <col min="2304" max="2556" width="11.42578125" style="153"/>
    <col min="2557" max="2557" width="6.28515625" style="153" customWidth="1"/>
    <col min="2558" max="2558" width="11.42578125" style="153"/>
    <col min="2559" max="2559" width="14" style="153" customWidth="1"/>
    <col min="2560" max="2812" width="11.42578125" style="153"/>
    <col min="2813" max="2813" width="6.28515625" style="153" customWidth="1"/>
    <col min="2814" max="2814" width="11.42578125" style="153"/>
    <col min="2815" max="2815" width="14" style="153" customWidth="1"/>
    <col min="2816" max="3068" width="11.42578125" style="153"/>
    <col min="3069" max="3069" width="6.28515625" style="153" customWidth="1"/>
    <col min="3070" max="3070" width="11.42578125" style="153"/>
    <col min="3071" max="3071" width="14" style="153" customWidth="1"/>
    <col min="3072" max="3324" width="11.42578125" style="153"/>
    <col min="3325" max="3325" width="6.28515625" style="153" customWidth="1"/>
    <col min="3326" max="3326" width="11.42578125" style="153"/>
    <col min="3327" max="3327" width="14" style="153" customWidth="1"/>
    <col min="3328" max="3580" width="11.42578125" style="153"/>
    <col min="3581" max="3581" width="6.28515625" style="153" customWidth="1"/>
    <col min="3582" max="3582" width="11.42578125" style="153"/>
    <col min="3583" max="3583" width="14" style="153" customWidth="1"/>
    <col min="3584" max="3836" width="11.42578125" style="153"/>
    <col min="3837" max="3837" width="6.28515625" style="153" customWidth="1"/>
    <col min="3838" max="3838" width="11.42578125" style="153"/>
    <col min="3839" max="3839" width="14" style="153" customWidth="1"/>
    <col min="3840" max="4092" width="11.42578125" style="153"/>
    <col min="4093" max="4093" width="6.28515625" style="153" customWidth="1"/>
    <col min="4094" max="4094" width="11.42578125" style="153"/>
    <col min="4095" max="4095" width="14" style="153" customWidth="1"/>
    <col min="4096" max="4348" width="11.42578125" style="153"/>
    <col min="4349" max="4349" width="6.28515625" style="153" customWidth="1"/>
    <col min="4350" max="4350" width="11.42578125" style="153"/>
    <col min="4351" max="4351" width="14" style="153" customWidth="1"/>
    <col min="4352" max="4604" width="11.42578125" style="153"/>
    <col min="4605" max="4605" width="6.28515625" style="153" customWidth="1"/>
    <col min="4606" max="4606" width="11.42578125" style="153"/>
    <col min="4607" max="4607" width="14" style="153" customWidth="1"/>
    <col min="4608" max="4860" width="11.42578125" style="153"/>
    <col min="4861" max="4861" width="6.28515625" style="153" customWidth="1"/>
    <col min="4862" max="4862" width="11.42578125" style="153"/>
    <col min="4863" max="4863" width="14" style="153" customWidth="1"/>
    <col min="4864" max="5116" width="11.42578125" style="153"/>
    <col min="5117" max="5117" width="6.28515625" style="153" customWidth="1"/>
    <col min="5118" max="5118" width="11.42578125" style="153"/>
    <col min="5119" max="5119" width="14" style="153" customWidth="1"/>
    <col min="5120" max="5372" width="11.42578125" style="153"/>
    <col min="5373" max="5373" width="6.28515625" style="153" customWidth="1"/>
    <col min="5374" max="5374" width="11.42578125" style="153"/>
    <col min="5375" max="5375" width="14" style="153" customWidth="1"/>
    <col min="5376" max="5628" width="11.42578125" style="153"/>
    <col min="5629" max="5629" width="6.28515625" style="153" customWidth="1"/>
    <col min="5630" max="5630" width="11.42578125" style="153"/>
    <col min="5631" max="5631" width="14" style="153" customWidth="1"/>
    <col min="5632" max="5884" width="11.42578125" style="153"/>
    <col min="5885" max="5885" width="6.28515625" style="153" customWidth="1"/>
    <col min="5886" max="5886" width="11.42578125" style="153"/>
    <col min="5887" max="5887" width="14" style="153" customWidth="1"/>
    <col min="5888" max="6140" width="11.42578125" style="153"/>
    <col min="6141" max="6141" width="6.28515625" style="153" customWidth="1"/>
    <col min="6142" max="6142" width="11.42578125" style="153"/>
    <col min="6143" max="6143" width="14" style="153" customWidth="1"/>
    <col min="6144" max="6396" width="11.42578125" style="153"/>
    <col min="6397" max="6397" width="6.28515625" style="153" customWidth="1"/>
    <col min="6398" max="6398" width="11.42578125" style="153"/>
    <col min="6399" max="6399" width="14" style="153" customWidth="1"/>
    <col min="6400" max="6652" width="11.42578125" style="153"/>
    <col min="6653" max="6653" width="6.28515625" style="153" customWidth="1"/>
    <col min="6654" max="6654" width="11.42578125" style="153"/>
    <col min="6655" max="6655" width="14" style="153" customWidth="1"/>
    <col min="6656" max="6908" width="11.42578125" style="153"/>
    <col min="6909" max="6909" width="6.28515625" style="153" customWidth="1"/>
    <col min="6910" max="6910" width="11.42578125" style="153"/>
    <col min="6911" max="6911" width="14" style="153" customWidth="1"/>
    <col min="6912" max="7164" width="11.42578125" style="153"/>
    <col min="7165" max="7165" width="6.28515625" style="153" customWidth="1"/>
    <col min="7166" max="7166" width="11.42578125" style="153"/>
    <col min="7167" max="7167" width="14" style="153" customWidth="1"/>
    <col min="7168" max="7420" width="11.42578125" style="153"/>
    <col min="7421" max="7421" width="6.28515625" style="153" customWidth="1"/>
    <col min="7422" max="7422" width="11.42578125" style="153"/>
    <col min="7423" max="7423" width="14" style="153" customWidth="1"/>
    <col min="7424" max="7676" width="11.42578125" style="153"/>
    <col min="7677" max="7677" width="6.28515625" style="153" customWidth="1"/>
    <col min="7678" max="7678" width="11.42578125" style="153"/>
    <col min="7679" max="7679" width="14" style="153" customWidth="1"/>
    <col min="7680" max="7932" width="11.42578125" style="153"/>
    <col min="7933" max="7933" width="6.28515625" style="153" customWidth="1"/>
    <col min="7934" max="7934" width="11.42578125" style="153"/>
    <col min="7935" max="7935" width="14" style="153" customWidth="1"/>
    <col min="7936" max="8188" width="11.42578125" style="153"/>
    <col min="8189" max="8189" width="6.28515625" style="153" customWidth="1"/>
    <col min="8190" max="8190" width="11.42578125" style="153"/>
    <col min="8191" max="8191" width="14" style="153" customWidth="1"/>
    <col min="8192" max="8444" width="11.42578125" style="153"/>
    <col min="8445" max="8445" width="6.28515625" style="153" customWidth="1"/>
    <col min="8446" max="8446" width="11.42578125" style="153"/>
    <col min="8447" max="8447" width="14" style="153" customWidth="1"/>
    <col min="8448" max="8700" width="11.42578125" style="153"/>
    <col min="8701" max="8701" width="6.28515625" style="153" customWidth="1"/>
    <col min="8702" max="8702" width="11.42578125" style="153"/>
    <col min="8703" max="8703" width="14" style="153" customWidth="1"/>
    <col min="8704" max="8956" width="11.42578125" style="153"/>
    <col min="8957" max="8957" width="6.28515625" style="153" customWidth="1"/>
    <col min="8958" max="8958" width="11.42578125" style="153"/>
    <col min="8959" max="8959" width="14" style="153" customWidth="1"/>
    <col min="8960" max="9212" width="11.42578125" style="153"/>
    <col min="9213" max="9213" width="6.28515625" style="153" customWidth="1"/>
    <col min="9214" max="9214" width="11.42578125" style="153"/>
    <col min="9215" max="9215" width="14" style="153" customWidth="1"/>
    <col min="9216" max="9468" width="11.42578125" style="153"/>
    <col min="9469" max="9469" width="6.28515625" style="153" customWidth="1"/>
    <col min="9470" max="9470" width="11.42578125" style="153"/>
    <col min="9471" max="9471" width="14" style="153" customWidth="1"/>
    <col min="9472" max="9724" width="11.42578125" style="153"/>
    <col min="9725" max="9725" width="6.28515625" style="153" customWidth="1"/>
    <col min="9726" max="9726" width="11.42578125" style="153"/>
    <col min="9727" max="9727" width="14" style="153" customWidth="1"/>
    <col min="9728" max="9980" width="11.42578125" style="153"/>
    <col min="9981" max="9981" width="6.28515625" style="153" customWidth="1"/>
    <col min="9982" max="9982" width="11.42578125" style="153"/>
    <col min="9983" max="9983" width="14" style="153" customWidth="1"/>
    <col min="9984" max="10236" width="11.42578125" style="153"/>
    <col min="10237" max="10237" width="6.28515625" style="153" customWidth="1"/>
    <col min="10238" max="10238" width="11.42578125" style="153"/>
    <col min="10239" max="10239" width="14" style="153" customWidth="1"/>
    <col min="10240" max="10492" width="11.42578125" style="153"/>
    <col min="10493" max="10493" width="6.28515625" style="153" customWidth="1"/>
    <col min="10494" max="10494" width="11.42578125" style="153"/>
    <col min="10495" max="10495" width="14" style="153" customWidth="1"/>
    <col min="10496" max="10748" width="11.42578125" style="153"/>
    <col min="10749" max="10749" width="6.28515625" style="153" customWidth="1"/>
    <col min="10750" max="10750" width="11.42578125" style="153"/>
    <col min="10751" max="10751" width="14" style="153" customWidth="1"/>
    <col min="10752" max="11004" width="11.42578125" style="153"/>
    <col min="11005" max="11005" width="6.28515625" style="153" customWidth="1"/>
    <col min="11006" max="11006" width="11.42578125" style="153"/>
    <col min="11007" max="11007" width="14" style="153" customWidth="1"/>
    <col min="11008" max="11260" width="11.42578125" style="153"/>
    <col min="11261" max="11261" width="6.28515625" style="153" customWidth="1"/>
    <col min="11262" max="11262" width="11.42578125" style="153"/>
    <col min="11263" max="11263" width="14" style="153" customWidth="1"/>
    <col min="11264" max="11516" width="11.42578125" style="153"/>
    <col min="11517" max="11517" width="6.28515625" style="153" customWidth="1"/>
    <col min="11518" max="11518" width="11.42578125" style="153"/>
    <col min="11519" max="11519" width="14" style="153" customWidth="1"/>
    <col min="11520" max="11772" width="11.42578125" style="153"/>
    <col min="11773" max="11773" width="6.28515625" style="153" customWidth="1"/>
    <col min="11774" max="11774" width="11.42578125" style="153"/>
    <col min="11775" max="11775" width="14" style="153" customWidth="1"/>
    <col min="11776" max="12028" width="11.42578125" style="153"/>
    <col min="12029" max="12029" width="6.28515625" style="153" customWidth="1"/>
    <col min="12030" max="12030" width="11.42578125" style="153"/>
    <col min="12031" max="12031" width="14" style="153" customWidth="1"/>
    <col min="12032" max="12284" width="11.42578125" style="153"/>
    <col min="12285" max="12285" width="6.28515625" style="153" customWidth="1"/>
    <col min="12286" max="12286" width="11.42578125" style="153"/>
    <col min="12287" max="12287" width="14" style="153" customWidth="1"/>
    <col min="12288" max="12540" width="11.42578125" style="153"/>
    <col min="12541" max="12541" width="6.28515625" style="153" customWidth="1"/>
    <col min="12542" max="12542" width="11.42578125" style="153"/>
    <col min="12543" max="12543" width="14" style="153" customWidth="1"/>
    <col min="12544" max="12796" width="11.42578125" style="153"/>
    <col min="12797" max="12797" width="6.28515625" style="153" customWidth="1"/>
    <col min="12798" max="12798" width="11.42578125" style="153"/>
    <col min="12799" max="12799" width="14" style="153" customWidth="1"/>
    <col min="12800" max="13052" width="11.42578125" style="153"/>
    <col min="13053" max="13053" width="6.28515625" style="153" customWidth="1"/>
    <col min="13054" max="13054" width="11.42578125" style="153"/>
    <col min="13055" max="13055" width="14" style="153" customWidth="1"/>
    <col min="13056" max="13308" width="11.42578125" style="153"/>
    <col min="13309" max="13309" width="6.28515625" style="153" customWidth="1"/>
    <col min="13310" max="13310" width="11.42578125" style="153"/>
    <col min="13311" max="13311" width="14" style="153" customWidth="1"/>
    <col min="13312" max="13564" width="11.42578125" style="153"/>
    <col min="13565" max="13565" width="6.28515625" style="153" customWidth="1"/>
    <col min="13566" max="13566" width="11.42578125" style="153"/>
    <col min="13567" max="13567" width="14" style="153" customWidth="1"/>
    <col min="13568" max="13820" width="11.42578125" style="153"/>
    <col min="13821" max="13821" width="6.28515625" style="153" customWidth="1"/>
    <col min="13822" max="13822" width="11.42578125" style="153"/>
    <col min="13823" max="13823" width="14" style="153" customWidth="1"/>
    <col min="13824" max="14076" width="11.42578125" style="153"/>
    <col min="14077" max="14077" width="6.28515625" style="153" customWidth="1"/>
    <col min="14078" max="14078" width="11.42578125" style="153"/>
    <col min="14079" max="14079" width="14" style="153" customWidth="1"/>
    <col min="14080" max="14332" width="11.42578125" style="153"/>
    <col min="14333" max="14333" width="6.28515625" style="153" customWidth="1"/>
    <col min="14334" max="14334" width="11.42578125" style="153"/>
    <col min="14335" max="14335" width="14" style="153" customWidth="1"/>
    <col min="14336" max="14588" width="11.42578125" style="153"/>
    <col min="14589" max="14589" width="6.28515625" style="153" customWidth="1"/>
    <col min="14590" max="14590" width="11.42578125" style="153"/>
    <col min="14591" max="14591" width="14" style="153" customWidth="1"/>
    <col min="14592" max="14844" width="11.42578125" style="153"/>
    <col min="14845" max="14845" width="6.28515625" style="153" customWidth="1"/>
    <col min="14846" max="14846" width="11.42578125" style="153"/>
    <col min="14847" max="14847" width="14" style="153" customWidth="1"/>
    <col min="14848" max="15100" width="11.42578125" style="153"/>
    <col min="15101" max="15101" width="6.28515625" style="153" customWidth="1"/>
    <col min="15102" max="15102" width="11.42578125" style="153"/>
    <col min="15103" max="15103" width="14" style="153" customWidth="1"/>
    <col min="15104" max="15356" width="11.42578125" style="153"/>
    <col min="15357" max="15357" width="6.28515625" style="153" customWidth="1"/>
    <col min="15358" max="15358" width="11.42578125" style="153"/>
    <col min="15359" max="15359" width="14" style="153" customWidth="1"/>
    <col min="15360" max="15612" width="11.42578125" style="153"/>
    <col min="15613" max="15613" width="6.28515625" style="153" customWidth="1"/>
    <col min="15614" max="15614" width="11.42578125" style="153"/>
    <col min="15615" max="15615" width="14" style="153" customWidth="1"/>
    <col min="15616" max="15868" width="11.42578125" style="153"/>
    <col min="15869" max="15869" width="6.28515625" style="153" customWidth="1"/>
    <col min="15870" max="15870" width="11.42578125" style="153"/>
    <col min="15871" max="15871" width="14" style="153" customWidth="1"/>
    <col min="15872" max="16124" width="11.42578125" style="153"/>
    <col min="16125" max="16125" width="6.28515625" style="153" customWidth="1"/>
    <col min="16126" max="16126" width="11.42578125" style="153"/>
    <col min="16127" max="16127" width="14" style="153" customWidth="1"/>
    <col min="16128" max="16384" width="11.42578125" style="153"/>
  </cols>
  <sheetData>
    <row r="1" spans="1:9" ht="60" customHeight="1">
      <c r="A1" s="248"/>
      <c r="B1" s="248"/>
      <c r="C1" s="248"/>
      <c r="D1" s="248"/>
      <c r="E1" s="248"/>
      <c r="F1" s="248"/>
      <c r="G1" s="248"/>
      <c r="H1" s="248"/>
      <c r="I1" s="248"/>
    </row>
    <row r="2" spans="1:9">
      <c r="A2" s="154"/>
      <c r="B2" s="155"/>
      <c r="C2" s="155"/>
      <c r="D2" s="155"/>
      <c r="E2" s="155"/>
      <c r="F2" s="155"/>
      <c r="G2" s="155"/>
      <c r="H2" s="155"/>
      <c r="I2" s="156"/>
    </row>
    <row r="3" spans="1:9" ht="21.95" customHeight="1">
      <c r="A3" s="249" t="s">
        <v>0</v>
      </c>
      <c r="B3" s="250"/>
      <c r="C3" s="250"/>
      <c r="D3" s="250"/>
      <c r="E3" s="250"/>
      <c r="F3" s="250"/>
      <c r="G3" s="250"/>
      <c r="H3" s="250"/>
      <c r="I3" s="251"/>
    </row>
    <row r="4" spans="1:9" ht="12" customHeight="1">
      <c r="A4" s="252"/>
      <c r="B4" s="253"/>
      <c r="C4" s="253"/>
      <c r="D4" s="253"/>
      <c r="E4" s="253"/>
      <c r="F4" s="253"/>
      <c r="G4" s="253"/>
      <c r="H4" s="253"/>
      <c r="I4" s="254"/>
    </row>
    <row r="5" spans="1:9">
      <c r="A5" s="255" t="s">
        <v>121</v>
      </c>
      <c r="B5" s="255"/>
      <c r="C5" s="255"/>
      <c r="D5" s="255"/>
      <c r="E5" s="255"/>
      <c r="F5" s="255"/>
      <c r="G5" s="255"/>
      <c r="H5" s="255"/>
      <c r="I5" s="256"/>
    </row>
    <row r="6" spans="1:9" ht="15" customHeight="1">
      <c r="A6" s="257"/>
      <c r="B6" s="257"/>
      <c r="C6" s="257"/>
      <c r="D6" s="257"/>
      <c r="E6" s="257"/>
      <c r="F6" s="257"/>
      <c r="G6" s="257"/>
      <c r="H6" s="257"/>
      <c r="I6" s="258"/>
    </row>
    <row r="7" spans="1:9">
      <c r="A7" s="257"/>
      <c r="B7" s="257"/>
      <c r="C7" s="257"/>
      <c r="D7" s="257"/>
      <c r="E7" s="257"/>
      <c r="F7" s="257"/>
      <c r="G7" s="257"/>
      <c r="H7" s="257"/>
      <c r="I7" s="258"/>
    </row>
    <row r="8" spans="1:9" s="157" customFormat="1" ht="27" customHeight="1">
      <c r="A8" s="218"/>
      <c r="B8" s="219" t="s">
        <v>1</v>
      </c>
      <c r="C8" s="220"/>
      <c r="D8" s="220"/>
      <c r="E8" s="221"/>
      <c r="F8" s="220"/>
      <c r="G8" s="220"/>
      <c r="H8" s="220"/>
      <c r="I8" s="222"/>
    </row>
    <row r="9" spans="1:9" s="157" customFormat="1" ht="27" customHeight="1">
      <c r="A9" s="223" t="s">
        <v>2</v>
      </c>
      <c r="B9" s="247" t="s">
        <v>122</v>
      </c>
      <c r="C9" s="224"/>
      <c r="D9" s="224"/>
      <c r="E9" s="224"/>
      <c r="F9" s="224"/>
      <c r="G9" s="224"/>
      <c r="H9" s="224"/>
      <c r="I9" s="225"/>
    </row>
    <row r="10" spans="1:9" s="157" customFormat="1" ht="27" customHeight="1">
      <c r="A10" s="226"/>
      <c r="B10" s="227" t="s">
        <v>3</v>
      </c>
      <c r="C10" s="228"/>
      <c r="D10" s="228"/>
      <c r="E10" s="228"/>
      <c r="F10" s="228"/>
      <c r="G10" s="228"/>
      <c r="H10" s="228"/>
      <c r="I10" s="229"/>
    </row>
    <row r="11" spans="1:9" s="157" customFormat="1" ht="27" customHeight="1">
      <c r="A11" s="218" t="s">
        <v>4</v>
      </c>
      <c r="B11" s="244" t="s">
        <v>123</v>
      </c>
      <c r="C11" s="230"/>
      <c r="D11" s="231"/>
      <c r="E11" s="231"/>
      <c r="F11" s="231"/>
      <c r="G11" s="231"/>
      <c r="H11" s="232"/>
      <c r="I11" s="233"/>
    </row>
    <row r="12" spans="1:9" s="157" customFormat="1" ht="27" customHeight="1">
      <c r="A12" s="218" t="s">
        <v>5</v>
      </c>
      <c r="B12" s="245" t="s">
        <v>124</v>
      </c>
      <c r="C12" s="235"/>
      <c r="D12" s="231"/>
      <c r="E12" s="231"/>
      <c r="F12" s="231"/>
      <c r="G12" s="232"/>
      <c r="H12" s="232"/>
      <c r="I12" s="233"/>
    </row>
    <row r="13" spans="1:9" s="157" customFormat="1" ht="27" customHeight="1">
      <c r="A13" s="218" t="s">
        <v>6</v>
      </c>
      <c r="B13" s="245" t="s">
        <v>125</v>
      </c>
      <c r="C13" s="235"/>
      <c r="D13" s="231"/>
      <c r="E13" s="231"/>
      <c r="F13" s="231"/>
      <c r="G13" s="232"/>
      <c r="H13" s="232"/>
      <c r="I13" s="233"/>
    </row>
    <row r="14" spans="1:9" s="157" customFormat="1" ht="27" customHeight="1">
      <c r="A14" s="218" t="s">
        <v>7</v>
      </c>
      <c r="B14" s="245" t="s">
        <v>126</v>
      </c>
      <c r="C14" s="235"/>
      <c r="D14" s="231"/>
      <c r="E14" s="231"/>
      <c r="F14" s="231"/>
      <c r="G14" s="232"/>
      <c r="H14" s="232"/>
      <c r="I14" s="233"/>
    </row>
    <row r="15" spans="1:9" s="157" customFormat="1" ht="27" customHeight="1">
      <c r="A15" s="218"/>
      <c r="B15" s="219" t="s">
        <v>8</v>
      </c>
      <c r="C15" s="236"/>
      <c r="D15" s="237"/>
      <c r="E15" s="237"/>
      <c r="F15" s="237"/>
      <c r="G15" s="237"/>
      <c r="H15" s="237"/>
      <c r="I15" s="238"/>
    </row>
    <row r="16" spans="1:9" s="157" customFormat="1" ht="27" customHeight="1">
      <c r="A16" s="218" t="s">
        <v>9</v>
      </c>
      <c r="B16" s="245" t="s">
        <v>127</v>
      </c>
      <c r="C16" s="235"/>
      <c r="D16" s="231"/>
      <c r="E16" s="231"/>
      <c r="F16" s="231"/>
      <c r="G16" s="237"/>
      <c r="H16" s="237"/>
      <c r="I16" s="238"/>
    </row>
    <row r="17" spans="1:9" s="157" customFormat="1" ht="27" customHeight="1">
      <c r="A17" s="218" t="s">
        <v>10</v>
      </c>
      <c r="B17" s="245" t="s">
        <v>128</v>
      </c>
      <c r="C17" s="235"/>
      <c r="D17" s="231"/>
      <c r="E17" s="231"/>
      <c r="F17" s="231"/>
      <c r="G17" s="237"/>
      <c r="H17" s="237"/>
      <c r="I17" s="238"/>
    </row>
    <row r="18" spans="1:9" s="157" customFormat="1" ht="27" customHeight="1">
      <c r="A18" s="218" t="s">
        <v>11</v>
      </c>
      <c r="B18" s="245" t="s">
        <v>129</v>
      </c>
      <c r="C18" s="235"/>
      <c r="D18" s="231"/>
      <c r="E18" s="231"/>
      <c r="F18" s="231"/>
      <c r="G18" s="231"/>
      <c r="H18" s="237"/>
      <c r="I18" s="238"/>
    </row>
    <row r="19" spans="1:9" s="157" customFormat="1" ht="27" customHeight="1">
      <c r="A19" s="223" t="s">
        <v>12</v>
      </c>
      <c r="B19" s="246" t="s">
        <v>130</v>
      </c>
      <c r="C19" s="240"/>
      <c r="D19" s="224"/>
      <c r="E19" s="224"/>
      <c r="F19" s="224"/>
      <c r="G19" s="224"/>
      <c r="H19" s="241"/>
      <c r="I19" s="225"/>
    </row>
    <row r="20" spans="1:9" s="157" customFormat="1" ht="27" customHeight="1">
      <c r="A20" s="218"/>
      <c r="B20" s="219" t="s">
        <v>13</v>
      </c>
      <c r="C20" s="236"/>
      <c r="D20" s="237"/>
      <c r="E20" s="237"/>
      <c r="F20" s="237"/>
      <c r="G20" s="237"/>
      <c r="H20" s="237"/>
      <c r="I20" s="238"/>
    </row>
    <row r="21" spans="1:9" s="157" customFormat="1" ht="27" customHeight="1">
      <c r="A21" s="218" t="s">
        <v>14</v>
      </c>
      <c r="B21" s="245" t="s">
        <v>131</v>
      </c>
      <c r="C21" s="235"/>
      <c r="D21" s="231"/>
      <c r="E21" s="231"/>
      <c r="F21" s="232"/>
      <c r="G21" s="237"/>
      <c r="H21" s="237"/>
      <c r="I21" s="238"/>
    </row>
    <row r="22" spans="1:9" s="157" customFormat="1" ht="27" customHeight="1">
      <c r="A22" s="218" t="s">
        <v>15</v>
      </c>
      <c r="B22" s="245" t="s">
        <v>132</v>
      </c>
      <c r="C22" s="235"/>
      <c r="D22" s="231"/>
      <c r="E22" s="231"/>
      <c r="F22" s="231"/>
      <c r="G22" s="232"/>
      <c r="H22" s="237"/>
      <c r="I22" s="238"/>
    </row>
    <row r="23" spans="1:9" s="157" customFormat="1" ht="27" customHeight="1">
      <c r="A23" s="218" t="s">
        <v>16</v>
      </c>
      <c r="B23" s="245" t="s">
        <v>133</v>
      </c>
      <c r="C23" s="235"/>
      <c r="D23" s="231"/>
      <c r="E23" s="231"/>
      <c r="F23" s="231"/>
      <c r="G23" s="232"/>
      <c r="H23" s="237"/>
      <c r="I23" s="238"/>
    </row>
    <row r="24" spans="1:9" s="157" customFormat="1" ht="27" customHeight="1">
      <c r="A24" s="218"/>
      <c r="B24" s="219" t="s">
        <v>17</v>
      </c>
      <c r="C24" s="236"/>
      <c r="D24" s="237"/>
      <c r="E24" s="237"/>
      <c r="F24" s="237"/>
      <c r="G24" s="237"/>
      <c r="H24" s="237"/>
      <c r="I24" s="238"/>
    </row>
    <row r="25" spans="1:9" s="157" customFormat="1" ht="27" customHeight="1">
      <c r="A25" s="223" t="s">
        <v>18</v>
      </c>
      <c r="B25" s="246" t="s">
        <v>134</v>
      </c>
      <c r="C25" s="240"/>
      <c r="D25" s="224"/>
      <c r="E25" s="224"/>
      <c r="F25" s="224"/>
      <c r="G25" s="224"/>
      <c r="H25" s="241"/>
      <c r="I25" s="225"/>
    </row>
    <row r="26" spans="1:9" s="157" customFormat="1" ht="27" customHeight="1">
      <c r="A26" s="218"/>
      <c r="B26" s="219" t="s">
        <v>19</v>
      </c>
      <c r="C26" s="236"/>
      <c r="D26" s="237"/>
      <c r="E26" s="237"/>
      <c r="F26" s="237"/>
      <c r="G26" s="237"/>
      <c r="H26" s="237"/>
      <c r="I26" s="238"/>
    </row>
    <row r="27" spans="1:9" s="157" customFormat="1" ht="27" customHeight="1">
      <c r="A27" s="218" t="s">
        <v>20</v>
      </c>
      <c r="B27" s="245" t="s">
        <v>135</v>
      </c>
      <c r="C27" s="235"/>
      <c r="D27" s="231"/>
      <c r="E27" s="237"/>
      <c r="F27" s="237"/>
      <c r="G27" s="237"/>
      <c r="H27" s="237"/>
      <c r="I27" s="238"/>
    </row>
    <row r="28" spans="1:9" s="157" customFormat="1" ht="27" customHeight="1">
      <c r="A28" s="218" t="s">
        <v>21</v>
      </c>
      <c r="B28" s="245" t="s">
        <v>136</v>
      </c>
      <c r="C28" s="235"/>
      <c r="D28" s="231"/>
      <c r="E28" s="231"/>
      <c r="F28" s="237"/>
      <c r="G28" s="237"/>
      <c r="H28" s="237"/>
      <c r="I28" s="238"/>
    </row>
    <row r="29" spans="1:9" s="157" customFormat="1" ht="27" customHeight="1">
      <c r="A29" s="223" t="s">
        <v>22</v>
      </c>
      <c r="B29" s="246" t="s">
        <v>137</v>
      </c>
      <c r="C29" s="240"/>
      <c r="D29" s="224"/>
      <c r="E29" s="224"/>
      <c r="F29" s="241"/>
      <c r="G29" s="241"/>
      <c r="H29" s="241"/>
      <c r="I29" s="225"/>
    </row>
    <row r="30" spans="1:9" s="157" customFormat="1" ht="27" customHeight="1">
      <c r="A30" s="226"/>
      <c r="B30" s="219" t="s">
        <v>23</v>
      </c>
      <c r="C30" s="236"/>
      <c r="D30" s="237"/>
      <c r="E30" s="237"/>
      <c r="F30" s="228"/>
      <c r="G30" s="228"/>
      <c r="H30" s="228"/>
      <c r="I30" s="229"/>
    </row>
    <row r="31" spans="1:9" s="157" customFormat="1" ht="27" customHeight="1">
      <c r="A31" s="218" t="s">
        <v>24</v>
      </c>
      <c r="B31" s="245" t="s">
        <v>138</v>
      </c>
      <c r="C31" s="234"/>
      <c r="D31" s="242"/>
      <c r="E31" s="242"/>
      <c r="F31" s="237"/>
      <c r="G31" s="237"/>
      <c r="H31" s="237"/>
      <c r="I31" s="238"/>
    </row>
    <row r="32" spans="1:9" s="157" customFormat="1" ht="27" customHeight="1">
      <c r="A32" s="218" t="s">
        <v>25</v>
      </c>
      <c r="B32" s="245" t="s">
        <v>139</v>
      </c>
      <c r="C32" s="234"/>
      <c r="D32" s="242"/>
      <c r="E32" s="242"/>
      <c r="F32" s="242"/>
      <c r="G32" s="237"/>
      <c r="H32" s="237"/>
      <c r="I32" s="238"/>
    </row>
    <row r="33" spans="1:10" s="157" customFormat="1" ht="27" customHeight="1">
      <c r="A33" s="223" t="s">
        <v>26</v>
      </c>
      <c r="B33" s="246" t="s">
        <v>140</v>
      </c>
      <c r="C33" s="239"/>
      <c r="D33" s="243"/>
      <c r="E33" s="243"/>
      <c r="F33" s="243"/>
      <c r="G33" s="241"/>
      <c r="H33" s="241"/>
      <c r="I33" s="225"/>
    </row>
    <row r="34" spans="1:10" s="157" customFormat="1" ht="27" customHeight="1">
      <c r="A34" s="218"/>
      <c r="B34" s="219" t="s">
        <v>27</v>
      </c>
      <c r="C34" s="236"/>
      <c r="D34" s="237"/>
      <c r="E34" s="237"/>
      <c r="F34" s="237"/>
      <c r="G34" s="237"/>
      <c r="H34" s="237"/>
      <c r="I34" s="238"/>
    </row>
    <row r="35" spans="1:10" s="157" customFormat="1" ht="27" customHeight="1">
      <c r="A35" s="218" t="s">
        <v>28</v>
      </c>
      <c r="B35" s="245" t="s">
        <v>141</v>
      </c>
      <c r="C35" s="234"/>
      <c r="D35" s="242"/>
      <c r="E35" s="242"/>
      <c r="F35" s="242"/>
      <c r="G35" s="237"/>
      <c r="H35" s="237"/>
      <c r="I35" s="238"/>
    </row>
    <row r="36" spans="1:10" ht="14.25">
      <c r="A36" s="158"/>
      <c r="B36" s="159"/>
      <c r="C36" s="159"/>
      <c r="D36" s="159"/>
      <c r="E36" s="159"/>
      <c r="F36" s="159"/>
      <c r="G36" s="159"/>
      <c r="H36" s="159"/>
      <c r="I36" s="160"/>
      <c r="J36" s="157"/>
    </row>
    <row r="37" spans="1:10" ht="14.25">
      <c r="J37" s="157"/>
    </row>
    <row r="38" spans="1:10" ht="14.25">
      <c r="J38" s="157"/>
    </row>
    <row r="39" spans="1:10" ht="14.25">
      <c r="J39" s="157"/>
    </row>
  </sheetData>
  <mergeCells count="3">
    <mergeCell ref="A1:I1"/>
    <mergeCell ref="A3:I4"/>
    <mergeCell ref="A5:I7"/>
  </mergeCells>
  <hyperlinks>
    <hyperlink ref="B11" location="'Item 1'!A1" display="Item 1" xr:uid="{00000000-0004-0000-0000-000000000000}"/>
    <hyperlink ref="C11" location="'Item 1'!A1" display="Item 1" xr:uid="{00000000-0004-0000-0000-000001000000}"/>
    <hyperlink ref="B9" location="'a1'!A1" display="'a1'!A1" xr:uid="{00000000-0004-0000-0000-000002000000}"/>
    <hyperlink ref="B9:H9" location="'a1'!A1" display="'a1'!A1" xr:uid="{00000000-0004-0000-0000-000003000000}"/>
    <hyperlink ref="B11:G11" location="'a2'!A1" display="'a2'!A1" xr:uid="{00000000-0004-0000-0000-000004000000}"/>
    <hyperlink ref="B12:F12" location="'a6'!A1" display="'a6'!A1" xr:uid="{00000000-0004-0000-0000-000005000000}"/>
    <hyperlink ref="B13:F13" location="'a8'!A1" display="'a8'!A1" xr:uid="{00000000-0004-0000-0000-000006000000}"/>
    <hyperlink ref="B14:F14" location="'a10'!A1" display="'a10'!A1" xr:uid="{00000000-0004-0000-0000-000007000000}"/>
    <hyperlink ref="B16:F16" location="'a6'!A1" display="'a6'!A1" xr:uid="{00000000-0004-0000-0000-000008000000}"/>
    <hyperlink ref="B17:F17" location="'a7'!A1" display="'a7'!A1" xr:uid="{00000000-0004-0000-0000-000009000000}"/>
    <hyperlink ref="B18:G18" location="'a8'!A1" display="'a8'!A1" xr:uid="{00000000-0004-0000-0000-00000A000000}"/>
    <hyperlink ref="B19:G19" location="'a9'!A1" display="'a9'!A1" xr:uid="{00000000-0004-0000-0000-00000B000000}"/>
    <hyperlink ref="B21:E21" location="'a16'!A1" display="'a16'!A1" xr:uid="{00000000-0004-0000-0000-00000C000000}"/>
    <hyperlink ref="B22:F22" location="'a18'!A1" display="'a18'!A1" xr:uid="{00000000-0004-0000-0000-00000D000000}"/>
    <hyperlink ref="B23:F23" location="'a20'!A1" display="'a20'!A1" xr:uid="{00000000-0004-0000-0000-00000E000000}"/>
    <hyperlink ref="B25:G25" location="'a13'!A1" display="'a13'!A1" xr:uid="{00000000-0004-0000-0000-00000F000000}"/>
    <hyperlink ref="B27:D27" location="'a14'!A1" display="'a14'!A1" xr:uid="{00000000-0004-0000-0000-000010000000}"/>
    <hyperlink ref="B28:E28" location="'a15'!A1" display="'a15'!A1" xr:uid="{00000000-0004-0000-0000-000011000000}"/>
    <hyperlink ref="B29:E29" location="'a16'!A1" display="'a16'!A1" xr:uid="{00000000-0004-0000-0000-000012000000}"/>
    <hyperlink ref="B31:E31" location="'a17'!A1" display="'a17'!A1" xr:uid="{00000000-0004-0000-0000-000013000000}"/>
    <hyperlink ref="B32:F32" location="'a18'!A1" display="'a18'!A1" xr:uid="{00000000-0004-0000-0000-000014000000}"/>
    <hyperlink ref="B33:F33" location="'a19'!A1" display="'a19'!A1" xr:uid="{00000000-0004-0000-0000-000015000000}"/>
    <hyperlink ref="B35:F35" location="'a20'!A1" display="'a20'!A1" xr:uid="{00000000-0004-0000-0000-000016000000}"/>
    <hyperlink ref="B11:I11" location="'a2'!A1" display="'a2'!A1" xr:uid="{4047862D-9239-4E1B-A4F8-5C49D53E7776}"/>
    <hyperlink ref="B12:I12" location="'a3'!A1" display="'a3'!A1" xr:uid="{81CB0DC2-EF99-4E71-82F7-40FBFE17BAF3}"/>
    <hyperlink ref="B13:I13" location="'a4'!A1" display="'a4'!A1" xr:uid="{A54D1D0F-29C7-473D-903E-C5FC998089C8}"/>
    <hyperlink ref="B14:I14" location="'a5'!A1" display="'a5'!A1" xr:uid="{6D05D798-DE86-4BC3-8329-3538F5494A5F}"/>
    <hyperlink ref="B21:F21" location="'a10'!A1" display="'a10'!A1" xr:uid="{3BBC6953-C9CF-4F83-A91B-220172F2041F}"/>
    <hyperlink ref="B22:G22" location="'a11'!A1" display="'a11'!A1" xr:uid="{93807387-0949-4408-A7C4-5BE3511F0521}"/>
    <hyperlink ref="B23:G23" location="'a12'!A1" display="'a12'!A1" xr:uid="{B45F75D3-37A9-4587-A1C6-68891147437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5"/>
  <dimension ref="A1:I33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53" customWidth="1"/>
    <col min="2" max="2" width="11.7109375" style="53" customWidth="1"/>
    <col min="3" max="3" width="12.85546875" style="53" customWidth="1"/>
    <col min="4" max="5" width="15.5703125" style="53" customWidth="1"/>
    <col min="6" max="7" width="11.42578125" style="53"/>
    <col min="8" max="8" width="3.28515625" style="53" customWidth="1"/>
    <col min="9" max="9" width="11.140625" style="53" customWidth="1"/>
    <col min="10" max="16384" width="11.425781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9" t="s">
        <v>29</v>
      </c>
      <c r="B3" s="259"/>
      <c r="C3" s="259"/>
      <c r="D3" s="259"/>
      <c r="E3" s="259"/>
      <c r="F3" s="259"/>
      <c r="G3" s="259"/>
      <c r="H3" s="260"/>
    </row>
    <row r="4" spans="1:9" s="3" customFormat="1" ht="18" customHeight="1">
      <c r="A4" s="261"/>
      <c r="B4" s="261"/>
      <c r="C4" s="261"/>
      <c r="D4" s="261"/>
      <c r="E4" s="261"/>
      <c r="F4" s="261"/>
      <c r="G4" s="261"/>
      <c r="H4" s="262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3" t="s">
        <v>151</v>
      </c>
      <c r="B6" s="264"/>
      <c r="C6" s="264"/>
      <c r="D6" s="264"/>
      <c r="E6" s="264"/>
      <c r="F6" s="264"/>
      <c r="G6" s="264"/>
      <c r="H6" s="265"/>
    </row>
    <row r="7" spans="1:9" s="3" customFormat="1" ht="14.1" customHeight="1">
      <c r="A7" s="263" t="s">
        <v>39</v>
      </c>
      <c r="B7" s="264"/>
      <c r="C7" s="264"/>
      <c r="D7" s="264"/>
      <c r="E7" s="264"/>
      <c r="F7" s="264"/>
      <c r="G7" s="264"/>
      <c r="H7" s="265"/>
    </row>
    <row r="8" spans="1:9" s="3" customFormat="1" ht="14.1" customHeight="1">
      <c r="A8" s="263" t="s">
        <v>180</v>
      </c>
      <c r="B8" s="264"/>
      <c r="C8" s="264"/>
      <c r="D8" s="264"/>
      <c r="E8" s="264"/>
      <c r="F8" s="264"/>
      <c r="G8" s="264"/>
      <c r="H8" s="265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300" t="s">
        <v>31</v>
      </c>
      <c r="H10" s="300"/>
      <c r="I10"/>
    </row>
    <row r="11" spans="1:9" ht="12.75" customHeight="1">
      <c r="A11" s="113"/>
      <c r="B11" s="114"/>
      <c r="C11" s="114"/>
      <c r="D11" s="114"/>
      <c r="E11" s="114"/>
    </row>
    <row r="12" spans="1:9" ht="24" customHeight="1">
      <c r="A12" s="293" t="s">
        <v>83</v>
      </c>
      <c r="B12" s="295" t="s">
        <v>184</v>
      </c>
      <c r="C12" s="295"/>
      <c r="D12" s="296" t="s">
        <v>82</v>
      </c>
      <c r="E12" s="298" t="s">
        <v>42</v>
      </c>
    </row>
    <row r="13" spans="1:9" ht="24.75" customHeight="1">
      <c r="A13" s="294"/>
      <c r="B13" s="57">
        <v>2023</v>
      </c>
      <c r="C13" s="57">
        <v>2024</v>
      </c>
      <c r="D13" s="297"/>
      <c r="E13" s="299"/>
    </row>
    <row r="14" spans="1:9">
      <c r="A14" s="115" t="s">
        <v>36</v>
      </c>
      <c r="B14" s="116">
        <v>24345931</v>
      </c>
      <c r="C14" s="116">
        <v>17784021</v>
      </c>
      <c r="D14" s="117">
        <v>-26.952799627995333</v>
      </c>
      <c r="E14" s="118">
        <v>-21.77736464453772</v>
      </c>
      <c r="G14" s="176"/>
    </row>
    <row r="15" spans="1:9">
      <c r="A15" s="90" t="s">
        <v>84</v>
      </c>
      <c r="B15" s="119">
        <v>812485</v>
      </c>
      <c r="C15" s="119">
        <v>620666</v>
      </c>
      <c r="D15" s="120">
        <v>-23.60892816482766</v>
      </c>
      <c r="E15" s="121">
        <v>-0.63660006137703518</v>
      </c>
      <c r="G15" s="176"/>
    </row>
    <row r="16" spans="1:9">
      <c r="A16" s="88" t="s">
        <v>85</v>
      </c>
      <c r="B16" s="116">
        <v>521556</v>
      </c>
      <c r="C16" s="116">
        <v>248070</v>
      </c>
      <c r="D16" s="117">
        <v>-52.436555230886043</v>
      </c>
      <c r="E16" s="118">
        <v>-0.90763273912260956</v>
      </c>
      <c r="G16" s="176"/>
    </row>
    <row r="17" spans="1:7">
      <c r="A17" s="90" t="s">
        <v>86</v>
      </c>
      <c r="B17" s="119">
        <v>494661</v>
      </c>
      <c r="C17" s="119">
        <v>692344</v>
      </c>
      <c r="D17" s="120">
        <v>39.963328420878128</v>
      </c>
      <c r="E17" s="121">
        <v>0.65606123446163533</v>
      </c>
      <c r="G17" s="176"/>
    </row>
    <row r="18" spans="1:7">
      <c r="A18" s="88" t="s">
        <v>87</v>
      </c>
      <c r="B18" s="116">
        <v>1702962</v>
      </c>
      <c r="C18" s="116">
        <v>1694626</v>
      </c>
      <c r="D18" s="117">
        <v>-0.48950005930842622</v>
      </c>
      <c r="E18" s="118">
        <v>-2.7665132816034724E-2</v>
      </c>
      <c r="G18" s="176"/>
    </row>
    <row r="19" spans="1:7">
      <c r="A19" s="40" t="s">
        <v>88</v>
      </c>
      <c r="B19" s="119">
        <v>496219</v>
      </c>
      <c r="C19" s="119">
        <v>484815</v>
      </c>
      <c r="D19" s="120">
        <v>-2.2981788282995979</v>
      </c>
      <c r="E19" s="121">
        <v>-3.7847069893721212E-2</v>
      </c>
      <c r="G19" s="176"/>
    </row>
    <row r="20" spans="1:7">
      <c r="A20" s="88" t="s">
        <v>89</v>
      </c>
      <c r="B20" s="116">
        <v>632487</v>
      </c>
      <c r="C20" s="116">
        <v>606149</v>
      </c>
      <c r="D20" s="117">
        <v>-4.1641962601602955</v>
      </c>
      <c r="E20" s="118">
        <v>-8.7409341183867881E-2</v>
      </c>
      <c r="G20" s="176"/>
    </row>
    <row r="21" spans="1:7">
      <c r="A21" s="40" t="s">
        <v>90</v>
      </c>
      <c r="B21" s="119">
        <v>460322</v>
      </c>
      <c r="C21" s="119">
        <v>685123</v>
      </c>
      <c r="D21" s="120">
        <v>48.835597690312426</v>
      </c>
      <c r="E21" s="121">
        <v>0.74605920371610157</v>
      </c>
      <c r="G21" s="176"/>
    </row>
    <row r="22" spans="1:7">
      <c r="A22" s="88" t="s">
        <v>91</v>
      </c>
      <c r="B22" s="116">
        <v>238562</v>
      </c>
      <c r="C22" s="116">
        <v>99824</v>
      </c>
      <c r="D22" s="117">
        <v>-58.155951073515482</v>
      </c>
      <c r="E22" s="118">
        <v>-0.46043728366495035</v>
      </c>
      <c r="G22" s="176"/>
    </row>
    <row r="23" spans="1:7">
      <c r="A23" s="90" t="s">
        <v>92</v>
      </c>
      <c r="B23" s="119">
        <v>78909</v>
      </c>
      <c r="C23" s="119">
        <v>110657</v>
      </c>
      <c r="D23" s="120">
        <v>40.233686905169236</v>
      </c>
      <c r="E23" s="121">
        <v>0.10536379998122246</v>
      </c>
      <c r="G23" s="176"/>
    </row>
    <row r="24" spans="1:7">
      <c r="A24" s="88" t="s">
        <v>93</v>
      </c>
      <c r="B24" s="116">
        <v>345138</v>
      </c>
      <c r="C24" s="116">
        <v>223394</v>
      </c>
      <c r="D24" s="117">
        <v>-35.274006339493198</v>
      </c>
      <c r="E24" s="118">
        <v>-0.40403837926527492</v>
      </c>
      <c r="G24" s="176"/>
    </row>
    <row r="25" spans="1:7" ht="15">
      <c r="A25" s="90" t="s">
        <v>94</v>
      </c>
      <c r="B25" s="119">
        <v>2559</v>
      </c>
      <c r="C25" s="119">
        <v>13930</v>
      </c>
      <c r="D25" s="18">
        <v>444.35326299335679</v>
      </c>
      <c r="E25" s="121">
        <v>3.773755101381128E-2</v>
      </c>
      <c r="G25" s="176"/>
    </row>
    <row r="26" spans="1:7">
      <c r="A26" s="172" t="s">
        <v>35</v>
      </c>
      <c r="B26" s="173">
        <v>30131791</v>
      </c>
      <c r="C26" s="173">
        <v>23263619</v>
      </c>
      <c r="D26" s="174">
        <v>-22.793772862688442</v>
      </c>
      <c r="E26" s="175">
        <v>-22.793772862688442</v>
      </c>
    </row>
    <row r="27" spans="1:7">
      <c r="A27" s="122"/>
      <c r="B27" s="123"/>
      <c r="C27" s="123"/>
      <c r="D27" s="124"/>
      <c r="E27" s="124"/>
    </row>
    <row r="28" spans="1:7" ht="5.0999999999999996" customHeight="1">
      <c r="A28" s="148"/>
      <c r="B28" s="149"/>
      <c r="C28" s="149"/>
      <c r="D28" s="150"/>
      <c r="E28" s="151"/>
    </row>
    <row r="29" spans="1:7">
      <c r="A29" s="107" t="s">
        <v>38</v>
      </c>
      <c r="E29" s="69"/>
    </row>
    <row r="30" spans="1:7">
      <c r="A30" s="125" t="s">
        <v>95</v>
      </c>
      <c r="E30" s="69"/>
    </row>
    <row r="31" spans="1:7">
      <c r="A31" s="125" t="s">
        <v>96</v>
      </c>
      <c r="E31" s="69"/>
    </row>
    <row r="32" spans="1:7">
      <c r="A32" s="139" t="s">
        <v>143</v>
      </c>
      <c r="E32" s="69"/>
    </row>
    <row r="33" spans="1:5" ht="5.0999999999999996" customHeight="1">
      <c r="A33" s="70"/>
      <c r="B33" s="70"/>
      <c r="C33" s="70"/>
      <c r="D33" s="70"/>
      <c r="E33" s="71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6"/>
  <dimension ref="A1:M54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3" customWidth="1"/>
    <col min="2" max="7" width="11.42578125" style="3"/>
    <col min="8" max="8" width="11.7109375" style="3" customWidth="1"/>
    <col min="9" max="16384" width="11.425781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ht="14.1" customHeight="1">
      <c r="A3" s="259" t="s">
        <v>29</v>
      </c>
      <c r="B3" s="259"/>
      <c r="C3" s="259"/>
      <c r="D3" s="259"/>
      <c r="E3" s="259"/>
      <c r="F3" s="259"/>
      <c r="G3" s="259"/>
      <c r="H3" s="260"/>
    </row>
    <row r="4" spans="1:13" ht="18" customHeight="1">
      <c r="A4" s="261"/>
      <c r="B4" s="261"/>
      <c r="C4" s="261"/>
      <c r="D4" s="261"/>
      <c r="E4" s="261"/>
      <c r="F4" s="261"/>
      <c r="G4" s="261"/>
      <c r="H4" s="262"/>
    </row>
    <row r="5" spans="1:13" ht="7.5" customHeight="1">
      <c r="A5" s="80"/>
      <c r="B5" s="81"/>
      <c r="C5" s="81"/>
      <c r="D5" s="81"/>
      <c r="E5" s="81"/>
      <c r="F5" s="81"/>
      <c r="G5" s="81"/>
      <c r="H5" s="82"/>
    </row>
    <row r="6" spans="1:13" ht="14.1" customHeight="1">
      <c r="A6" s="263" t="s">
        <v>152</v>
      </c>
      <c r="B6" s="264"/>
      <c r="C6" s="264"/>
      <c r="D6" s="264"/>
      <c r="E6" s="264"/>
      <c r="F6" s="264"/>
      <c r="G6" s="264"/>
      <c r="H6" s="265"/>
    </row>
    <row r="7" spans="1:13" ht="14.1" customHeight="1">
      <c r="A7" s="263" t="s">
        <v>39</v>
      </c>
      <c r="B7" s="264"/>
      <c r="C7" s="264"/>
      <c r="D7" s="264"/>
      <c r="E7" s="264"/>
      <c r="F7" s="264"/>
      <c r="G7" s="264"/>
      <c r="H7" s="265"/>
    </row>
    <row r="8" spans="1:13" ht="14.1" customHeight="1">
      <c r="A8" s="263" t="s">
        <v>173</v>
      </c>
      <c r="B8" s="264"/>
      <c r="C8" s="264"/>
      <c r="D8" s="264"/>
      <c r="E8" s="264"/>
      <c r="F8" s="264"/>
      <c r="G8" s="264"/>
      <c r="H8" s="265"/>
    </row>
    <row r="9" spans="1:13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6" t="s">
        <v>31</v>
      </c>
      <c r="H10" s="266"/>
      <c r="I10" s="140"/>
    </row>
    <row r="11" spans="1:13" ht="12.75" customHeight="1">
      <c r="A11" s="72"/>
      <c r="B11" s="73"/>
      <c r="C11" s="73"/>
      <c r="D11" s="73"/>
      <c r="E11" s="73"/>
      <c r="F11" s="303" t="s">
        <v>33</v>
      </c>
      <c r="G11" s="303"/>
      <c r="M11" s="36" t="s">
        <v>97</v>
      </c>
    </row>
    <row r="12" spans="1:13" ht="12.75" customHeight="1">
      <c r="A12" s="270" t="s">
        <v>40</v>
      </c>
      <c r="B12" s="277" t="s">
        <v>98</v>
      </c>
      <c r="C12" s="277"/>
      <c r="D12" s="277"/>
      <c r="E12" s="277"/>
      <c r="F12" s="277"/>
      <c r="G12" s="277"/>
      <c r="H12" s="284" t="s">
        <v>97</v>
      </c>
      <c r="I12" s="277"/>
      <c r="J12" s="277"/>
      <c r="K12" s="277"/>
      <c r="L12" s="277"/>
      <c r="M12" s="278"/>
    </row>
    <row r="13" spans="1:13" ht="14.25" customHeight="1">
      <c r="A13" s="301"/>
      <c r="B13" s="302" t="s">
        <v>99</v>
      </c>
      <c r="C13" s="286"/>
      <c r="D13" s="286"/>
      <c r="E13" s="286" t="s">
        <v>100</v>
      </c>
      <c r="F13" s="286"/>
      <c r="G13" s="288"/>
      <c r="H13" s="302" t="s">
        <v>99</v>
      </c>
      <c r="I13" s="286"/>
      <c r="J13" s="286"/>
      <c r="K13" s="286" t="s">
        <v>100</v>
      </c>
      <c r="L13" s="286"/>
      <c r="M13" s="288"/>
    </row>
    <row r="14" spans="1:13">
      <c r="A14" s="271"/>
      <c r="B14" s="10" t="s">
        <v>35</v>
      </c>
      <c r="C14" s="10" t="s">
        <v>101</v>
      </c>
      <c r="D14" s="10" t="s">
        <v>102</v>
      </c>
      <c r="E14" s="10" t="s">
        <v>35</v>
      </c>
      <c r="F14" s="10" t="s">
        <v>101</v>
      </c>
      <c r="G14" s="13" t="s">
        <v>102</v>
      </c>
      <c r="H14" s="10" t="s">
        <v>35</v>
      </c>
      <c r="I14" s="10" t="s">
        <v>101</v>
      </c>
      <c r="J14" s="10" t="s">
        <v>102</v>
      </c>
      <c r="K14" s="10" t="s">
        <v>35</v>
      </c>
      <c r="L14" s="10" t="s">
        <v>101</v>
      </c>
      <c r="M14" s="13" t="s">
        <v>102</v>
      </c>
    </row>
    <row r="15" spans="1:13">
      <c r="A15" s="75" t="s">
        <v>46</v>
      </c>
      <c r="B15" s="109">
        <v>255</v>
      </c>
      <c r="C15" s="109">
        <v>255</v>
      </c>
      <c r="D15" s="109">
        <v>0</v>
      </c>
      <c r="E15" s="109">
        <v>114249</v>
      </c>
      <c r="F15" s="109">
        <v>52598</v>
      </c>
      <c r="G15" s="110">
        <v>61651</v>
      </c>
      <c r="H15" s="109">
        <v>5</v>
      </c>
      <c r="I15" s="109">
        <v>5</v>
      </c>
      <c r="J15" s="109">
        <v>0</v>
      </c>
      <c r="K15" s="109">
        <v>1044</v>
      </c>
      <c r="L15" s="109">
        <v>329</v>
      </c>
      <c r="M15" s="110">
        <v>715</v>
      </c>
    </row>
    <row r="16" spans="1:13">
      <c r="A16" s="76" t="s">
        <v>47</v>
      </c>
      <c r="B16" s="111">
        <v>373</v>
      </c>
      <c r="C16" s="111">
        <v>233</v>
      </c>
      <c r="D16" s="111">
        <v>140</v>
      </c>
      <c r="E16" s="111">
        <v>10742</v>
      </c>
      <c r="F16" s="111">
        <v>5057</v>
      </c>
      <c r="G16" s="112">
        <v>5685</v>
      </c>
      <c r="H16" s="111">
        <v>5</v>
      </c>
      <c r="I16" s="111">
        <v>3</v>
      </c>
      <c r="J16" s="111">
        <v>2</v>
      </c>
      <c r="K16" s="111">
        <v>102</v>
      </c>
      <c r="L16" s="111">
        <v>27</v>
      </c>
      <c r="M16" s="112">
        <v>75</v>
      </c>
    </row>
    <row r="17" spans="1:13">
      <c r="A17" s="75" t="s">
        <v>48</v>
      </c>
      <c r="B17" s="109">
        <v>136066</v>
      </c>
      <c r="C17" s="109">
        <v>6210</v>
      </c>
      <c r="D17" s="109">
        <v>129856</v>
      </c>
      <c r="E17" s="109">
        <v>35236</v>
      </c>
      <c r="F17" s="109">
        <v>11426</v>
      </c>
      <c r="G17" s="110">
        <v>23810</v>
      </c>
      <c r="H17" s="109">
        <v>2450</v>
      </c>
      <c r="I17" s="109">
        <v>58</v>
      </c>
      <c r="J17" s="109">
        <v>2392</v>
      </c>
      <c r="K17" s="109">
        <v>316</v>
      </c>
      <c r="L17" s="109">
        <v>92</v>
      </c>
      <c r="M17" s="110">
        <v>224</v>
      </c>
    </row>
    <row r="18" spans="1:13">
      <c r="A18" s="76" t="s">
        <v>49</v>
      </c>
      <c r="B18" s="111">
        <v>14167</v>
      </c>
      <c r="C18" s="111">
        <v>11754</v>
      </c>
      <c r="D18" s="111">
        <v>2413</v>
      </c>
      <c r="E18" s="111">
        <v>3896</v>
      </c>
      <c r="F18" s="111">
        <v>2514</v>
      </c>
      <c r="G18" s="112">
        <v>1382</v>
      </c>
      <c r="H18" s="111">
        <v>234</v>
      </c>
      <c r="I18" s="111">
        <v>192</v>
      </c>
      <c r="J18" s="111">
        <v>42</v>
      </c>
      <c r="K18" s="111">
        <v>27</v>
      </c>
      <c r="L18" s="111">
        <v>15</v>
      </c>
      <c r="M18" s="112">
        <v>12</v>
      </c>
    </row>
    <row r="19" spans="1:13">
      <c r="A19" s="75" t="s">
        <v>50</v>
      </c>
      <c r="B19" s="109">
        <v>13143</v>
      </c>
      <c r="C19" s="109">
        <v>482</v>
      </c>
      <c r="D19" s="109">
        <v>12661</v>
      </c>
      <c r="E19" s="109">
        <v>39572</v>
      </c>
      <c r="F19" s="109">
        <v>21651</v>
      </c>
      <c r="G19" s="110">
        <v>17921</v>
      </c>
      <c r="H19" s="109">
        <v>186</v>
      </c>
      <c r="I19" s="109">
        <v>5</v>
      </c>
      <c r="J19" s="109">
        <v>181</v>
      </c>
      <c r="K19" s="109">
        <v>357</v>
      </c>
      <c r="L19" s="109">
        <v>140</v>
      </c>
      <c r="M19" s="110">
        <v>217</v>
      </c>
    </row>
    <row r="20" spans="1:13">
      <c r="A20" s="76" t="s">
        <v>51</v>
      </c>
      <c r="B20" s="111">
        <v>240</v>
      </c>
      <c r="C20" s="111">
        <v>91</v>
      </c>
      <c r="D20" s="111">
        <v>149</v>
      </c>
      <c r="E20" s="111">
        <v>11055</v>
      </c>
      <c r="F20" s="111">
        <v>6717</v>
      </c>
      <c r="G20" s="112">
        <v>4338</v>
      </c>
      <c r="H20" s="111">
        <v>5</v>
      </c>
      <c r="I20" s="111">
        <v>2</v>
      </c>
      <c r="J20" s="111">
        <v>3</v>
      </c>
      <c r="K20" s="111">
        <v>107</v>
      </c>
      <c r="L20" s="111">
        <v>53</v>
      </c>
      <c r="M20" s="112">
        <v>54</v>
      </c>
    </row>
    <row r="21" spans="1:13">
      <c r="A21" s="75" t="s">
        <v>52</v>
      </c>
      <c r="B21" s="109">
        <v>0</v>
      </c>
      <c r="C21" s="109">
        <v>0</v>
      </c>
      <c r="D21" s="109">
        <v>0</v>
      </c>
      <c r="E21" s="109">
        <v>4485</v>
      </c>
      <c r="F21" s="109">
        <v>3844</v>
      </c>
      <c r="G21" s="110">
        <v>641</v>
      </c>
      <c r="H21" s="109">
        <v>0</v>
      </c>
      <c r="I21" s="109">
        <v>0</v>
      </c>
      <c r="J21" s="109">
        <v>0</v>
      </c>
      <c r="K21" s="109">
        <v>30</v>
      </c>
      <c r="L21" s="109">
        <v>26</v>
      </c>
      <c r="M21" s="110">
        <v>4</v>
      </c>
    </row>
    <row r="22" spans="1:13">
      <c r="A22" s="76" t="s">
        <v>53</v>
      </c>
      <c r="B22" s="111">
        <v>11501</v>
      </c>
      <c r="C22" s="111">
        <v>11016</v>
      </c>
      <c r="D22" s="111">
        <v>485</v>
      </c>
      <c r="E22" s="111">
        <v>5181</v>
      </c>
      <c r="F22" s="111">
        <v>3845</v>
      </c>
      <c r="G22" s="112">
        <v>1336</v>
      </c>
      <c r="H22" s="111">
        <v>199</v>
      </c>
      <c r="I22" s="111">
        <v>190</v>
      </c>
      <c r="J22" s="111">
        <v>9</v>
      </c>
      <c r="K22" s="111">
        <v>44</v>
      </c>
      <c r="L22" s="111">
        <v>24</v>
      </c>
      <c r="M22" s="112">
        <v>20</v>
      </c>
    </row>
    <row r="23" spans="1:13">
      <c r="A23" s="75" t="s">
        <v>54</v>
      </c>
      <c r="B23" s="109">
        <v>20745</v>
      </c>
      <c r="C23" s="109">
        <v>16339</v>
      </c>
      <c r="D23" s="109">
        <v>4406</v>
      </c>
      <c r="E23" s="109">
        <v>12809</v>
      </c>
      <c r="F23" s="109">
        <v>4359</v>
      </c>
      <c r="G23" s="110">
        <v>8450</v>
      </c>
      <c r="H23" s="109">
        <v>345</v>
      </c>
      <c r="I23" s="109">
        <v>235</v>
      </c>
      <c r="J23" s="109">
        <v>110</v>
      </c>
      <c r="K23" s="109">
        <v>83</v>
      </c>
      <c r="L23" s="109">
        <v>53</v>
      </c>
      <c r="M23" s="110">
        <v>30</v>
      </c>
    </row>
    <row r="24" spans="1:13">
      <c r="A24" s="76" t="s">
        <v>55</v>
      </c>
      <c r="B24" s="111">
        <v>907</v>
      </c>
      <c r="C24" s="111">
        <v>907</v>
      </c>
      <c r="D24" s="111">
        <v>0</v>
      </c>
      <c r="E24" s="111">
        <v>6587</v>
      </c>
      <c r="F24" s="111">
        <v>5702</v>
      </c>
      <c r="G24" s="112">
        <v>885</v>
      </c>
      <c r="H24" s="111">
        <v>15</v>
      </c>
      <c r="I24" s="111">
        <v>15</v>
      </c>
      <c r="J24" s="111">
        <v>0</v>
      </c>
      <c r="K24" s="111">
        <v>39</v>
      </c>
      <c r="L24" s="111">
        <v>31</v>
      </c>
      <c r="M24" s="112">
        <v>8</v>
      </c>
    </row>
    <row r="25" spans="1:13">
      <c r="A25" s="75" t="s">
        <v>56</v>
      </c>
      <c r="B25" s="109">
        <v>33486</v>
      </c>
      <c r="C25" s="109">
        <v>5583</v>
      </c>
      <c r="D25" s="109">
        <v>27903</v>
      </c>
      <c r="E25" s="109">
        <v>58009</v>
      </c>
      <c r="F25" s="109">
        <v>45141</v>
      </c>
      <c r="G25" s="110">
        <v>12868</v>
      </c>
      <c r="H25" s="109">
        <v>502</v>
      </c>
      <c r="I25" s="109">
        <v>70</v>
      </c>
      <c r="J25" s="109">
        <v>432</v>
      </c>
      <c r="K25" s="109">
        <v>359</v>
      </c>
      <c r="L25" s="109">
        <v>281</v>
      </c>
      <c r="M25" s="110">
        <v>78</v>
      </c>
    </row>
    <row r="26" spans="1:13">
      <c r="A26" s="76" t="s">
        <v>57</v>
      </c>
      <c r="B26" s="111">
        <v>0</v>
      </c>
      <c r="C26" s="111">
        <v>0</v>
      </c>
      <c r="D26" s="111">
        <v>0</v>
      </c>
      <c r="E26" s="111">
        <v>1991</v>
      </c>
      <c r="F26" s="111">
        <v>784</v>
      </c>
      <c r="G26" s="112">
        <v>1207</v>
      </c>
      <c r="H26" s="111">
        <v>0</v>
      </c>
      <c r="I26" s="111">
        <v>0</v>
      </c>
      <c r="J26" s="111">
        <v>0</v>
      </c>
      <c r="K26" s="111">
        <v>18</v>
      </c>
      <c r="L26" s="111">
        <v>5</v>
      </c>
      <c r="M26" s="112">
        <v>13</v>
      </c>
    </row>
    <row r="27" spans="1:13">
      <c r="A27" s="75" t="s">
        <v>58</v>
      </c>
      <c r="B27" s="109">
        <v>84</v>
      </c>
      <c r="C27" s="109">
        <v>84</v>
      </c>
      <c r="D27" s="109">
        <v>0</v>
      </c>
      <c r="E27" s="109">
        <v>12969</v>
      </c>
      <c r="F27" s="109">
        <v>10833</v>
      </c>
      <c r="G27" s="110">
        <v>2136</v>
      </c>
      <c r="H27" s="109">
        <v>1</v>
      </c>
      <c r="I27" s="109">
        <v>1</v>
      </c>
      <c r="J27" s="109">
        <v>0</v>
      </c>
      <c r="K27" s="109">
        <v>99</v>
      </c>
      <c r="L27" s="109">
        <v>72</v>
      </c>
      <c r="M27" s="110">
        <v>27</v>
      </c>
    </row>
    <row r="28" spans="1:13">
      <c r="A28" s="76" t="s">
        <v>59</v>
      </c>
      <c r="B28" s="111">
        <v>0</v>
      </c>
      <c r="C28" s="111">
        <v>0</v>
      </c>
      <c r="D28" s="111">
        <v>0</v>
      </c>
      <c r="E28" s="111">
        <v>657</v>
      </c>
      <c r="F28" s="111">
        <v>0</v>
      </c>
      <c r="G28" s="112">
        <v>657</v>
      </c>
      <c r="H28" s="111">
        <v>0</v>
      </c>
      <c r="I28" s="111">
        <v>0</v>
      </c>
      <c r="J28" s="111">
        <v>0</v>
      </c>
      <c r="K28" s="111">
        <v>8</v>
      </c>
      <c r="L28" s="111">
        <v>0</v>
      </c>
      <c r="M28" s="112">
        <v>8</v>
      </c>
    </row>
    <row r="29" spans="1:13">
      <c r="A29" s="75" t="s">
        <v>60</v>
      </c>
      <c r="B29" s="109">
        <v>0</v>
      </c>
      <c r="C29" s="109">
        <v>0</v>
      </c>
      <c r="D29" s="109">
        <v>0</v>
      </c>
      <c r="E29" s="109">
        <v>1430</v>
      </c>
      <c r="F29" s="109">
        <v>1102</v>
      </c>
      <c r="G29" s="110">
        <v>328</v>
      </c>
      <c r="H29" s="109">
        <v>0</v>
      </c>
      <c r="I29" s="109">
        <v>0</v>
      </c>
      <c r="J29" s="109">
        <v>0</v>
      </c>
      <c r="K29" s="109">
        <v>13</v>
      </c>
      <c r="L29" s="109">
        <v>10</v>
      </c>
      <c r="M29" s="110">
        <v>3</v>
      </c>
    </row>
    <row r="30" spans="1:13">
      <c r="A30" s="76" t="s">
        <v>61</v>
      </c>
      <c r="B30" s="111">
        <v>244</v>
      </c>
      <c r="C30" s="111">
        <v>244</v>
      </c>
      <c r="D30" s="111">
        <v>0</v>
      </c>
      <c r="E30" s="111">
        <v>9619</v>
      </c>
      <c r="F30" s="111">
        <v>7976</v>
      </c>
      <c r="G30" s="112">
        <v>1643</v>
      </c>
      <c r="H30" s="111">
        <v>3</v>
      </c>
      <c r="I30" s="111">
        <v>3</v>
      </c>
      <c r="J30" s="111">
        <v>0</v>
      </c>
      <c r="K30" s="111">
        <v>74</v>
      </c>
      <c r="L30" s="111">
        <v>55</v>
      </c>
      <c r="M30" s="112">
        <v>19</v>
      </c>
    </row>
    <row r="31" spans="1:13">
      <c r="A31" s="75" t="s">
        <v>62</v>
      </c>
      <c r="B31" s="109">
        <v>178</v>
      </c>
      <c r="C31" s="109">
        <v>178</v>
      </c>
      <c r="D31" s="109">
        <v>0</v>
      </c>
      <c r="E31" s="109">
        <v>19692</v>
      </c>
      <c r="F31" s="109">
        <v>6175</v>
      </c>
      <c r="G31" s="110">
        <v>13517</v>
      </c>
      <c r="H31" s="109">
        <v>1</v>
      </c>
      <c r="I31" s="109">
        <v>1</v>
      </c>
      <c r="J31" s="109">
        <v>0</v>
      </c>
      <c r="K31" s="109">
        <v>162</v>
      </c>
      <c r="L31" s="109">
        <v>42</v>
      </c>
      <c r="M31" s="110">
        <v>120</v>
      </c>
    </row>
    <row r="32" spans="1:13">
      <c r="A32" s="76" t="s">
        <v>63</v>
      </c>
      <c r="B32" s="111">
        <v>1787</v>
      </c>
      <c r="C32" s="111">
        <v>1677</v>
      </c>
      <c r="D32" s="111">
        <v>110</v>
      </c>
      <c r="E32" s="111">
        <v>11446</v>
      </c>
      <c r="F32" s="111">
        <v>8420</v>
      </c>
      <c r="G32" s="112">
        <v>3026</v>
      </c>
      <c r="H32" s="111">
        <v>21</v>
      </c>
      <c r="I32" s="111">
        <v>19</v>
      </c>
      <c r="J32" s="111">
        <v>2</v>
      </c>
      <c r="K32" s="111">
        <v>87</v>
      </c>
      <c r="L32" s="111">
        <v>49</v>
      </c>
      <c r="M32" s="112">
        <v>38</v>
      </c>
    </row>
    <row r="33" spans="1:13">
      <c r="A33" s="75" t="s">
        <v>64</v>
      </c>
      <c r="B33" s="109">
        <v>3311</v>
      </c>
      <c r="C33" s="109">
        <v>331</v>
      </c>
      <c r="D33" s="109">
        <v>2980</v>
      </c>
      <c r="E33" s="109">
        <v>5334</v>
      </c>
      <c r="F33" s="109">
        <v>3915</v>
      </c>
      <c r="G33" s="110">
        <v>1419</v>
      </c>
      <c r="H33" s="109">
        <v>57</v>
      </c>
      <c r="I33" s="109">
        <v>4</v>
      </c>
      <c r="J33" s="109">
        <v>53</v>
      </c>
      <c r="K33" s="109">
        <v>38</v>
      </c>
      <c r="L33" s="109">
        <v>23</v>
      </c>
      <c r="M33" s="110">
        <v>15</v>
      </c>
    </row>
    <row r="34" spans="1:13">
      <c r="A34" s="76" t="s">
        <v>65</v>
      </c>
      <c r="B34" s="111">
        <v>709</v>
      </c>
      <c r="C34" s="111">
        <v>0</v>
      </c>
      <c r="D34" s="111">
        <v>709</v>
      </c>
      <c r="E34" s="111">
        <v>15838</v>
      </c>
      <c r="F34" s="111">
        <v>11677</v>
      </c>
      <c r="G34" s="112">
        <v>4161</v>
      </c>
      <c r="H34" s="111">
        <v>14</v>
      </c>
      <c r="I34" s="111">
        <v>0</v>
      </c>
      <c r="J34" s="111">
        <v>14</v>
      </c>
      <c r="K34" s="111">
        <v>126</v>
      </c>
      <c r="L34" s="111">
        <v>69</v>
      </c>
      <c r="M34" s="112">
        <v>57</v>
      </c>
    </row>
    <row r="35" spans="1:13">
      <c r="A35" s="75" t="s">
        <v>66</v>
      </c>
      <c r="B35" s="109">
        <v>8430</v>
      </c>
      <c r="C35" s="109">
        <v>1669</v>
      </c>
      <c r="D35" s="109">
        <v>6761</v>
      </c>
      <c r="E35" s="109">
        <v>38303</v>
      </c>
      <c r="F35" s="109">
        <v>21121</v>
      </c>
      <c r="G35" s="110">
        <v>17182</v>
      </c>
      <c r="H35" s="109">
        <v>113</v>
      </c>
      <c r="I35" s="109">
        <v>24</v>
      </c>
      <c r="J35" s="109">
        <v>89</v>
      </c>
      <c r="K35" s="109">
        <v>366</v>
      </c>
      <c r="L35" s="109">
        <v>125</v>
      </c>
      <c r="M35" s="110">
        <v>241</v>
      </c>
    </row>
    <row r="36" spans="1:13">
      <c r="A36" s="76" t="s">
        <v>67</v>
      </c>
      <c r="B36" s="111">
        <v>170</v>
      </c>
      <c r="C36" s="111">
        <v>170</v>
      </c>
      <c r="D36" s="111">
        <v>0</v>
      </c>
      <c r="E36" s="111">
        <v>4448</v>
      </c>
      <c r="F36" s="111">
        <v>2725</v>
      </c>
      <c r="G36" s="112">
        <v>1723</v>
      </c>
      <c r="H36" s="111">
        <v>2</v>
      </c>
      <c r="I36" s="111">
        <v>2</v>
      </c>
      <c r="J36" s="111">
        <v>0</v>
      </c>
      <c r="K36" s="111">
        <v>43</v>
      </c>
      <c r="L36" s="111">
        <v>23</v>
      </c>
      <c r="M36" s="112">
        <v>20</v>
      </c>
    </row>
    <row r="37" spans="1:13">
      <c r="A37" s="75" t="s">
        <v>68</v>
      </c>
      <c r="B37" s="109">
        <v>28056</v>
      </c>
      <c r="C37" s="109">
        <v>1508</v>
      </c>
      <c r="D37" s="109">
        <v>26548</v>
      </c>
      <c r="E37" s="109">
        <v>133455</v>
      </c>
      <c r="F37" s="109">
        <v>13069</v>
      </c>
      <c r="G37" s="110">
        <v>120386</v>
      </c>
      <c r="H37" s="109">
        <v>576</v>
      </c>
      <c r="I37" s="109">
        <v>21</v>
      </c>
      <c r="J37" s="109">
        <v>555</v>
      </c>
      <c r="K37" s="109">
        <v>1245</v>
      </c>
      <c r="L37" s="109">
        <v>91</v>
      </c>
      <c r="M37" s="110">
        <v>1154</v>
      </c>
    </row>
    <row r="38" spans="1:13">
      <c r="A38" s="76" t="s">
        <v>69</v>
      </c>
      <c r="B38" s="111">
        <v>30429</v>
      </c>
      <c r="C38" s="111">
        <v>546</v>
      </c>
      <c r="D38" s="111">
        <v>29883</v>
      </c>
      <c r="E38" s="111">
        <v>50776</v>
      </c>
      <c r="F38" s="111">
        <v>24977</v>
      </c>
      <c r="G38" s="112">
        <v>25799</v>
      </c>
      <c r="H38" s="111">
        <v>411</v>
      </c>
      <c r="I38" s="111">
        <v>9</v>
      </c>
      <c r="J38" s="111">
        <v>402</v>
      </c>
      <c r="K38" s="111">
        <v>438</v>
      </c>
      <c r="L38" s="111">
        <v>164</v>
      </c>
      <c r="M38" s="112">
        <v>274</v>
      </c>
    </row>
    <row r="39" spans="1:13">
      <c r="A39" s="75" t="s">
        <v>70</v>
      </c>
      <c r="B39" s="109">
        <v>0</v>
      </c>
      <c r="C39" s="109">
        <v>0</v>
      </c>
      <c r="D39" s="109">
        <v>0</v>
      </c>
      <c r="E39" s="109">
        <v>1019</v>
      </c>
      <c r="F39" s="109">
        <v>737</v>
      </c>
      <c r="G39" s="110">
        <v>282</v>
      </c>
      <c r="H39" s="109">
        <v>0</v>
      </c>
      <c r="I39" s="109">
        <v>0</v>
      </c>
      <c r="J39" s="109">
        <v>0</v>
      </c>
      <c r="K39" s="109">
        <v>11</v>
      </c>
      <c r="L39" s="109">
        <v>8</v>
      </c>
      <c r="M39" s="110">
        <v>3</v>
      </c>
    </row>
    <row r="40" spans="1:13">
      <c r="A40" s="76" t="s">
        <v>71</v>
      </c>
      <c r="B40" s="111">
        <v>62</v>
      </c>
      <c r="C40" s="111">
        <v>62</v>
      </c>
      <c r="D40" s="111">
        <v>0</v>
      </c>
      <c r="E40" s="111">
        <v>9447</v>
      </c>
      <c r="F40" s="111">
        <v>6657</v>
      </c>
      <c r="G40" s="112">
        <v>2790</v>
      </c>
      <c r="H40" s="111">
        <v>1</v>
      </c>
      <c r="I40" s="111">
        <v>1</v>
      </c>
      <c r="J40" s="111">
        <v>0</v>
      </c>
      <c r="K40" s="111">
        <v>79</v>
      </c>
      <c r="L40" s="111">
        <v>50</v>
      </c>
      <c r="M40" s="112">
        <v>29</v>
      </c>
    </row>
    <row r="41" spans="1:13">
      <c r="A41" s="75" t="s">
        <v>72</v>
      </c>
      <c r="B41" s="109">
        <v>87</v>
      </c>
      <c r="C41" s="109">
        <v>87</v>
      </c>
      <c r="D41" s="109">
        <v>0</v>
      </c>
      <c r="E41" s="109">
        <v>8393</v>
      </c>
      <c r="F41" s="109">
        <v>5408</v>
      </c>
      <c r="G41" s="110">
        <v>2985</v>
      </c>
      <c r="H41" s="109">
        <v>1</v>
      </c>
      <c r="I41" s="109">
        <v>1</v>
      </c>
      <c r="J41" s="109">
        <v>0</v>
      </c>
      <c r="K41" s="109">
        <v>70</v>
      </c>
      <c r="L41" s="109">
        <v>38</v>
      </c>
      <c r="M41" s="110">
        <v>32</v>
      </c>
    </row>
    <row r="42" spans="1:13">
      <c r="A42" s="76" t="s">
        <v>73</v>
      </c>
      <c r="B42" s="111">
        <v>0</v>
      </c>
      <c r="C42" s="111">
        <v>0</v>
      </c>
      <c r="D42" s="111">
        <v>0</v>
      </c>
      <c r="E42" s="111">
        <v>0</v>
      </c>
      <c r="F42" s="111">
        <v>0</v>
      </c>
      <c r="G42" s="112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2">
        <v>0</v>
      </c>
    </row>
    <row r="43" spans="1:13">
      <c r="A43" s="75" t="s">
        <v>74</v>
      </c>
      <c r="B43" s="109">
        <v>0</v>
      </c>
      <c r="C43" s="109">
        <v>0</v>
      </c>
      <c r="D43" s="109">
        <v>0</v>
      </c>
      <c r="E43" s="109">
        <v>321</v>
      </c>
      <c r="F43" s="109">
        <v>321</v>
      </c>
      <c r="G43" s="110">
        <v>0</v>
      </c>
      <c r="H43" s="109">
        <v>0</v>
      </c>
      <c r="I43" s="109">
        <v>0</v>
      </c>
      <c r="J43" s="109">
        <v>0</v>
      </c>
      <c r="K43" s="109">
        <v>2</v>
      </c>
      <c r="L43" s="109">
        <v>2</v>
      </c>
      <c r="M43" s="110">
        <v>0</v>
      </c>
    </row>
    <row r="44" spans="1:13">
      <c r="A44" s="76" t="s">
        <v>75</v>
      </c>
      <c r="B44" s="111">
        <v>0</v>
      </c>
      <c r="C44" s="111">
        <v>0</v>
      </c>
      <c r="D44" s="111">
        <v>0</v>
      </c>
      <c r="E44" s="111">
        <v>537</v>
      </c>
      <c r="F44" s="111">
        <v>0</v>
      </c>
      <c r="G44" s="112">
        <v>537</v>
      </c>
      <c r="H44" s="111">
        <v>0</v>
      </c>
      <c r="I44" s="111">
        <v>0</v>
      </c>
      <c r="J44" s="111">
        <v>0</v>
      </c>
      <c r="K44" s="111">
        <v>3</v>
      </c>
      <c r="L44" s="111">
        <v>0</v>
      </c>
      <c r="M44" s="112">
        <v>3</v>
      </c>
    </row>
    <row r="45" spans="1:13">
      <c r="A45" s="75" t="s">
        <v>76</v>
      </c>
      <c r="B45" s="109">
        <v>12576</v>
      </c>
      <c r="C45" s="109">
        <v>1818</v>
      </c>
      <c r="D45" s="109">
        <v>10758</v>
      </c>
      <c r="E45" s="109">
        <v>935</v>
      </c>
      <c r="F45" s="109">
        <v>610</v>
      </c>
      <c r="G45" s="110">
        <v>325</v>
      </c>
      <c r="H45" s="109">
        <v>209</v>
      </c>
      <c r="I45" s="109">
        <v>29</v>
      </c>
      <c r="J45" s="109">
        <v>180</v>
      </c>
      <c r="K45" s="109">
        <v>10</v>
      </c>
      <c r="L45" s="109">
        <v>5</v>
      </c>
      <c r="M45" s="110">
        <v>5</v>
      </c>
    </row>
    <row r="46" spans="1:13">
      <c r="A46" s="76" t="s">
        <v>77</v>
      </c>
      <c r="B46" s="111">
        <v>0</v>
      </c>
      <c r="C46" s="111">
        <v>0</v>
      </c>
      <c r="D46" s="111">
        <v>0</v>
      </c>
      <c r="E46" s="111">
        <v>0</v>
      </c>
      <c r="F46" s="111">
        <v>0</v>
      </c>
      <c r="G46" s="112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2">
        <v>0</v>
      </c>
    </row>
    <row r="47" spans="1:13">
      <c r="A47" s="75" t="s">
        <v>78</v>
      </c>
      <c r="B47" s="109">
        <v>0</v>
      </c>
      <c r="C47" s="109">
        <v>0</v>
      </c>
      <c r="D47" s="109">
        <v>0</v>
      </c>
      <c r="E47" s="109">
        <v>334</v>
      </c>
      <c r="F47" s="109">
        <v>334</v>
      </c>
      <c r="G47" s="110">
        <v>0</v>
      </c>
      <c r="H47" s="109">
        <v>0</v>
      </c>
      <c r="I47" s="109">
        <v>0</v>
      </c>
      <c r="J47" s="109">
        <v>0</v>
      </c>
      <c r="K47" s="109">
        <v>3</v>
      </c>
      <c r="L47" s="109">
        <v>3</v>
      </c>
      <c r="M47" s="110">
        <v>0</v>
      </c>
    </row>
    <row r="48" spans="1:13">
      <c r="A48" s="177" t="s">
        <v>35</v>
      </c>
      <c r="B48" s="178">
        <v>317006</v>
      </c>
      <c r="C48" s="178">
        <v>61244</v>
      </c>
      <c r="D48" s="178">
        <v>255762</v>
      </c>
      <c r="E48" s="178">
        <v>628765</v>
      </c>
      <c r="F48" s="178">
        <v>289695</v>
      </c>
      <c r="G48" s="179">
        <v>339070</v>
      </c>
      <c r="H48" s="178">
        <v>5356</v>
      </c>
      <c r="I48" s="178">
        <v>890</v>
      </c>
      <c r="J48" s="178">
        <v>4466</v>
      </c>
      <c r="K48" s="178">
        <v>5403</v>
      </c>
      <c r="L48" s="178">
        <v>1905</v>
      </c>
      <c r="M48" s="179">
        <v>3498</v>
      </c>
    </row>
    <row r="50" spans="1:7" ht="5.0999999999999996" customHeight="1">
      <c r="A50" s="30"/>
      <c r="B50" s="30"/>
      <c r="C50" s="30"/>
      <c r="D50" s="30"/>
      <c r="E50" s="30"/>
      <c r="F50" s="30"/>
      <c r="G50" s="31"/>
    </row>
    <row r="51" spans="1:7">
      <c r="A51" s="107" t="s">
        <v>38</v>
      </c>
      <c r="G51" s="45"/>
    </row>
    <row r="52" spans="1:7">
      <c r="A52" s="44" t="s">
        <v>79</v>
      </c>
      <c r="G52" s="45"/>
    </row>
    <row r="53" spans="1:7">
      <c r="A53" s="139" t="s">
        <v>143</v>
      </c>
      <c r="G53" s="45"/>
    </row>
    <row r="54" spans="1:7" ht="5.0999999999999996" customHeight="1">
      <c r="A54" s="46"/>
      <c r="B54" s="46"/>
      <c r="C54" s="46"/>
      <c r="D54" s="46"/>
      <c r="E54" s="46"/>
      <c r="F54" s="46"/>
      <c r="G54" s="47"/>
    </row>
  </sheetData>
  <mergeCells count="13">
    <mergeCell ref="K13:M13"/>
    <mergeCell ref="A12:A14"/>
    <mergeCell ref="B12:G12"/>
    <mergeCell ref="H12:M12"/>
    <mergeCell ref="A3:H4"/>
    <mergeCell ref="A6:H6"/>
    <mergeCell ref="A7:H7"/>
    <mergeCell ref="A8:H8"/>
    <mergeCell ref="B13:D13"/>
    <mergeCell ref="E13:G13"/>
    <mergeCell ref="F11:G11"/>
    <mergeCell ref="G10:H10"/>
    <mergeCell ref="H13:J13"/>
  </mergeCells>
  <phoneticPr fontId="0" type="noConversion"/>
  <hyperlinks>
    <hyperlink ref="G10:H10" location="Índice!A1" display="volver a índice" xr:uid="{00000000-0004-0000-0A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8"/>
  <dimension ref="A1:M54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53" customWidth="1"/>
    <col min="2" max="4" width="11.42578125" style="53"/>
    <col min="5" max="5" width="12.28515625" style="53" bestFit="1" customWidth="1"/>
    <col min="6" max="7" width="11.42578125" style="53"/>
    <col min="8" max="8" width="10.85546875" style="53" customWidth="1"/>
    <col min="9" max="16384" width="11.425781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59" t="s">
        <v>29</v>
      </c>
      <c r="B3" s="259"/>
      <c r="C3" s="259"/>
      <c r="D3" s="259"/>
      <c r="E3" s="259"/>
      <c r="F3" s="259"/>
      <c r="G3" s="259"/>
      <c r="H3" s="260"/>
    </row>
    <row r="4" spans="1:13" s="3" customFormat="1" ht="18" customHeight="1">
      <c r="A4" s="261"/>
      <c r="B4" s="261"/>
      <c r="C4" s="261"/>
      <c r="D4" s="261"/>
      <c r="E4" s="261"/>
      <c r="F4" s="261"/>
      <c r="G4" s="261"/>
      <c r="H4" s="262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3" s="3" customFormat="1" ht="14.1" customHeight="1">
      <c r="A6" s="263" t="s">
        <v>153</v>
      </c>
      <c r="B6" s="264"/>
      <c r="C6" s="264"/>
      <c r="D6" s="264"/>
      <c r="E6" s="264"/>
      <c r="F6" s="264"/>
      <c r="G6" s="264"/>
      <c r="H6" s="265"/>
    </row>
    <row r="7" spans="1:13" s="3" customFormat="1" ht="14.1" customHeight="1">
      <c r="A7" s="263" t="s">
        <v>39</v>
      </c>
      <c r="B7" s="264"/>
      <c r="C7" s="264"/>
      <c r="D7" s="264"/>
      <c r="E7" s="264"/>
      <c r="F7" s="264"/>
      <c r="G7" s="264"/>
      <c r="H7" s="265"/>
    </row>
    <row r="8" spans="1:13" s="3" customFormat="1" ht="14.1" customHeight="1">
      <c r="A8" s="263" t="s">
        <v>185</v>
      </c>
      <c r="B8" s="264"/>
      <c r="C8" s="264"/>
      <c r="D8" s="264"/>
      <c r="E8" s="264"/>
      <c r="F8" s="264"/>
      <c r="G8" s="264"/>
      <c r="H8" s="265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6" t="s">
        <v>31</v>
      </c>
      <c r="H10" s="266"/>
      <c r="I10" s="140"/>
    </row>
    <row r="11" spans="1:13" ht="12.75" customHeight="1">
      <c r="A11" s="54"/>
      <c r="B11" s="73"/>
      <c r="C11" s="73"/>
      <c r="D11" s="73"/>
      <c r="E11" s="73"/>
      <c r="F11" s="303" t="s">
        <v>33</v>
      </c>
      <c r="G11" s="303"/>
      <c r="H11" s="3"/>
      <c r="I11" s="3"/>
      <c r="J11" s="3"/>
      <c r="K11" s="3"/>
      <c r="L11" s="3"/>
      <c r="M11" s="36" t="s">
        <v>97</v>
      </c>
    </row>
    <row r="12" spans="1:13" ht="12.75" customHeight="1">
      <c r="A12" s="304" t="s">
        <v>40</v>
      </c>
      <c r="B12" s="277" t="s">
        <v>98</v>
      </c>
      <c r="C12" s="277"/>
      <c r="D12" s="277"/>
      <c r="E12" s="277"/>
      <c r="F12" s="277"/>
      <c r="G12" s="277"/>
      <c r="H12" s="284" t="s">
        <v>97</v>
      </c>
      <c r="I12" s="277"/>
      <c r="J12" s="277"/>
      <c r="K12" s="277"/>
      <c r="L12" s="277"/>
      <c r="M12" s="278"/>
    </row>
    <row r="13" spans="1:13" ht="14.25" customHeight="1">
      <c r="A13" s="305"/>
      <c r="B13" s="306" t="s">
        <v>99</v>
      </c>
      <c r="C13" s="296"/>
      <c r="D13" s="296"/>
      <c r="E13" s="296" t="s">
        <v>100</v>
      </c>
      <c r="F13" s="296"/>
      <c r="G13" s="298"/>
      <c r="H13" s="306" t="s">
        <v>99</v>
      </c>
      <c r="I13" s="296"/>
      <c r="J13" s="296"/>
      <c r="K13" s="296" t="s">
        <v>103</v>
      </c>
      <c r="L13" s="296"/>
      <c r="M13" s="298"/>
    </row>
    <row r="14" spans="1:13">
      <c r="A14" s="297"/>
      <c r="B14" s="56" t="s">
        <v>35</v>
      </c>
      <c r="C14" s="56" t="s">
        <v>101</v>
      </c>
      <c r="D14" s="56" t="s">
        <v>102</v>
      </c>
      <c r="E14" s="56" t="s">
        <v>35</v>
      </c>
      <c r="F14" s="56" t="s">
        <v>101</v>
      </c>
      <c r="G14" s="58" t="s">
        <v>102</v>
      </c>
      <c r="H14" s="56" t="s">
        <v>35</v>
      </c>
      <c r="I14" s="56" t="s">
        <v>101</v>
      </c>
      <c r="J14" s="56" t="s">
        <v>102</v>
      </c>
      <c r="K14" s="56" t="s">
        <v>35</v>
      </c>
      <c r="L14" s="56" t="s">
        <v>101</v>
      </c>
      <c r="M14" s="58" t="s">
        <v>102</v>
      </c>
    </row>
    <row r="15" spans="1:13">
      <c r="A15" s="59" t="s">
        <v>46</v>
      </c>
      <c r="B15" s="60">
        <v>147002</v>
      </c>
      <c r="C15" s="60">
        <v>8249</v>
      </c>
      <c r="D15" s="60">
        <v>138753</v>
      </c>
      <c r="E15" s="60">
        <v>968155</v>
      </c>
      <c r="F15" s="60">
        <v>310090</v>
      </c>
      <c r="G15" s="61">
        <v>658065</v>
      </c>
      <c r="H15" s="108">
        <v>1930</v>
      </c>
      <c r="I15" s="60">
        <v>149</v>
      </c>
      <c r="J15" s="60">
        <v>1781</v>
      </c>
      <c r="K15" s="60">
        <v>7958</v>
      </c>
      <c r="L15" s="60">
        <v>1980</v>
      </c>
      <c r="M15" s="61">
        <v>5978</v>
      </c>
    </row>
    <row r="16" spans="1:13">
      <c r="A16" s="62" t="s">
        <v>47</v>
      </c>
      <c r="B16" s="63">
        <v>30265</v>
      </c>
      <c r="C16" s="63">
        <v>4166</v>
      </c>
      <c r="D16" s="63">
        <v>26099</v>
      </c>
      <c r="E16" s="63">
        <v>68583</v>
      </c>
      <c r="F16" s="63">
        <v>24096</v>
      </c>
      <c r="G16" s="64">
        <v>44487</v>
      </c>
      <c r="H16" s="63">
        <v>526</v>
      </c>
      <c r="I16" s="63">
        <v>72</v>
      </c>
      <c r="J16" s="63">
        <v>454</v>
      </c>
      <c r="K16" s="63">
        <v>567</v>
      </c>
      <c r="L16" s="63">
        <v>128</v>
      </c>
      <c r="M16" s="64">
        <v>439</v>
      </c>
    </row>
    <row r="17" spans="1:13">
      <c r="A17" s="59" t="s">
        <v>48</v>
      </c>
      <c r="B17" s="60">
        <v>687523</v>
      </c>
      <c r="C17" s="60">
        <v>43233</v>
      </c>
      <c r="D17" s="60">
        <v>644290</v>
      </c>
      <c r="E17" s="60">
        <v>474311</v>
      </c>
      <c r="F17" s="60">
        <v>84335</v>
      </c>
      <c r="G17" s="61">
        <v>389976</v>
      </c>
      <c r="H17" s="60">
        <v>12030</v>
      </c>
      <c r="I17" s="60">
        <v>395</v>
      </c>
      <c r="J17" s="60">
        <v>11635</v>
      </c>
      <c r="K17" s="60">
        <v>5118</v>
      </c>
      <c r="L17" s="60">
        <v>625</v>
      </c>
      <c r="M17" s="61">
        <v>4493</v>
      </c>
    </row>
    <row r="18" spans="1:13">
      <c r="A18" s="62" t="s">
        <v>49</v>
      </c>
      <c r="B18" s="63">
        <v>85382</v>
      </c>
      <c r="C18" s="63">
        <v>14204</v>
      </c>
      <c r="D18" s="63">
        <v>71178</v>
      </c>
      <c r="E18" s="63">
        <v>185016</v>
      </c>
      <c r="F18" s="63">
        <v>49804</v>
      </c>
      <c r="G18" s="64">
        <v>135212</v>
      </c>
      <c r="H18" s="63">
        <v>1167</v>
      </c>
      <c r="I18" s="63">
        <v>215</v>
      </c>
      <c r="J18" s="63">
        <v>952</v>
      </c>
      <c r="K18" s="63">
        <v>1439</v>
      </c>
      <c r="L18" s="63">
        <v>390</v>
      </c>
      <c r="M18" s="64">
        <v>1049</v>
      </c>
    </row>
    <row r="19" spans="1:13">
      <c r="A19" s="59" t="s">
        <v>50</v>
      </c>
      <c r="B19" s="60">
        <v>45326</v>
      </c>
      <c r="C19" s="60">
        <v>2010</v>
      </c>
      <c r="D19" s="60">
        <v>43316</v>
      </c>
      <c r="E19" s="60">
        <v>228405</v>
      </c>
      <c r="F19" s="60">
        <v>121595</v>
      </c>
      <c r="G19" s="61">
        <v>106810</v>
      </c>
      <c r="H19" s="60">
        <v>632</v>
      </c>
      <c r="I19" s="60">
        <v>25</v>
      </c>
      <c r="J19" s="60">
        <v>607</v>
      </c>
      <c r="K19" s="60">
        <v>2050</v>
      </c>
      <c r="L19" s="60">
        <v>846</v>
      </c>
      <c r="M19" s="61">
        <v>1204</v>
      </c>
    </row>
    <row r="20" spans="1:13">
      <c r="A20" s="62" t="s">
        <v>51</v>
      </c>
      <c r="B20" s="63">
        <v>5969</v>
      </c>
      <c r="C20" s="63">
        <v>904</v>
      </c>
      <c r="D20" s="63">
        <v>5065</v>
      </c>
      <c r="E20" s="63">
        <v>84443</v>
      </c>
      <c r="F20" s="63">
        <v>38755</v>
      </c>
      <c r="G20" s="64">
        <v>45688</v>
      </c>
      <c r="H20" s="63">
        <v>120</v>
      </c>
      <c r="I20" s="63">
        <v>14</v>
      </c>
      <c r="J20" s="63">
        <v>106</v>
      </c>
      <c r="K20" s="63">
        <v>826</v>
      </c>
      <c r="L20" s="63">
        <v>320</v>
      </c>
      <c r="M20" s="64">
        <v>506</v>
      </c>
    </row>
    <row r="21" spans="1:13">
      <c r="A21" s="59" t="s">
        <v>52</v>
      </c>
      <c r="B21" s="60">
        <v>0</v>
      </c>
      <c r="C21" s="60">
        <v>0</v>
      </c>
      <c r="D21" s="60">
        <v>0</v>
      </c>
      <c r="E21" s="60">
        <v>18607</v>
      </c>
      <c r="F21" s="60">
        <v>14411</v>
      </c>
      <c r="G21" s="61">
        <v>4196</v>
      </c>
      <c r="H21" s="60">
        <v>0</v>
      </c>
      <c r="I21" s="60">
        <v>0</v>
      </c>
      <c r="J21" s="60">
        <v>0</v>
      </c>
      <c r="K21" s="60">
        <v>140</v>
      </c>
      <c r="L21" s="60">
        <v>102</v>
      </c>
      <c r="M21" s="61">
        <v>38</v>
      </c>
    </row>
    <row r="22" spans="1:13">
      <c r="A22" s="62" t="s">
        <v>53</v>
      </c>
      <c r="B22" s="63">
        <v>14580</v>
      </c>
      <c r="C22" s="63">
        <v>13677</v>
      </c>
      <c r="D22" s="63">
        <v>903</v>
      </c>
      <c r="E22" s="63">
        <v>98875</v>
      </c>
      <c r="F22" s="63">
        <v>55905</v>
      </c>
      <c r="G22" s="64">
        <v>42970</v>
      </c>
      <c r="H22" s="63">
        <v>250</v>
      </c>
      <c r="I22" s="63">
        <v>230</v>
      </c>
      <c r="J22" s="63">
        <v>20</v>
      </c>
      <c r="K22" s="63">
        <v>878</v>
      </c>
      <c r="L22" s="63">
        <v>385</v>
      </c>
      <c r="M22" s="64">
        <v>493</v>
      </c>
    </row>
    <row r="23" spans="1:13">
      <c r="A23" s="59" t="s">
        <v>54</v>
      </c>
      <c r="B23" s="60">
        <v>28661</v>
      </c>
      <c r="C23" s="60">
        <v>24255</v>
      </c>
      <c r="D23" s="60">
        <v>4406</v>
      </c>
      <c r="E23" s="60">
        <v>37234</v>
      </c>
      <c r="F23" s="60">
        <v>18475</v>
      </c>
      <c r="G23" s="61">
        <v>18759</v>
      </c>
      <c r="H23" s="60">
        <v>435</v>
      </c>
      <c r="I23" s="60">
        <v>325</v>
      </c>
      <c r="J23" s="60">
        <v>110</v>
      </c>
      <c r="K23" s="60">
        <v>284</v>
      </c>
      <c r="L23" s="60">
        <v>138</v>
      </c>
      <c r="M23" s="61">
        <v>146</v>
      </c>
    </row>
    <row r="24" spans="1:13">
      <c r="A24" s="62" t="s">
        <v>55</v>
      </c>
      <c r="B24" s="63">
        <v>9669</v>
      </c>
      <c r="C24" s="63">
        <v>9669</v>
      </c>
      <c r="D24" s="63">
        <v>0</v>
      </c>
      <c r="E24" s="63">
        <v>39760</v>
      </c>
      <c r="F24" s="63">
        <v>26802</v>
      </c>
      <c r="G24" s="64">
        <v>12958</v>
      </c>
      <c r="H24" s="63">
        <v>177</v>
      </c>
      <c r="I24" s="63">
        <v>177</v>
      </c>
      <c r="J24" s="63">
        <v>0</v>
      </c>
      <c r="K24" s="63">
        <v>280</v>
      </c>
      <c r="L24" s="63">
        <v>175</v>
      </c>
      <c r="M24" s="64">
        <v>105</v>
      </c>
    </row>
    <row r="25" spans="1:13">
      <c r="A25" s="59" t="s">
        <v>56</v>
      </c>
      <c r="B25" s="60">
        <v>311261</v>
      </c>
      <c r="C25" s="60">
        <v>15680</v>
      </c>
      <c r="D25" s="60">
        <v>295581</v>
      </c>
      <c r="E25" s="60">
        <v>440647</v>
      </c>
      <c r="F25" s="60">
        <v>260426</v>
      </c>
      <c r="G25" s="61">
        <v>180221</v>
      </c>
      <c r="H25" s="60">
        <v>4595</v>
      </c>
      <c r="I25" s="60">
        <v>215</v>
      </c>
      <c r="J25" s="60">
        <v>4380</v>
      </c>
      <c r="K25" s="60">
        <v>3292</v>
      </c>
      <c r="L25" s="60">
        <v>1599</v>
      </c>
      <c r="M25" s="61">
        <v>1693</v>
      </c>
    </row>
    <row r="26" spans="1:13">
      <c r="A26" s="62" t="s">
        <v>57</v>
      </c>
      <c r="B26" s="63">
        <v>0</v>
      </c>
      <c r="C26" s="63">
        <v>0</v>
      </c>
      <c r="D26" s="63">
        <v>0</v>
      </c>
      <c r="E26" s="63">
        <v>13677</v>
      </c>
      <c r="F26" s="63">
        <v>7323</v>
      </c>
      <c r="G26" s="64">
        <v>6354</v>
      </c>
      <c r="H26" s="63">
        <v>0</v>
      </c>
      <c r="I26" s="63">
        <v>0</v>
      </c>
      <c r="J26" s="63">
        <v>0</v>
      </c>
      <c r="K26" s="63">
        <v>116</v>
      </c>
      <c r="L26" s="63">
        <v>49</v>
      </c>
      <c r="M26" s="64">
        <v>67</v>
      </c>
    </row>
    <row r="27" spans="1:13">
      <c r="A27" s="59" t="s">
        <v>58</v>
      </c>
      <c r="B27" s="60">
        <v>36267</v>
      </c>
      <c r="C27" s="60">
        <v>8239</v>
      </c>
      <c r="D27" s="60">
        <v>28028</v>
      </c>
      <c r="E27" s="60">
        <v>149619</v>
      </c>
      <c r="F27" s="60">
        <v>79057</v>
      </c>
      <c r="G27" s="61">
        <v>70562</v>
      </c>
      <c r="H27" s="60">
        <v>553</v>
      </c>
      <c r="I27" s="60">
        <v>93</v>
      </c>
      <c r="J27" s="60">
        <v>460</v>
      </c>
      <c r="K27" s="60">
        <v>1041</v>
      </c>
      <c r="L27" s="60">
        <v>654</v>
      </c>
      <c r="M27" s="61">
        <v>387</v>
      </c>
    </row>
    <row r="28" spans="1:13">
      <c r="A28" s="62" t="s">
        <v>59</v>
      </c>
      <c r="B28" s="63">
        <v>69417</v>
      </c>
      <c r="C28" s="63">
        <v>25317</v>
      </c>
      <c r="D28" s="63">
        <v>44100</v>
      </c>
      <c r="E28" s="63">
        <v>4209</v>
      </c>
      <c r="F28" s="63">
        <v>3362</v>
      </c>
      <c r="G28" s="64">
        <v>847</v>
      </c>
      <c r="H28" s="63">
        <v>1155</v>
      </c>
      <c r="I28" s="63">
        <v>435</v>
      </c>
      <c r="J28" s="63">
        <v>720</v>
      </c>
      <c r="K28" s="63">
        <v>40</v>
      </c>
      <c r="L28" s="63">
        <v>26</v>
      </c>
      <c r="M28" s="64">
        <v>14</v>
      </c>
    </row>
    <row r="29" spans="1:13">
      <c r="A29" s="59" t="s">
        <v>60</v>
      </c>
      <c r="B29" s="60">
        <v>6721</v>
      </c>
      <c r="C29" s="60">
        <v>6721</v>
      </c>
      <c r="D29" s="60">
        <v>0</v>
      </c>
      <c r="E29" s="60">
        <v>76165</v>
      </c>
      <c r="F29" s="60">
        <v>12900</v>
      </c>
      <c r="G29" s="61">
        <v>63265</v>
      </c>
      <c r="H29" s="60">
        <v>121</v>
      </c>
      <c r="I29" s="60">
        <v>121</v>
      </c>
      <c r="J29" s="60">
        <v>0</v>
      </c>
      <c r="K29" s="60">
        <v>1104</v>
      </c>
      <c r="L29" s="60">
        <v>96</v>
      </c>
      <c r="M29" s="61">
        <v>1008</v>
      </c>
    </row>
    <row r="30" spans="1:13">
      <c r="A30" s="62" t="s">
        <v>61</v>
      </c>
      <c r="B30" s="63">
        <v>156218</v>
      </c>
      <c r="C30" s="63">
        <v>4901</v>
      </c>
      <c r="D30" s="63">
        <v>151317</v>
      </c>
      <c r="E30" s="63">
        <v>218509</v>
      </c>
      <c r="F30" s="63">
        <v>73315</v>
      </c>
      <c r="G30" s="64">
        <v>145194</v>
      </c>
      <c r="H30" s="63">
        <v>2329</v>
      </c>
      <c r="I30" s="63">
        <v>81</v>
      </c>
      <c r="J30" s="63">
        <v>2248</v>
      </c>
      <c r="K30" s="63">
        <v>1690</v>
      </c>
      <c r="L30" s="63">
        <v>590</v>
      </c>
      <c r="M30" s="64">
        <v>1100</v>
      </c>
    </row>
    <row r="31" spans="1:13">
      <c r="A31" s="59" t="s">
        <v>62</v>
      </c>
      <c r="B31" s="60">
        <v>1166</v>
      </c>
      <c r="C31" s="60">
        <v>843</v>
      </c>
      <c r="D31" s="60">
        <v>323</v>
      </c>
      <c r="E31" s="60">
        <v>100410</v>
      </c>
      <c r="F31" s="60">
        <v>37794</v>
      </c>
      <c r="G31" s="61">
        <v>62616</v>
      </c>
      <c r="H31" s="60">
        <v>13</v>
      </c>
      <c r="I31" s="60">
        <v>9</v>
      </c>
      <c r="J31" s="60">
        <v>4</v>
      </c>
      <c r="K31" s="60">
        <v>685</v>
      </c>
      <c r="L31" s="60">
        <v>266</v>
      </c>
      <c r="M31" s="61">
        <v>419</v>
      </c>
    </row>
    <row r="32" spans="1:13">
      <c r="A32" s="62" t="s">
        <v>63</v>
      </c>
      <c r="B32" s="63">
        <v>33874</v>
      </c>
      <c r="C32" s="63">
        <v>3389</v>
      </c>
      <c r="D32" s="63">
        <v>30485</v>
      </c>
      <c r="E32" s="63">
        <v>98174</v>
      </c>
      <c r="F32" s="63">
        <v>58259</v>
      </c>
      <c r="G32" s="64">
        <v>39915</v>
      </c>
      <c r="H32" s="63">
        <v>485</v>
      </c>
      <c r="I32" s="63">
        <v>43</v>
      </c>
      <c r="J32" s="63">
        <v>442</v>
      </c>
      <c r="K32" s="63">
        <v>968</v>
      </c>
      <c r="L32" s="63">
        <v>467</v>
      </c>
      <c r="M32" s="64">
        <v>501</v>
      </c>
    </row>
    <row r="33" spans="1:13">
      <c r="A33" s="59" t="s">
        <v>64</v>
      </c>
      <c r="B33" s="60">
        <v>10398</v>
      </c>
      <c r="C33" s="60">
        <v>1105</v>
      </c>
      <c r="D33" s="60">
        <v>9293</v>
      </c>
      <c r="E33" s="60">
        <v>35609</v>
      </c>
      <c r="F33" s="60">
        <v>27873</v>
      </c>
      <c r="G33" s="61">
        <v>7736</v>
      </c>
      <c r="H33" s="60">
        <v>119</v>
      </c>
      <c r="I33" s="60">
        <v>9</v>
      </c>
      <c r="J33" s="60">
        <v>110</v>
      </c>
      <c r="K33" s="60">
        <v>312</v>
      </c>
      <c r="L33" s="60">
        <v>208</v>
      </c>
      <c r="M33" s="61">
        <v>104</v>
      </c>
    </row>
    <row r="34" spans="1:13">
      <c r="A34" s="62" t="s">
        <v>65</v>
      </c>
      <c r="B34" s="63">
        <v>10188</v>
      </c>
      <c r="C34" s="63">
        <v>130</v>
      </c>
      <c r="D34" s="63">
        <v>10058</v>
      </c>
      <c r="E34" s="63">
        <v>169515</v>
      </c>
      <c r="F34" s="63">
        <v>69379</v>
      </c>
      <c r="G34" s="64">
        <v>100136</v>
      </c>
      <c r="H34" s="63">
        <v>118</v>
      </c>
      <c r="I34" s="63">
        <v>2</v>
      </c>
      <c r="J34" s="63">
        <v>116</v>
      </c>
      <c r="K34" s="63">
        <v>1507</v>
      </c>
      <c r="L34" s="63">
        <v>435</v>
      </c>
      <c r="M34" s="64">
        <v>1072</v>
      </c>
    </row>
    <row r="35" spans="1:13">
      <c r="A35" s="59" t="s">
        <v>66</v>
      </c>
      <c r="B35" s="60">
        <v>60310</v>
      </c>
      <c r="C35" s="60">
        <v>2710</v>
      </c>
      <c r="D35" s="60">
        <v>57600</v>
      </c>
      <c r="E35" s="60">
        <v>334416</v>
      </c>
      <c r="F35" s="60">
        <v>80896</v>
      </c>
      <c r="G35" s="61">
        <v>253520</v>
      </c>
      <c r="H35" s="60">
        <v>732</v>
      </c>
      <c r="I35" s="60">
        <v>34</v>
      </c>
      <c r="J35" s="60">
        <v>698</v>
      </c>
      <c r="K35" s="60">
        <v>2506</v>
      </c>
      <c r="L35" s="60">
        <v>430</v>
      </c>
      <c r="M35" s="61">
        <v>2076</v>
      </c>
    </row>
    <row r="36" spans="1:13">
      <c r="A36" s="62" t="s">
        <v>67</v>
      </c>
      <c r="B36" s="63">
        <v>6289</v>
      </c>
      <c r="C36" s="63">
        <v>6289</v>
      </c>
      <c r="D36" s="63">
        <v>0</v>
      </c>
      <c r="E36" s="63">
        <v>27735</v>
      </c>
      <c r="F36" s="63">
        <v>12155</v>
      </c>
      <c r="G36" s="64">
        <v>15580</v>
      </c>
      <c r="H36" s="63">
        <v>124</v>
      </c>
      <c r="I36" s="63">
        <v>124</v>
      </c>
      <c r="J36" s="63">
        <v>0</v>
      </c>
      <c r="K36" s="63">
        <v>259</v>
      </c>
      <c r="L36" s="63">
        <v>77</v>
      </c>
      <c r="M36" s="64">
        <v>182</v>
      </c>
    </row>
    <row r="37" spans="1:13">
      <c r="A37" s="59" t="s">
        <v>68</v>
      </c>
      <c r="B37" s="60">
        <v>109029</v>
      </c>
      <c r="C37" s="60">
        <v>6213</v>
      </c>
      <c r="D37" s="60">
        <v>102816</v>
      </c>
      <c r="E37" s="60">
        <v>193102</v>
      </c>
      <c r="F37" s="60">
        <v>56133</v>
      </c>
      <c r="G37" s="61">
        <v>136969</v>
      </c>
      <c r="H37" s="60">
        <v>1890</v>
      </c>
      <c r="I37" s="60">
        <v>73</v>
      </c>
      <c r="J37" s="60">
        <v>1817</v>
      </c>
      <c r="K37" s="60">
        <v>1683</v>
      </c>
      <c r="L37" s="60">
        <v>389</v>
      </c>
      <c r="M37" s="61">
        <v>1294</v>
      </c>
    </row>
    <row r="38" spans="1:13">
      <c r="A38" s="62" t="s">
        <v>69</v>
      </c>
      <c r="B38" s="63">
        <v>157182</v>
      </c>
      <c r="C38" s="63">
        <v>12354</v>
      </c>
      <c r="D38" s="63">
        <v>144828</v>
      </c>
      <c r="E38" s="63">
        <v>355787</v>
      </c>
      <c r="F38" s="63">
        <v>183936</v>
      </c>
      <c r="G38" s="64">
        <v>171851</v>
      </c>
      <c r="H38" s="63">
        <v>2312</v>
      </c>
      <c r="I38" s="63">
        <v>218</v>
      </c>
      <c r="J38" s="63">
        <v>2094</v>
      </c>
      <c r="K38" s="63">
        <v>3330</v>
      </c>
      <c r="L38" s="63">
        <v>1291</v>
      </c>
      <c r="M38" s="64">
        <v>2039</v>
      </c>
    </row>
    <row r="39" spans="1:13">
      <c r="A39" s="59" t="s">
        <v>70</v>
      </c>
      <c r="B39" s="60">
        <v>1041</v>
      </c>
      <c r="C39" s="60">
        <v>1041</v>
      </c>
      <c r="D39" s="60">
        <v>0</v>
      </c>
      <c r="E39" s="60">
        <v>7497</v>
      </c>
      <c r="F39" s="60">
        <v>5518</v>
      </c>
      <c r="G39" s="61">
        <v>1979</v>
      </c>
      <c r="H39" s="60">
        <v>14</v>
      </c>
      <c r="I39" s="60">
        <v>14</v>
      </c>
      <c r="J39" s="60">
        <v>0</v>
      </c>
      <c r="K39" s="60">
        <v>54</v>
      </c>
      <c r="L39" s="60">
        <v>37</v>
      </c>
      <c r="M39" s="61">
        <v>17</v>
      </c>
    </row>
    <row r="40" spans="1:13">
      <c r="A40" s="62" t="s">
        <v>71</v>
      </c>
      <c r="B40" s="63">
        <v>6308</v>
      </c>
      <c r="C40" s="63">
        <v>154</v>
      </c>
      <c r="D40" s="63">
        <v>6154</v>
      </c>
      <c r="E40" s="63">
        <v>64892</v>
      </c>
      <c r="F40" s="63">
        <v>47888</v>
      </c>
      <c r="G40" s="64">
        <v>17004</v>
      </c>
      <c r="H40" s="63">
        <v>83</v>
      </c>
      <c r="I40" s="63">
        <v>3</v>
      </c>
      <c r="J40" s="63">
        <v>80</v>
      </c>
      <c r="K40" s="63">
        <v>513</v>
      </c>
      <c r="L40" s="63">
        <v>337</v>
      </c>
      <c r="M40" s="64">
        <v>176</v>
      </c>
    </row>
    <row r="41" spans="1:13">
      <c r="A41" s="59" t="s">
        <v>72</v>
      </c>
      <c r="B41" s="60">
        <v>87</v>
      </c>
      <c r="C41" s="60">
        <v>87</v>
      </c>
      <c r="D41" s="60">
        <v>0</v>
      </c>
      <c r="E41" s="60">
        <v>20164</v>
      </c>
      <c r="F41" s="60">
        <v>12024</v>
      </c>
      <c r="G41" s="61">
        <v>8140</v>
      </c>
      <c r="H41" s="60">
        <v>1</v>
      </c>
      <c r="I41" s="60">
        <v>1</v>
      </c>
      <c r="J41" s="60">
        <v>0</v>
      </c>
      <c r="K41" s="60">
        <v>179</v>
      </c>
      <c r="L41" s="60">
        <v>97</v>
      </c>
      <c r="M41" s="61">
        <v>82</v>
      </c>
    </row>
    <row r="42" spans="1:13">
      <c r="A42" s="62" t="s">
        <v>73</v>
      </c>
      <c r="B42" s="63">
        <v>0</v>
      </c>
      <c r="C42" s="63">
        <v>0</v>
      </c>
      <c r="D42" s="63">
        <v>0</v>
      </c>
      <c r="E42" s="63">
        <v>187</v>
      </c>
      <c r="F42" s="63">
        <v>187</v>
      </c>
      <c r="G42" s="64">
        <v>0</v>
      </c>
      <c r="H42" s="63">
        <v>0</v>
      </c>
      <c r="I42" s="63">
        <v>0</v>
      </c>
      <c r="J42" s="63">
        <v>0</v>
      </c>
      <c r="K42" s="63">
        <v>2</v>
      </c>
      <c r="L42" s="63">
        <v>2</v>
      </c>
      <c r="M42" s="64">
        <v>0</v>
      </c>
    </row>
    <row r="43" spans="1:13">
      <c r="A43" s="59" t="s">
        <v>74</v>
      </c>
      <c r="B43" s="60">
        <v>0</v>
      </c>
      <c r="C43" s="60">
        <v>0</v>
      </c>
      <c r="D43" s="60">
        <v>0</v>
      </c>
      <c r="E43" s="60">
        <v>832</v>
      </c>
      <c r="F43" s="60">
        <v>832</v>
      </c>
      <c r="G43" s="61">
        <v>0</v>
      </c>
      <c r="H43" s="60">
        <v>0</v>
      </c>
      <c r="I43" s="60">
        <v>0</v>
      </c>
      <c r="J43" s="60">
        <v>0</v>
      </c>
      <c r="K43" s="60">
        <v>7</v>
      </c>
      <c r="L43" s="60">
        <v>7</v>
      </c>
      <c r="M43" s="61">
        <v>0</v>
      </c>
    </row>
    <row r="44" spans="1:13">
      <c r="A44" s="62" t="s">
        <v>75</v>
      </c>
      <c r="B44" s="63">
        <v>0</v>
      </c>
      <c r="C44" s="63">
        <v>0</v>
      </c>
      <c r="D44" s="63">
        <v>0</v>
      </c>
      <c r="E44" s="63">
        <v>1835</v>
      </c>
      <c r="F44" s="63">
        <v>851</v>
      </c>
      <c r="G44" s="64">
        <v>984</v>
      </c>
      <c r="H44" s="63">
        <v>0</v>
      </c>
      <c r="I44" s="63">
        <v>0</v>
      </c>
      <c r="J44" s="63">
        <v>0</v>
      </c>
      <c r="K44" s="63">
        <v>16</v>
      </c>
      <c r="L44" s="63">
        <v>7</v>
      </c>
      <c r="M44" s="64">
        <v>9</v>
      </c>
    </row>
    <row r="45" spans="1:13">
      <c r="A45" s="59" t="s">
        <v>76</v>
      </c>
      <c r="B45" s="60">
        <v>12750</v>
      </c>
      <c r="C45" s="60">
        <v>1992</v>
      </c>
      <c r="D45" s="60">
        <v>10758</v>
      </c>
      <c r="E45" s="60">
        <v>4055</v>
      </c>
      <c r="F45" s="60">
        <v>2328</v>
      </c>
      <c r="G45" s="61">
        <v>1727</v>
      </c>
      <c r="H45" s="60">
        <v>211</v>
      </c>
      <c r="I45" s="60">
        <v>31</v>
      </c>
      <c r="J45" s="60">
        <v>180</v>
      </c>
      <c r="K45" s="60">
        <v>49</v>
      </c>
      <c r="L45" s="60">
        <v>26</v>
      </c>
      <c r="M45" s="61">
        <v>23</v>
      </c>
    </row>
    <row r="46" spans="1:13">
      <c r="A46" s="62" t="s">
        <v>77</v>
      </c>
      <c r="B46" s="63">
        <v>0</v>
      </c>
      <c r="C46" s="63">
        <v>0</v>
      </c>
      <c r="D46" s="63">
        <v>0</v>
      </c>
      <c r="E46" s="63">
        <v>3562</v>
      </c>
      <c r="F46" s="63">
        <v>1809</v>
      </c>
      <c r="G46" s="64">
        <v>1753</v>
      </c>
      <c r="H46" s="63">
        <v>0</v>
      </c>
      <c r="I46" s="63">
        <v>0</v>
      </c>
      <c r="J46" s="63">
        <v>0</v>
      </c>
      <c r="K46" s="63">
        <v>36</v>
      </c>
      <c r="L46" s="63">
        <v>10</v>
      </c>
      <c r="M46" s="64">
        <v>26</v>
      </c>
    </row>
    <row r="47" spans="1:13">
      <c r="A47" s="59" t="s">
        <v>78</v>
      </c>
      <c r="B47" s="60">
        <v>0</v>
      </c>
      <c r="C47" s="60">
        <v>0</v>
      </c>
      <c r="D47" s="60">
        <v>0</v>
      </c>
      <c r="E47" s="60">
        <v>664</v>
      </c>
      <c r="F47" s="60">
        <v>664</v>
      </c>
      <c r="G47" s="61">
        <v>0</v>
      </c>
      <c r="H47" s="60">
        <v>0</v>
      </c>
      <c r="I47" s="60">
        <v>0</v>
      </c>
      <c r="J47" s="60">
        <v>0</v>
      </c>
      <c r="K47" s="60">
        <v>5</v>
      </c>
      <c r="L47" s="60">
        <v>5</v>
      </c>
      <c r="M47" s="61">
        <v>0</v>
      </c>
    </row>
    <row r="48" spans="1:13">
      <c r="A48" s="180" t="s">
        <v>35</v>
      </c>
      <c r="B48" s="181">
        <v>2042883</v>
      </c>
      <c r="C48" s="181">
        <v>217532</v>
      </c>
      <c r="D48" s="181">
        <v>1825351</v>
      </c>
      <c r="E48" s="181">
        <v>4524651</v>
      </c>
      <c r="F48" s="181">
        <v>1779177</v>
      </c>
      <c r="G48" s="182">
        <v>2745474</v>
      </c>
      <c r="H48" s="181">
        <v>32122</v>
      </c>
      <c r="I48" s="181">
        <v>3108</v>
      </c>
      <c r="J48" s="181">
        <v>29014</v>
      </c>
      <c r="K48" s="181">
        <v>38934</v>
      </c>
      <c r="L48" s="181">
        <v>12194</v>
      </c>
      <c r="M48" s="182">
        <v>26740</v>
      </c>
    </row>
    <row r="50" spans="1:7" ht="5.0999999999999996" customHeight="1">
      <c r="A50" s="65"/>
      <c r="B50" s="65"/>
      <c r="C50" s="65"/>
      <c r="D50" s="65"/>
      <c r="E50" s="65"/>
      <c r="F50" s="65"/>
      <c r="G50" s="66"/>
    </row>
    <row r="51" spans="1:7">
      <c r="A51" s="107" t="s">
        <v>38</v>
      </c>
      <c r="G51" s="69"/>
    </row>
    <row r="52" spans="1:7">
      <c r="A52" s="44" t="s">
        <v>79</v>
      </c>
      <c r="G52" s="69"/>
    </row>
    <row r="53" spans="1:7">
      <c r="A53" s="139" t="s">
        <v>143</v>
      </c>
      <c r="G53" s="69"/>
    </row>
    <row r="54" spans="1:7" ht="5.0999999999999996" customHeight="1">
      <c r="A54" s="70"/>
      <c r="B54" s="70"/>
      <c r="C54" s="70"/>
      <c r="D54" s="70"/>
      <c r="E54" s="70"/>
      <c r="F54" s="70"/>
      <c r="G54" s="71"/>
    </row>
  </sheetData>
  <mergeCells count="13">
    <mergeCell ref="A3:H4"/>
    <mergeCell ref="A6:H6"/>
    <mergeCell ref="A7:H7"/>
    <mergeCell ref="A8:H8"/>
    <mergeCell ref="G10:H10"/>
    <mergeCell ref="K13:M13"/>
    <mergeCell ref="B12:G12"/>
    <mergeCell ref="H12:M12"/>
    <mergeCell ref="A12:A14"/>
    <mergeCell ref="F11:G11"/>
    <mergeCell ref="B13:D13"/>
    <mergeCell ref="E13:G13"/>
    <mergeCell ref="H13:J13"/>
  </mergeCells>
  <hyperlinks>
    <hyperlink ref="G10:H10" location="Índice!A1" display="volver a índice" xr:uid="{00000000-0004-0000-0B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0"/>
  <dimension ref="A1:M54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53" customWidth="1"/>
    <col min="2" max="4" width="11.42578125" style="53"/>
    <col min="5" max="5" width="12.28515625" style="53" bestFit="1" customWidth="1"/>
    <col min="6" max="7" width="11.42578125" style="53"/>
    <col min="8" max="8" width="10.85546875" style="53" customWidth="1"/>
    <col min="9" max="16384" width="11.425781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59" t="s">
        <v>29</v>
      </c>
      <c r="B3" s="259"/>
      <c r="C3" s="259"/>
      <c r="D3" s="259"/>
      <c r="E3" s="259"/>
      <c r="F3" s="259"/>
      <c r="G3" s="259"/>
      <c r="H3" s="260"/>
    </row>
    <row r="4" spans="1:13" s="3" customFormat="1" ht="18" customHeight="1">
      <c r="A4" s="261"/>
      <c r="B4" s="261"/>
      <c r="C4" s="261"/>
      <c r="D4" s="261"/>
      <c r="E4" s="261"/>
      <c r="F4" s="261"/>
      <c r="G4" s="261"/>
      <c r="H4" s="262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3" s="3" customFormat="1" ht="14.1" customHeight="1">
      <c r="A6" s="263" t="s">
        <v>154</v>
      </c>
      <c r="B6" s="264"/>
      <c r="C6" s="264"/>
      <c r="D6" s="264"/>
      <c r="E6" s="264"/>
      <c r="F6" s="264"/>
      <c r="G6" s="264"/>
      <c r="H6" s="265"/>
    </row>
    <row r="7" spans="1:13" s="3" customFormat="1" ht="14.1" customHeight="1">
      <c r="A7" s="263" t="s">
        <v>39</v>
      </c>
      <c r="B7" s="264"/>
      <c r="C7" s="264"/>
      <c r="D7" s="264"/>
      <c r="E7" s="264"/>
      <c r="F7" s="264"/>
      <c r="G7" s="264"/>
      <c r="H7" s="265"/>
    </row>
    <row r="8" spans="1:13" s="3" customFormat="1" ht="14.1" customHeight="1">
      <c r="A8" s="263" t="s">
        <v>182</v>
      </c>
      <c r="B8" s="264"/>
      <c r="C8" s="264"/>
      <c r="D8" s="264"/>
      <c r="E8" s="264"/>
      <c r="F8" s="264"/>
      <c r="G8" s="264"/>
      <c r="H8" s="265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6" t="s">
        <v>31</v>
      </c>
      <c r="H10" s="266"/>
      <c r="I10" s="140"/>
    </row>
    <row r="11" spans="1:13" ht="12.75" customHeight="1">
      <c r="A11" s="54"/>
      <c r="B11" s="73"/>
      <c r="C11" s="73"/>
      <c r="D11" s="73"/>
      <c r="E11" s="73"/>
      <c r="F11" s="303" t="s">
        <v>33</v>
      </c>
      <c r="G11" s="303"/>
      <c r="H11" s="3"/>
      <c r="I11" s="3"/>
      <c r="J11" s="3"/>
      <c r="K11" s="3"/>
      <c r="L11" s="3"/>
      <c r="M11" s="36" t="s">
        <v>97</v>
      </c>
    </row>
    <row r="12" spans="1:13" ht="12.75" customHeight="1">
      <c r="A12" s="187"/>
      <c r="B12" s="277" t="s">
        <v>98</v>
      </c>
      <c r="C12" s="277"/>
      <c r="D12" s="277"/>
      <c r="E12" s="277"/>
      <c r="F12" s="277"/>
      <c r="G12" s="277"/>
      <c r="H12" s="284" t="s">
        <v>97</v>
      </c>
      <c r="I12" s="277"/>
      <c r="J12" s="277"/>
      <c r="K12" s="277"/>
      <c r="L12" s="277"/>
      <c r="M12" s="278"/>
    </row>
    <row r="13" spans="1:13">
      <c r="A13" s="293" t="s">
        <v>40</v>
      </c>
      <c r="B13" s="306" t="s">
        <v>99</v>
      </c>
      <c r="C13" s="296"/>
      <c r="D13" s="296"/>
      <c r="E13" s="296" t="s">
        <v>100</v>
      </c>
      <c r="F13" s="296"/>
      <c r="G13" s="298"/>
      <c r="H13" s="306" t="s">
        <v>99</v>
      </c>
      <c r="I13" s="296"/>
      <c r="J13" s="296"/>
      <c r="K13" s="296" t="s">
        <v>103</v>
      </c>
      <c r="L13" s="296"/>
      <c r="M13" s="298"/>
    </row>
    <row r="14" spans="1:13">
      <c r="A14" s="294"/>
      <c r="B14" s="56" t="s">
        <v>35</v>
      </c>
      <c r="C14" s="56" t="s">
        <v>101</v>
      </c>
      <c r="D14" s="56" t="s">
        <v>102</v>
      </c>
      <c r="E14" s="56" t="s">
        <v>35</v>
      </c>
      <c r="F14" s="56" t="s">
        <v>101</v>
      </c>
      <c r="G14" s="58" t="s">
        <v>102</v>
      </c>
      <c r="H14" s="56" t="s">
        <v>35</v>
      </c>
      <c r="I14" s="56" t="s">
        <v>101</v>
      </c>
      <c r="J14" s="56" t="s">
        <v>102</v>
      </c>
      <c r="K14" s="56" t="s">
        <v>35</v>
      </c>
      <c r="L14" s="56" t="s">
        <v>101</v>
      </c>
      <c r="M14" s="58" t="s">
        <v>102</v>
      </c>
    </row>
    <row r="15" spans="1:13">
      <c r="A15" s="59" t="s">
        <v>46</v>
      </c>
      <c r="B15" s="60">
        <v>636478</v>
      </c>
      <c r="C15" s="60">
        <v>40873</v>
      </c>
      <c r="D15" s="60">
        <v>595605</v>
      </c>
      <c r="E15" s="60">
        <v>2394429</v>
      </c>
      <c r="F15" s="60">
        <v>744781</v>
      </c>
      <c r="G15" s="61">
        <v>1649648</v>
      </c>
      <c r="H15" s="108">
        <v>8860</v>
      </c>
      <c r="I15" s="60">
        <v>713</v>
      </c>
      <c r="J15" s="60">
        <v>8147</v>
      </c>
      <c r="K15" s="60">
        <v>20841</v>
      </c>
      <c r="L15" s="60">
        <v>4760</v>
      </c>
      <c r="M15" s="61">
        <v>16081</v>
      </c>
    </row>
    <row r="16" spans="1:13">
      <c r="A16" s="62" t="s">
        <v>47</v>
      </c>
      <c r="B16" s="63">
        <v>205421</v>
      </c>
      <c r="C16" s="63">
        <v>55001</v>
      </c>
      <c r="D16" s="63">
        <v>150420</v>
      </c>
      <c r="E16" s="63">
        <v>253731</v>
      </c>
      <c r="F16" s="63">
        <v>47894</v>
      </c>
      <c r="G16" s="64">
        <v>205837</v>
      </c>
      <c r="H16" s="63">
        <v>3490</v>
      </c>
      <c r="I16" s="63">
        <v>1147</v>
      </c>
      <c r="J16" s="63">
        <v>2343</v>
      </c>
      <c r="K16" s="63">
        <v>2078</v>
      </c>
      <c r="L16" s="63">
        <v>255</v>
      </c>
      <c r="M16" s="64">
        <v>1823</v>
      </c>
    </row>
    <row r="17" spans="1:13">
      <c r="A17" s="59" t="s">
        <v>48</v>
      </c>
      <c r="B17" s="60">
        <v>1796019</v>
      </c>
      <c r="C17" s="60">
        <v>89817</v>
      </c>
      <c r="D17" s="60">
        <v>1706202</v>
      </c>
      <c r="E17" s="60">
        <v>1038132</v>
      </c>
      <c r="F17" s="60">
        <v>179318</v>
      </c>
      <c r="G17" s="61">
        <v>858814</v>
      </c>
      <c r="H17" s="60">
        <v>30442</v>
      </c>
      <c r="I17" s="60">
        <v>811</v>
      </c>
      <c r="J17" s="60">
        <v>29631</v>
      </c>
      <c r="K17" s="60">
        <v>10367</v>
      </c>
      <c r="L17" s="60">
        <v>1444</v>
      </c>
      <c r="M17" s="61">
        <v>8923</v>
      </c>
    </row>
    <row r="18" spans="1:13">
      <c r="A18" s="62" t="s">
        <v>49</v>
      </c>
      <c r="B18" s="63">
        <v>196337</v>
      </c>
      <c r="C18" s="63">
        <v>19634</v>
      </c>
      <c r="D18" s="63">
        <v>176703</v>
      </c>
      <c r="E18" s="63">
        <v>450443</v>
      </c>
      <c r="F18" s="63">
        <v>84563</v>
      </c>
      <c r="G18" s="64">
        <v>365880</v>
      </c>
      <c r="H18" s="63">
        <v>2746</v>
      </c>
      <c r="I18" s="63">
        <v>280</v>
      </c>
      <c r="J18" s="63">
        <v>2466</v>
      </c>
      <c r="K18" s="63">
        <v>3397</v>
      </c>
      <c r="L18" s="63">
        <v>548</v>
      </c>
      <c r="M18" s="64">
        <v>2849</v>
      </c>
    </row>
    <row r="19" spans="1:13">
      <c r="A19" s="59" t="s">
        <v>50</v>
      </c>
      <c r="B19" s="60">
        <v>195566</v>
      </c>
      <c r="C19" s="60">
        <v>36439</v>
      </c>
      <c r="D19" s="60">
        <v>159127</v>
      </c>
      <c r="E19" s="60">
        <v>666772</v>
      </c>
      <c r="F19" s="60">
        <v>382278</v>
      </c>
      <c r="G19" s="61">
        <v>284494</v>
      </c>
      <c r="H19" s="60">
        <v>2880</v>
      </c>
      <c r="I19" s="60">
        <v>604</v>
      </c>
      <c r="J19" s="60">
        <v>2276</v>
      </c>
      <c r="K19" s="60">
        <v>5659</v>
      </c>
      <c r="L19" s="60">
        <v>2644</v>
      </c>
      <c r="M19" s="61">
        <v>3015</v>
      </c>
    </row>
    <row r="20" spans="1:13">
      <c r="A20" s="62" t="s">
        <v>51</v>
      </c>
      <c r="B20" s="63">
        <v>54338</v>
      </c>
      <c r="C20" s="63">
        <v>6113</v>
      </c>
      <c r="D20" s="63">
        <v>48225</v>
      </c>
      <c r="E20" s="63">
        <v>239275</v>
      </c>
      <c r="F20" s="63">
        <v>132220</v>
      </c>
      <c r="G20" s="64">
        <v>107055</v>
      </c>
      <c r="H20" s="63">
        <v>865</v>
      </c>
      <c r="I20" s="63">
        <v>115</v>
      </c>
      <c r="J20" s="63">
        <v>750</v>
      </c>
      <c r="K20" s="63">
        <v>2190</v>
      </c>
      <c r="L20" s="63">
        <v>1045</v>
      </c>
      <c r="M20" s="64">
        <v>1145</v>
      </c>
    </row>
    <row r="21" spans="1:13">
      <c r="A21" s="59" t="s">
        <v>52</v>
      </c>
      <c r="B21" s="60">
        <v>5185</v>
      </c>
      <c r="C21" s="60">
        <v>5185</v>
      </c>
      <c r="D21" s="60">
        <v>0</v>
      </c>
      <c r="E21" s="60">
        <v>54068</v>
      </c>
      <c r="F21" s="60">
        <v>39186</v>
      </c>
      <c r="G21" s="61">
        <v>14882</v>
      </c>
      <c r="H21" s="60">
        <v>90</v>
      </c>
      <c r="I21" s="60">
        <v>90</v>
      </c>
      <c r="J21" s="60">
        <v>0</v>
      </c>
      <c r="K21" s="60">
        <v>463</v>
      </c>
      <c r="L21" s="60">
        <v>286</v>
      </c>
      <c r="M21" s="61">
        <v>177</v>
      </c>
    </row>
    <row r="22" spans="1:13">
      <c r="A22" s="62" t="s">
        <v>53</v>
      </c>
      <c r="B22" s="63">
        <v>55695</v>
      </c>
      <c r="C22" s="63">
        <v>20610</v>
      </c>
      <c r="D22" s="63">
        <v>35085</v>
      </c>
      <c r="E22" s="63">
        <v>174484</v>
      </c>
      <c r="F22" s="63">
        <v>102448</v>
      </c>
      <c r="G22" s="64">
        <v>72036</v>
      </c>
      <c r="H22" s="63">
        <v>1059</v>
      </c>
      <c r="I22" s="63">
        <v>371</v>
      </c>
      <c r="J22" s="63">
        <v>688</v>
      </c>
      <c r="K22" s="63">
        <v>1677</v>
      </c>
      <c r="L22" s="63">
        <v>768</v>
      </c>
      <c r="M22" s="64">
        <v>909</v>
      </c>
    </row>
    <row r="23" spans="1:13">
      <c r="A23" s="59" t="s">
        <v>54</v>
      </c>
      <c r="B23" s="60">
        <v>37193</v>
      </c>
      <c r="C23" s="60">
        <v>32787</v>
      </c>
      <c r="D23" s="60">
        <v>4406</v>
      </c>
      <c r="E23" s="60">
        <v>75413</v>
      </c>
      <c r="F23" s="60">
        <v>36092</v>
      </c>
      <c r="G23" s="61">
        <v>39321</v>
      </c>
      <c r="H23" s="60">
        <v>568</v>
      </c>
      <c r="I23" s="60">
        <v>458</v>
      </c>
      <c r="J23" s="60">
        <v>110</v>
      </c>
      <c r="K23" s="60">
        <v>556</v>
      </c>
      <c r="L23" s="60">
        <v>278</v>
      </c>
      <c r="M23" s="61">
        <v>278</v>
      </c>
    </row>
    <row r="24" spans="1:13">
      <c r="A24" s="62" t="s">
        <v>55</v>
      </c>
      <c r="B24" s="63">
        <v>31038</v>
      </c>
      <c r="C24" s="63">
        <v>20708</v>
      </c>
      <c r="D24" s="63">
        <v>10330</v>
      </c>
      <c r="E24" s="63">
        <v>86863</v>
      </c>
      <c r="F24" s="63">
        <v>65159</v>
      </c>
      <c r="G24" s="64">
        <v>21704</v>
      </c>
      <c r="H24" s="63">
        <v>465</v>
      </c>
      <c r="I24" s="63">
        <v>342</v>
      </c>
      <c r="J24" s="63">
        <v>123</v>
      </c>
      <c r="K24" s="63">
        <v>643</v>
      </c>
      <c r="L24" s="63">
        <v>441</v>
      </c>
      <c r="M24" s="64">
        <v>202</v>
      </c>
    </row>
    <row r="25" spans="1:13">
      <c r="A25" s="59" t="s">
        <v>56</v>
      </c>
      <c r="B25" s="60">
        <v>728155</v>
      </c>
      <c r="C25" s="60">
        <v>37048</v>
      </c>
      <c r="D25" s="60">
        <v>691107</v>
      </c>
      <c r="E25" s="60">
        <v>1762280</v>
      </c>
      <c r="F25" s="60">
        <v>1051292</v>
      </c>
      <c r="G25" s="61">
        <v>710988</v>
      </c>
      <c r="H25" s="60">
        <v>10875</v>
      </c>
      <c r="I25" s="60">
        <v>578</v>
      </c>
      <c r="J25" s="60">
        <v>10297</v>
      </c>
      <c r="K25" s="60">
        <v>14227</v>
      </c>
      <c r="L25" s="60">
        <v>6958</v>
      </c>
      <c r="M25" s="61">
        <v>7269</v>
      </c>
    </row>
    <row r="26" spans="1:13">
      <c r="A26" s="62" t="s">
        <v>57</v>
      </c>
      <c r="B26" s="63">
        <v>17394</v>
      </c>
      <c r="C26" s="63">
        <v>16764</v>
      </c>
      <c r="D26" s="63">
        <v>630</v>
      </c>
      <c r="E26" s="63">
        <v>25894</v>
      </c>
      <c r="F26" s="63">
        <v>15210</v>
      </c>
      <c r="G26" s="64">
        <v>10684</v>
      </c>
      <c r="H26" s="63">
        <v>312</v>
      </c>
      <c r="I26" s="63">
        <v>300</v>
      </c>
      <c r="J26" s="63">
        <v>12</v>
      </c>
      <c r="K26" s="63">
        <v>201</v>
      </c>
      <c r="L26" s="63">
        <v>104</v>
      </c>
      <c r="M26" s="64">
        <v>97</v>
      </c>
    </row>
    <row r="27" spans="1:13">
      <c r="A27" s="59" t="s">
        <v>58</v>
      </c>
      <c r="B27" s="60">
        <v>138607</v>
      </c>
      <c r="C27" s="60">
        <v>30787</v>
      </c>
      <c r="D27" s="60">
        <v>107820</v>
      </c>
      <c r="E27" s="60">
        <v>421049</v>
      </c>
      <c r="F27" s="60">
        <v>225763</v>
      </c>
      <c r="G27" s="61">
        <v>195286</v>
      </c>
      <c r="H27" s="60">
        <v>1872</v>
      </c>
      <c r="I27" s="60">
        <v>591</v>
      </c>
      <c r="J27" s="60">
        <v>1281</v>
      </c>
      <c r="K27" s="60">
        <v>3421</v>
      </c>
      <c r="L27" s="60">
        <v>1809</v>
      </c>
      <c r="M27" s="61">
        <v>1612</v>
      </c>
    </row>
    <row r="28" spans="1:13">
      <c r="A28" s="62" t="s">
        <v>59</v>
      </c>
      <c r="B28" s="63">
        <v>82914</v>
      </c>
      <c r="C28" s="63">
        <v>38640</v>
      </c>
      <c r="D28" s="63">
        <v>44274</v>
      </c>
      <c r="E28" s="63">
        <v>19757</v>
      </c>
      <c r="F28" s="63">
        <v>14597</v>
      </c>
      <c r="G28" s="64">
        <v>5160</v>
      </c>
      <c r="H28" s="63">
        <v>1444</v>
      </c>
      <c r="I28" s="63">
        <v>721</v>
      </c>
      <c r="J28" s="63">
        <v>723</v>
      </c>
      <c r="K28" s="63">
        <v>176</v>
      </c>
      <c r="L28" s="63">
        <v>110</v>
      </c>
      <c r="M28" s="64">
        <v>66</v>
      </c>
    </row>
    <row r="29" spans="1:13">
      <c r="A29" s="59" t="s">
        <v>60</v>
      </c>
      <c r="B29" s="60">
        <v>42882</v>
      </c>
      <c r="C29" s="60">
        <v>41852</v>
      </c>
      <c r="D29" s="60">
        <v>1030</v>
      </c>
      <c r="E29" s="60">
        <v>213928</v>
      </c>
      <c r="F29" s="60">
        <v>30984</v>
      </c>
      <c r="G29" s="61">
        <v>182944</v>
      </c>
      <c r="H29" s="60">
        <v>844</v>
      </c>
      <c r="I29" s="60">
        <v>824</v>
      </c>
      <c r="J29" s="60">
        <v>20</v>
      </c>
      <c r="K29" s="60">
        <v>2682</v>
      </c>
      <c r="L29" s="60">
        <v>213</v>
      </c>
      <c r="M29" s="61">
        <v>2469</v>
      </c>
    </row>
    <row r="30" spans="1:13">
      <c r="A30" s="62" t="s">
        <v>61</v>
      </c>
      <c r="B30" s="63">
        <v>208315</v>
      </c>
      <c r="C30" s="63">
        <v>10674</v>
      </c>
      <c r="D30" s="63">
        <v>197641</v>
      </c>
      <c r="E30" s="63">
        <v>389762</v>
      </c>
      <c r="F30" s="63">
        <v>207445</v>
      </c>
      <c r="G30" s="64">
        <v>182317</v>
      </c>
      <c r="H30" s="63">
        <v>3097</v>
      </c>
      <c r="I30" s="63">
        <v>193</v>
      </c>
      <c r="J30" s="63">
        <v>2904</v>
      </c>
      <c r="K30" s="63">
        <v>3087</v>
      </c>
      <c r="L30" s="63">
        <v>1698</v>
      </c>
      <c r="M30" s="64">
        <v>1389</v>
      </c>
    </row>
    <row r="31" spans="1:13">
      <c r="A31" s="59" t="s">
        <v>62</v>
      </c>
      <c r="B31" s="60">
        <v>51587</v>
      </c>
      <c r="C31" s="60">
        <v>26269</v>
      </c>
      <c r="D31" s="60">
        <v>25318</v>
      </c>
      <c r="E31" s="60">
        <v>211124</v>
      </c>
      <c r="F31" s="60">
        <v>99147</v>
      </c>
      <c r="G31" s="61">
        <v>111977</v>
      </c>
      <c r="H31" s="60">
        <v>583</v>
      </c>
      <c r="I31" s="60">
        <v>235</v>
      </c>
      <c r="J31" s="60">
        <v>348</v>
      </c>
      <c r="K31" s="60">
        <v>1601</v>
      </c>
      <c r="L31" s="60">
        <v>688</v>
      </c>
      <c r="M31" s="61">
        <v>913</v>
      </c>
    </row>
    <row r="32" spans="1:13">
      <c r="A32" s="62" t="s">
        <v>63</v>
      </c>
      <c r="B32" s="63">
        <v>121535</v>
      </c>
      <c r="C32" s="63">
        <v>39467</v>
      </c>
      <c r="D32" s="63">
        <v>82068</v>
      </c>
      <c r="E32" s="63">
        <v>241079</v>
      </c>
      <c r="F32" s="63">
        <v>154960</v>
      </c>
      <c r="G32" s="64">
        <v>86119</v>
      </c>
      <c r="H32" s="63">
        <v>2037</v>
      </c>
      <c r="I32" s="63">
        <v>677</v>
      </c>
      <c r="J32" s="63">
        <v>1360</v>
      </c>
      <c r="K32" s="63">
        <v>2325</v>
      </c>
      <c r="L32" s="63">
        <v>1288</v>
      </c>
      <c r="M32" s="64">
        <v>1037</v>
      </c>
    </row>
    <row r="33" spans="1:13">
      <c r="A33" s="59" t="s">
        <v>64</v>
      </c>
      <c r="B33" s="60">
        <v>116393</v>
      </c>
      <c r="C33" s="60">
        <v>5835</v>
      </c>
      <c r="D33" s="60">
        <v>110558</v>
      </c>
      <c r="E33" s="60">
        <v>155710</v>
      </c>
      <c r="F33" s="60">
        <v>107142</v>
      </c>
      <c r="G33" s="61">
        <v>48568</v>
      </c>
      <c r="H33" s="60">
        <v>1787</v>
      </c>
      <c r="I33" s="60">
        <v>61</v>
      </c>
      <c r="J33" s="60">
        <v>1726</v>
      </c>
      <c r="K33" s="60">
        <v>1172</v>
      </c>
      <c r="L33" s="60">
        <v>700</v>
      </c>
      <c r="M33" s="61">
        <v>472</v>
      </c>
    </row>
    <row r="34" spans="1:13">
      <c r="A34" s="62" t="s">
        <v>65</v>
      </c>
      <c r="B34" s="63">
        <v>44787</v>
      </c>
      <c r="C34" s="63">
        <v>825</v>
      </c>
      <c r="D34" s="63">
        <v>43962</v>
      </c>
      <c r="E34" s="63">
        <v>306680</v>
      </c>
      <c r="F34" s="63">
        <v>156498</v>
      </c>
      <c r="G34" s="64">
        <v>150182</v>
      </c>
      <c r="H34" s="63">
        <v>706</v>
      </c>
      <c r="I34" s="63">
        <v>10</v>
      </c>
      <c r="J34" s="63">
        <v>696</v>
      </c>
      <c r="K34" s="63">
        <v>2654</v>
      </c>
      <c r="L34" s="63">
        <v>1059</v>
      </c>
      <c r="M34" s="64">
        <v>1595</v>
      </c>
    </row>
    <row r="35" spans="1:13">
      <c r="A35" s="59" t="s">
        <v>66</v>
      </c>
      <c r="B35" s="60">
        <v>168140</v>
      </c>
      <c r="C35" s="60">
        <v>11749</v>
      </c>
      <c r="D35" s="60">
        <v>156391</v>
      </c>
      <c r="E35" s="60">
        <v>881372</v>
      </c>
      <c r="F35" s="60">
        <v>303351</v>
      </c>
      <c r="G35" s="61">
        <v>578021</v>
      </c>
      <c r="H35" s="60">
        <v>2073</v>
      </c>
      <c r="I35" s="60">
        <v>116</v>
      </c>
      <c r="J35" s="60">
        <v>1957</v>
      </c>
      <c r="K35" s="60">
        <v>6724</v>
      </c>
      <c r="L35" s="60">
        <v>1772</v>
      </c>
      <c r="M35" s="61">
        <v>4952</v>
      </c>
    </row>
    <row r="36" spans="1:13">
      <c r="A36" s="62" t="s">
        <v>67</v>
      </c>
      <c r="B36" s="63">
        <v>8595</v>
      </c>
      <c r="C36" s="63">
        <v>7735</v>
      </c>
      <c r="D36" s="63">
        <v>860</v>
      </c>
      <c r="E36" s="63">
        <v>82115</v>
      </c>
      <c r="F36" s="63">
        <v>26709</v>
      </c>
      <c r="G36" s="64">
        <v>55406</v>
      </c>
      <c r="H36" s="63">
        <v>158</v>
      </c>
      <c r="I36" s="63">
        <v>146</v>
      </c>
      <c r="J36" s="63">
        <v>12</v>
      </c>
      <c r="K36" s="63">
        <v>702</v>
      </c>
      <c r="L36" s="63">
        <v>192</v>
      </c>
      <c r="M36" s="64">
        <v>510</v>
      </c>
    </row>
    <row r="37" spans="1:13">
      <c r="A37" s="59" t="s">
        <v>68</v>
      </c>
      <c r="B37" s="60">
        <v>308794</v>
      </c>
      <c r="C37" s="60">
        <v>25728</v>
      </c>
      <c r="D37" s="60">
        <v>283066</v>
      </c>
      <c r="E37" s="60">
        <v>348193</v>
      </c>
      <c r="F37" s="60">
        <v>165599</v>
      </c>
      <c r="G37" s="61">
        <v>182594</v>
      </c>
      <c r="H37" s="60">
        <v>5104</v>
      </c>
      <c r="I37" s="60">
        <v>315</v>
      </c>
      <c r="J37" s="60">
        <v>4789</v>
      </c>
      <c r="K37" s="60">
        <v>2903</v>
      </c>
      <c r="L37" s="60">
        <v>1225</v>
      </c>
      <c r="M37" s="61">
        <v>1678</v>
      </c>
    </row>
    <row r="38" spans="1:13">
      <c r="A38" s="62" t="s">
        <v>69</v>
      </c>
      <c r="B38" s="63">
        <v>662790</v>
      </c>
      <c r="C38" s="63">
        <v>254667</v>
      </c>
      <c r="D38" s="63">
        <v>408123</v>
      </c>
      <c r="E38" s="63">
        <v>1002258</v>
      </c>
      <c r="F38" s="63">
        <v>455076</v>
      </c>
      <c r="G38" s="64">
        <v>547182</v>
      </c>
      <c r="H38" s="63">
        <v>10755</v>
      </c>
      <c r="I38" s="63">
        <v>4607</v>
      </c>
      <c r="J38" s="63">
        <v>6148</v>
      </c>
      <c r="K38" s="63">
        <v>9035</v>
      </c>
      <c r="L38" s="63">
        <v>3286</v>
      </c>
      <c r="M38" s="64">
        <v>5749</v>
      </c>
    </row>
    <row r="39" spans="1:13">
      <c r="A39" s="59" t="s">
        <v>70</v>
      </c>
      <c r="B39" s="60">
        <v>3600</v>
      </c>
      <c r="C39" s="60">
        <v>3600</v>
      </c>
      <c r="D39" s="60">
        <v>0</v>
      </c>
      <c r="E39" s="60">
        <v>16846</v>
      </c>
      <c r="F39" s="60">
        <v>11724</v>
      </c>
      <c r="G39" s="61">
        <v>5122</v>
      </c>
      <c r="H39" s="60">
        <v>63</v>
      </c>
      <c r="I39" s="60">
        <v>63</v>
      </c>
      <c r="J39" s="60">
        <v>0</v>
      </c>
      <c r="K39" s="60">
        <v>132</v>
      </c>
      <c r="L39" s="60">
        <v>81</v>
      </c>
      <c r="M39" s="61">
        <v>51</v>
      </c>
    </row>
    <row r="40" spans="1:13">
      <c r="A40" s="62" t="s">
        <v>71</v>
      </c>
      <c r="B40" s="63">
        <v>94842</v>
      </c>
      <c r="C40" s="63">
        <v>8218</v>
      </c>
      <c r="D40" s="63">
        <v>86624</v>
      </c>
      <c r="E40" s="63">
        <v>151596</v>
      </c>
      <c r="F40" s="63">
        <v>105221</v>
      </c>
      <c r="G40" s="64">
        <v>46375</v>
      </c>
      <c r="H40" s="63">
        <v>1163</v>
      </c>
      <c r="I40" s="63">
        <v>123</v>
      </c>
      <c r="J40" s="63">
        <v>1040</v>
      </c>
      <c r="K40" s="63">
        <v>1295</v>
      </c>
      <c r="L40" s="63">
        <v>700</v>
      </c>
      <c r="M40" s="64">
        <v>595</v>
      </c>
    </row>
    <row r="41" spans="1:13">
      <c r="A41" s="59" t="s">
        <v>72</v>
      </c>
      <c r="B41" s="60">
        <v>120</v>
      </c>
      <c r="C41" s="60">
        <v>120</v>
      </c>
      <c r="D41" s="60">
        <v>0</v>
      </c>
      <c r="E41" s="60">
        <v>49244</v>
      </c>
      <c r="F41" s="60">
        <v>26911</v>
      </c>
      <c r="G41" s="61">
        <v>22333</v>
      </c>
      <c r="H41" s="60">
        <v>2</v>
      </c>
      <c r="I41" s="60">
        <v>2</v>
      </c>
      <c r="J41" s="60">
        <v>0</v>
      </c>
      <c r="K41" s="60">
        <v>454</v>
      </c>
      <c r="L41" s="60">
        <v>209</v>
      </c>
      <c r="M41" s="61">
        <v>245</v>
      </c>
    </row>
    <row r="42" spans="1:13">
      <c r="A42" s="62" t="s">
        <v>73</v>
      </c>
      <c r="B42" s="63">
        <v>0</v>
      </c>
      <c r="C42" s="63">
        <v>0</v>
      </c>
      <c r="D42" s="63">
        <v>0</v>
      </c>
      <c r="E42" s="63">
        <v>7371</v>
      </c>
      <c r="F42" s="63">
        <v>347</v>
      </c>
      <c r="G42" s="64">
        <v>7024</v>
      </c>
      <c r="H42" s="63">
        <v>0</v>
      </c>
      <c r="I42" s="63">
        <v>0</v>
      </c>
      <c r="J42" s="63">
        <v>0</v>
      </c>
      <c r="K42" s="63">
        <v>101</v>
      </c>
      <c r="L42" s="63">
        <v>3</v>
      </c>
      <c r="M42" s="64">
        <v>98</v>
      </c>
    </row>
    <row r="43" spans="1:13">
      <c r="A43" s="59" t="s">
        <v>74</v>
      </c>
      <c r="B43" s="60">
        <v>6369</v>
      </c>
      <c r="C43" s="60">
        <v>0</v>
      </c>
      <c r="D43" s="60">
        <v>6369</v>
      </c>
      <c r="E43" s="60">
        <v>5367</v>
      </c>
      <c r="F43" s="60">
        <v>4920</v>
      </c>
      <c r="G43" s="61">
        <v>447</v>
      </c>
      <c r="H43" s="60">
        <v>99</v>
      </c>
      <c r="I43" s="60">
        <v>0</v>
      </c>
      <c r="J43" s="60">
        <v>99</v>
      </c>
      <c r="K43" s="60">
        <v>47</v>
      </c>
      <c r="L43" s="60">
        <v>35</v>
      </c>
      <c r="M43" s="61">
        <v>12</v>
      </c>
    </row>
    <row r="44" spans="1:13">
      <c r="A44" s="62" t="s">
        <v>75</v>
      </c>
      <c r="B44" s="63">
        <v>0</v>
      </c>
      <c r="C44" s="63">
        <v>0</v>
      </c>
      <c r="D44" s="63">
        <v>0</v>
      </c>
      <c r="E44" s="63">
        <v>4836</v>
      </c>
      <c r="F44" s="63">
        <v>2935</v>
      </c>
      <c r="G44" s="64">
        <v>1901</v>
      </c>
      <c r="H44" s="63">
        <v>0</v>
      </c>
      <c r="I44" s="63">
        <v>0</v>
      </c>
      <c r="J44" s="63">
        <v>0</v>
      </c>
      <c r="K44" s="63">
        <v>47</v>
      </c>
      <c r="L44" s="63">
        <v>22</v>
      </c>
      <c r="M44" s="64">
        <v>25</v>
      </c>
    </row>
    <row r="45" spans="1:13">
      <c r="A45" s="59" t="s">
        <v>76</v>
      </c>
      <c r="B45" s="60">
        <v>14048</v>
      </c>
      <c r="C45" s="60">
        <v>3290</v>
      </c>
      <c r="D45" s="60">
        <v>10758</v>
      </c>
      <c r="E45" s="60">
        <v>13340</v>
      </c>
      <c r="F45" s="60">
        <v>7415</v>
      </c>
      <c r="G45" s="61">
        <v>5925</v>
      </c>
      <c r="H45" s="60">
        <v>229</v>
      </c>
      <c r="I45" s="60">
        <v>49</v>
      </c>
      <c r="J45" s="60">
        <v>180</v>
      </c>
      <c r="K45" s="60">
        <v>139</v>
      </c>
      <c r="L45" s="60">
        <v>61</v>
      </c>
      <c r="M45" s="61">
        <v>78</v>
      </c>
    </row>
    <row r="46" spans="1:13">
      <c r="A46" s="62" t="s">
        <v>77</v>
      </c>
      <c r="B46" s="63">
        <v>0</v>
      </c>
      <c r="C46" s="63">
        <v>0</v>
      </c>
      <c r="D46" s="63">
        <v>0</v>
      </c>
      <c r="E46" s="63">
        <v>5416</v>
      </c>
      <c r="F46" s="63">
        <v>2988</v>
      </c>
      <c r="G46" s="64">
        <v>2428</v>
      </c>
      <c r="H46" s="63">
        <v>0</v>
      </c>
      <c r="I46" s="63">
        <v>0</v>
      </c>
      <c r="J46" s="63">
        <v>0</v>
      </c>
      <c r="K46" s="63">
        <v>56</v>
      </c>
      <c r="L46" s="63">
        <v>20</v>
      </c>
      <c r="M46" s="64">
        <v>36</v>
      </c>
    </row>
    <row r="47" spans="1:13">
      <c r="A47" s="59" t="s">
        <v>78</v>
      </c>
      <c r="B47" s="60">
        <v>0</v>
      </c>
      <c r="C47" s="60">
        <v>0</v>
      </c>
      <c r="D47" s="60">
        <v>0</v>
      </c>
      <c r="E47" s="60">
        <v>2057</v>
      </c>
      <c r="F47" s="60">
        <v>2057</v>
      </c>
      <c r="G47" s="61">
        <v>0</v>
      </c>
      <c r="H47" s="60">
        <v>0</v>
      </c>
      <c r="I47" s="60">
        <v>0</v>
      </c>
      <c r="J47" s="60">
        <v>0</v>
      </c>
      <c r="K47" s="60">
        <v>17</v>
      </c>
      <c r="L47" s="60">
        <v>17</v>
      </c>
      <c r="M47" s="61">
        <v>0</v>
      </c>
    </row>
    <row r="48" spans="1:13">
      <c r="A48" s="180" t="s">
        <v>35</v>
      </c>
      <c r="B48" s="181">
        <v>6033137</v>
      </c>
      <c r="C48" s="181">
        <v>890435</v>
      </c>
      <c r="D48" s="181">
        <v>5142702</v>
      </c>
      <c r="E48" s="181">
        <v>11750884</v>
      </c>
      <c r="F48" s="181">
        <v>4992230</v>
      </c>
      <c r="G48" s="182">
        <v>6758654</v>
      </c>
      <c r="H48" s="181">
        <v>94668</v>
      </c>
      <c r="I48" s="181">
        <v>14542</v>
      </c>
      <c r="J48" s="181">
        <v>80126</v>
      </c>
      <c r="K48" s="181">
        <v>101069</v>
      </c>
      <c r="L48" s="181">
        <v>34719</v>
      </c>
      <c r="M48" s="182">
        <v>66350</v>
      </c>
    </row>
    <row r="50" spans="1:7" ht="5.0999999999999996" customHeight="1">
      <c r="A50" s="65"/>
      <c r="B50" s="65"/>
      <c r="C50" s="65"/>
      <c r="D50" s="65"/>
      <c r="E50" s="65"/>
      <c r="F50" s="65"/>
      <c r="G50" s="66"/>
    </row>
    <row r="51" spans="1:7">
      <c r="A51" s="107" t="s">
        <v>38</v>
      </c>
      <c r="G51" s="69"/>
    </row>
    <row r="52" spans="1:7">
      <c r="A52" s="44" t="s">
        <v>79</v>
      </c>
      <c r="G52" s="69"/>
    </row>
    <row r="53" spans="1:7">
      <c r="A53" s="139" t="s">
        <v>143</v>
      </c>
      <c r="G53" s="69"/>
    </row>
    <row r="54" spans="1:7" ht="5.0999999999999996" customHeight="1">
      <c r="A54" s="70"/>
      <c r="B54" s="70"/>
      <c r="C54" s="70"/>
      <c r="D54" s="70"/>
      <c r="E54" s="70"/>
      <c r="F54" s="70"/>
      <c r="G54" s="71"/>
    </row>
  </sheetData>
  <mergeCells count="13">
    <mergeCell ref="A3:H4"/>
    <mergeCell ref="A6:H6"/>
    <mergeCell ref="A7:H7"/>
    <mergeCell ref="A8:H8"/>
    <mergeCell ref="G10:H10"/>
    <mergeCell ref="K13:M13"/>
    <mergeCell ref="B12:G12"/>
    <mergeCell ref="H12:M12"/>
    <mergeCell ref="F11:G11"/>
    <mergeCell ref="A13:A14"/>
    <mergeCell ref="B13:D13"/>
    <mergeCell ref="E13:G13"/>
    <mergeCell ref="H13:J13"/>
  </mergeCells>
  <hyperlinks>
    <hyperlink ref="G10:H10" location="Índice!A1" display="volver a índice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2"/>
  <dimension ref="A1:W58"/>
  <sheetViews>
    <sheetView showGridLines="0" zoomScaleNormal="100" workbookViewId="0">
      <selection activeCell="A3" sqref="A3:G4"/>
    </sheetView>
  </sheetViews>
  <sheetFormatPr baseColWidth="10" defaultColWidth="11.42578125" defaultRowHeight="14.25"/>
  <cols>
    <col min="1" max="1" width="27.140625" style="3" customWidth="1"/>
    <col min="2" max="2" width="11.42578125" style="3"/>
    <col min="3" max="4" width="12.7109375" style="3" customWidth="1"/>
    <col min="5" max="5" width="11.42578125" style="3"/>
    <col min="6" max="7" width="12.7109375" style="3" customWidth="1"/>
    <col min="8" max="8" width="11.42578125" style="3"/>
    <col min="9" max="10" width="12.7109375" style="3" customWidth="1"/>
    <col min="11" max="16384" width="11.425781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9" t="s">
        <v>29</v>
      </c>
      <c r="B3" s="259"/>
      <c r="C3" s="259"/>
      <c r="D3" s="259"/>
      <c r="E3" s="259"/>
      <c r="F3" s="259"/>
      <c r="G3" s="260"/>
    </row>
    <row r="4" spans="1:13" ht="18" customHeight="1">
      <c r="A4" s="261"/>
      <c r="B4" s="261"/>
      <c r="C4" s="261"/>
      <c r="D4" s="261"/>
      <c r="E4" s="261"/>
      <c r="F4" s="261"/>
      <c r="G4" s="262"/>
    </row>
    <row r="5" spans="1:13" ht="7.5" customHeight="1">
      <c r="A5" s="80"/>
      <c r="B5" s="81"/>
      <c r="C5" s="81"/>
      <c r="D5" s="81"/>
      <c r="E5" s="81"/>
      <c r="F5" s="81"/>
      <c r="G5" s="82"/>
    </row>
    <row r="6" spans="1:13" ht="14.1" customHeight="1">
      <c r="A6" s="263" t="s">
        <v>155</v>
      </c>
      <c r="B6" s="264"/>
      <c r="C6" s="264"/>
      <c r="D6" s="264"/>
      <c r="E6" s="264"/>
      <c r="F6" s="264"/>
      <c r="G6" s="265"/>
    </row>
    <row r="7" spans="1:13" ht="14.1" customHeight="1">
      <c r="A7" s="263" t="s">
        <v>39</v>
      </c>
      <c r="B7" s="264"/>
      <c r="C7" s="264"/>
      <c r="D7" s="264"/>
      <c r="E7" s="264"/>
      <c r="F7" s="264"/>
      <c r="G7" s="265"/>
    </row>
    <row r="8" spans="1:13" ht="14.1" customHeight="1">
      <c r="A8" s="263" t="str">
        <f>'a3'!A8</f>
        <v>Junio (2023 - 2024)</v>
      </c>
      <c r="B8" s="264"/>
      <c r="C8" s="264"/>
      <c r="D8" s="264"/>
      <c r="E8" s="264"/>
      <c r="F8" s="264"/>
      <c r="G8" s="265"/>
    </row>
    <row r="9" spans="1:13" ht="7.5" customHeight="1">
      <c r="A9" s="4"/>
      <c r="B9" s="5"/>
      <c r="C9" s="5"/>
      <c r="D9" s="5"/>
      <c r="E9" s="5"/>
      <c r="F9" s="5"/>
      <c r="G9" s="6"/>
    </row>
    <row r="10" spans="1:13" ht="12.75" customHeight="1">
      <c r="F10" s="266" t="s">
        <v>31</v>
      </c>
      <c r="G10" s="266"/>
      <c r="I10"/>
      <c r="J10"/>
    </row>
    <row r="11" spans="1:13" ht="12.75" customHeight="1">
      <c r="A11" s="97"/>
      <c r="B11" s="98"/>
      <c r="C11" s="98"/>
      <c r="D11" s="98"/>
      <c r="E11" s="98"/>
      <c r="F11" s="98"/>
      <c r="G11" s="98"/>
      <c r="H11" s="98"/>
      <c r="I11" s="98"/>
      <c r="J11" s="98"/>
    </row>
    <row r="12" spans="1:13" s="96" customFormat="1" ht="12.75" customHeight="1">
      <c r="A12" s="307" t="s">
        <v>104</v>
      </c>
      <c r="B12" s="272" t="s">
        <v>105</v>
      </c>
      <c r="C12" s="272"/>
      <c r="D12" s="272"/>
      <c r="E12" s="272"/>
      <c r="F12" s="272"/>
      <c r="G12" s="272"/>
      <c r="H12" s="272"/>
      <c r="I12" s="272"/>
      <c r="J12" s="273"/>
    </row>
    <row r="13" spans="1:13" s="96" customFormat="1" ht="21.75" customHeight="1">
      <c r="A13" s="301"/>
      <c r="B13" s="272" t="s">
        <v>36</v>
      </c>
      <c r="C13" s="272"/>
      <c r="D13" s="272"/>
      <c r="E13" s="272" t="s">
        <v>99</v>
      </c>
      <c r="F13" s="272"/>
      <c r="G13" s="272"/>
      <c r="H13" s="272" t="s">
        <v>103</v>
      </c>
      <c r="I13" s="272"/>
      <c r="J13" s="273"/>
    </row>
    <row r="14" spans="1:13" s="96" customFormat="1">
      <c r="A14" s="271"/>
      <c r="B14" s="12" t="s">
        <v>35</v>
      </c>
      <c r="C14" s="12" t="s">
        <v>101</v>
      </c>
      <c r="D14" s="13" t="s">
        <v>106</v>
      </c>
      <c r="E14" s="12" t="s">
        <v>35</v>
      </c>
      <c r="F14" s="12" t="s">
        <v>101</v>
      </c>
      <c r="G14" s="13" t="s">
        <v>106</v>
      </c>
      <c r="H14" s="12" t="s">
        <v>35</v>
      </c>
      <c r="I14" s="12" t="s">
        <v>101</v>
      </c>
      <c r="J14" s="163" t="s">
        <v>106</v>
      </c>
    </row>
    <row r="15" spans="1:13">
      <c r="A15" s="204" t="s">
        <v>172</v>
      </c>
      <c r="B15" s="190">
        <v>1223998</v>
      </c>
      <c r="C15" s="191">
        <v>429174</v>
      </c>
      <c r="D15" s="188">
        <v>794824</v>
      </c>
      <c r="E15" s="192">
        <v>338942</v>
      </c>
      <c r="F15" s="192">
        <v>40585</v>
      </c>
      <c r="G15" s="193">
        <v>298357</v>
      </c>
      <c r="H15" s="192">
        <v>885056</v>
      </c>
      <c r="I15" s="192">
        <v>388589</v>
      </c>
      <c r="J15" s="193">
        <v>496467</v>
      </c>
      <c r="L15" s="43"/>
      <c r="M15" s="43"/>
    </row>
    <row r="16" spans="1:13">
      <c r="A16" s="205" t="s">
        <v>176</v>
      </c>
      <c r="B16" s="194">
        <v>1240779</v>
      </c>
      <c r="C16" s="195">
        <v>491816</v>
      </c>
      <c r="D16" s="100">
        <v>748963</v>
      </c>
      <c r="E16" s="195">
        <v>377606</v>
      </c>
      <c r="F16" s="195">
        <v>47119</v>
      </c>
      <c r="G16" s="100">
        <v>330487</v>
      </c>
      <c r="H16" s="195">
        <v>863173</v>
      </c>
      <c r="I16" s="195">
        <v>444697</v>
      </c>
      <c r="J16" s="100">
        <v>418476</v>
      </c>
    </row>
    <row r="17" spans="1:23">
      <c r="A17" s="206" t="s">
        <v>173</v>
      </c>
      <c r="B17" s="196">
        <v>945771</v>
      </c>
      <c r="C17" s="197">
        <v>350939</v>
      </c>
      <c r="D17" s="189">
        <v>594832</v>
      </c>
      <c r="E17" s="198">
        <v>317006</v>
      </c>
      <c r="F17" s="198">
        <v>61244</v>
      </c>
      <c r="G17" s="99">
        <v>255762</v>
      </c>
      <c r="H17" s="198">
        <v>628765</v>
      </c>
      <c r="I17" s="198">
        <v>289695</v>
      </c>
      <c r="J17" s="99">
        <v>339070</v>
      </c>
      <c r="K17" s="43"/>
      <c r="L17" s="43"/>
    </row>
    <row r="18" spans="1:23">
      <c r="A18" s="205" t="s">
        <v>186</v>
      </c>
      <c r="B18" s="194">
        <v>8429731</v>
      </c>
      <c r="C18" s="195">
        <v>2947286</v>
      </c>
      <c r="D18" s="100">
        <v>5482445</v>
      </c>
      <c r="E18" s="195">
        <v>2820207</v>
      </c>
      <c r="F18" s="195">
        <v>394175</v>
      </c>
      <c r="G18" s="100">
        <v>2426032</v>
      </c>
      <c r="H18" s="195">
        <v>5609524</v>
      </c>
      <c r="I18" s="195">
        <v>2553111</v>
      </c>
      <c r="J18" s="100">
        <v>3056413</v>
      </c>
      <c r="K18" s="43"/>
      <c r="L18" s="43"/>
    </row>
    <row r="19" spans="1:23">
      <c r="A19" s="206" t="s">
        <v>187</v>
      </c>
      <c r="B19" s="196">
        <v>6567534</v>
      </c>
      <c r="C19" s="197">
        <v>1996709</v>
      </c>
      <c r="D19" s="189">
        <v>4570825</v>
      </c>
      <c r="E19" s="198">
        <v>2042883</v>
      </c>
      <c r="F19" s="198">
        <v>217532</v>
      </c>
      <c r="G19" s="99">
        <v>1825351</v>
      </c>
      <c r="H19" s="198">
        <v>4524651</v>
      </c>
      <c r="I19" s="198">
        <v>1779177</v>
      </c>
      <c r="J19" s="99">
        <v>2745474</v>
      </c>
      <c r="K19" s="43"/>
      <c r="L19" s="43"/>
    </row>
    <row r="20" spans="1:23">
      <c r="A20" s="205" t="s">
        <v>181</v>
      </c>
      <c r="B20" s="194">
        <v>24345931</v>
      </c>
      <c r="C20" s="195">
        <v>7181559</v>
      </c>
      <c r="D20" s="100">
        <v>17164372</v>
      </c>
      <c r="E20" s="195">
        <v>9890404</v>
      </c>
      <c r="F20" s="195">
        <v>1215680</v>
      </c>
      <c r="G20" s="100">
        <v>8674724</v>
      </c>
      <c r="H20" s="195">
        <v>14455527</v>
      </c>
      <c r="I20" s="195">
        <v>5965879</v>
      </c>
      <c r="J20" s="100">
        <v>8489648</v>
      </c>
    </row>
    <row r="21" spans="1:23">
      <c r="A21" s="207" t="s">
        <v>182</v>
      </c>
      <c r="B21" s="199">
        <v>17784021</v>
      </c>
      <c r="C21" s="200">
        <v>5882665</v>
      </c>
      <c r="D21" s="201">
        <v>11901356</v>
      </c>
      <c r="E21" s="202">
        <v>6033137</v>
      </c>
      <c r="F21" s="202">
        <v>890435</v>
      </c>
      <c r="G21" s="203">
        <v>5142702</v>
      </c>
      <c r="H21" s="202">
        <v>11750884</v>
      </c>
      <c r="I21" s="202">
        <v>4992230</v>
      </c>
      <c r="J21" s="203">
        <v>6758654</v>
      </c>
    </row>
    <row r="22" spans="1:23" ht="15" customHeight="1">
      <c r="A22" s="301" t="s">
        <v>107</v>
      </c>
      <c r="B22" s="308"/>
      <c r="C22" s="308"/>
      <c r="D22" s="308"/>
      <c r="E22" s="308"/>
      <c r="F22" s="308"/>
      <c r="G22" s="308"/>
      <c r="H22" s="308"/>
      <c r="I22" s="308"/>
      <c r="J22" s="309"/>
    </row>
    <row r="23" spans="1:23">
      <c r="A23" s="208" t="s">
        <v>170</v>
      </c>
      <c r="B23" s="211">
        <v>-22.731001194446392</v>
      </c>
      <c r="C23" s="211">
        <v>-18.229203073811547</v>
      </c>
      <c r="D23" s="212">
        <v>-25.16179682546074</v>
      </c>
      <c r="E23" s="211">
        <v>-6.4719037475438341</v>
      </c>
      <c r="F23" s="211">
        <v>50.903042996180858</v>
      </c>
      <c r="G23" s="212">
        <v>-14.276521080450593</v>
      </c>
      <c r="H23" s="211">
        <v>-28.957602682768098</v>
      </c>
      <c r="I23" s="211">
        <v>-25.449510922851644</v>
      </c>
      <c r="J23" s="212">
        <v>-31.703416339857441</v>
      </c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</row>
    <row r="24" spans="1:23" ht="12.75" customHeight="1">
      <c r="A24" s="40" t="s">
        <v>167</v>
      </c>
      <c r="B24" s="213">
        <v>-23.776031025670164</v>
      </c>
      <c r="C24" s="213">
        <v>-28.644249068757418</v>
      </c>
      <c r="D24" s="103">
        <v>-20.579254248874776</v>
      </c>
      <c r="E24" s="213">
        <v>-16.048473806030628</v>
      </c>
      <c r="F24" s="213">
        <v>29.977291538445229</v>
      </c>
      <c r="G24" s="103">
        <v>-22.610571671502967</v>
      </c>
      <c r="H24" s="213">
        <v>-27.156549150633765</v>
      </c>
      <c r="I24" s="213">
        <v>-34.855643280705735</v>
      </c>
      <c r="J24" s="103">
        <v>-18.975042774257062</v>
      </c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</row>
    <row r="25" spans="1:23" ht="12.75" customHeight="1">
      <c r="A25" s="209" t="s">
        <v>188</v>
      </c>
      <c r="B25" s="214">
        <v>-22.090823538734512</v>
      </c>
      <c r="C25" s="214">
        <v>-32.252621564381599</v>
      </c>
      <c r="D25" s="101">
        <v>-16.627982588060618</v>
      </c>
      <c r="E25" s="214">
        <v>-27.562657634705531</v>
      </c>
      <c r="F25" s="214">
        <v>-44.813344326758418</v>
      </c>
      <c r="G25" s="101">
        <v>-24.759813555633229</v>
      </c>
      <c r="H25" s="214">
        <v>-19.339840599665862</v>
      </c>
      <c r="I25" s="214">
        <v>-30.313370629009086</v>
      </c>
      <c r="J25" s="101">
        <v>-10.173330633000191</v>
      </c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</row>
    <row r="26" spans="1:23" ht="12.75" customHeight="1">
      <c r="A26" s="210" t="s">
        <v>182</v>
      </c>
      <c r="B26" s="104">
        <v>-26.952799627995333</v>
      </c>
      <c r="C26" s="104">
        <v>-18.086518540055167</v>
      </c>
      <c r="D26" s="105">
        <v>-30.662444277017528</v>
      </c>
      <c r="E26" s="104">
        <v>-39.00009544605053</v>
      </c>
      <c r="F26" s="104">
        <v>-26.754162279547245</v>
      </c>
      <c r="G26" s="105">
        <v>-40.716246418906245</v>
      </c>
      <c r="H26" s="104">
        <v>-18.7100961452322</v>
      </c>
      <c r="I26" s="104">
        <v>-16.320294125978748</v>
      </c>
      <c r="J26" s="105">
        <v>-20.389467266487372</v>
      </c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</row>
    <row r="27" spans="1:23" s="96" customFormat="1" ht="12.75" customHeight="1">
      <c r="A27" s="301" t="s">
        <v>42</v>
      </c>
      <c r="B27" s="308"/>
      <c r="C27" s="308"/>
      <c r="D27" s="308"/>
      <c r="E27" s="308"/>
      <c r="F27" s="308"/>
      <c r="G27" s="308"/>
      <c r="H27" s="308"/>
      <c r="I27" s="308"/>
      <c r="J27" s="309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</row>
    <row r="28" spans="1:23" s="96" customFormat="1" ht="12.75" customHeight="1">
      <c r="A28" s="208" t="s">
        <v>170</v>
      </c>
      <c r="B28" s="211">
        <v>-22.731001194446392</v>
      </c>
      <c r="C28" s="211">
        <v>-6.3917588100634148</v>
      </c>
      <c r="D28" s="212">
        <v>-16.339242384382977</v>
      </c>
      <c r="E28" s="211">
        <v>-1.7921597911107694</v>
      </c>
      <c r="F28" s="211">
        <v>1.6878295552770508</v>
      </c>
      <c r="G28" s="212">
        <v>-3.4799893463878204</v>
      </c>
      <c r="H28" s="211">
        <v>-20.938841403335623</v>
      </c>
      <c r="I28" s="211">
        <v>-8.0795883653404648</v>
      </c>
      <c r="J28" s="212">
        <v>-12.859253037995158</v>
      </c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</row>
    <row r="29" spans="1:23" s="96" customFormat="1" ht="12.75" customHeight="1">
      <c r="A29" s="40" t="s">
        <v>167</v>
      </c>
      <c r="B29" s="213">
        <v>-23.776031025670164</v>
      </c>
      <c r="C29" s="213">
        <v>-11.353915564334986</v>
      </c>
      <c r="D29" s="103">
        <v>-12.422115461335178</v>
      </c>
      <c r="E29" s="213">
        <v>-4.8840285014494933</v>
      </c>
      <c r="F29" s="213">
        <v>1.1383977323923118</v>
      </c>
      <c r="G29" s="103">
        <v>-6.022426233841804</v>
      </c>
      <c r="H29" s="213">
        <v>-18.892002524220672</v>
      </c>
      <c r="I29" s="213">
        <v>-12.492313296727298</v>
      </c>
      <c r="J29" s="103">
        <v>-6.399689227493373</v>
      </c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</row>
    <row r="30" spans="1:23" s="96" customFormat="1" ht="12.75" customHeight="1">
      <c r="A30" s="209" t="s">
        <v>188</v>
      </c>
      <c r="B30" s="214">
        <v>-22.090823538734512</v>
      </c>
      <c r="C30" s="214">
        <v>-11.276480827205519</v>
      </c>
      <c r="D30" s="101">
        <v>-10.814342711528992</v>
      </c>
      <c r="E30" s="214">
        <v>-9.2212195145966103</v>
      </c>
      <c r="F30" s="214">
        <v>-2.0954761189888504</v>
      </c>
      <c r="G30" s="101">
        <v>-7.1257433956077598</v>
      </c>
      <c r="H30" s="214">
        <v>-12.869604024137901</v>
      </c>
      <c r="I30" s="214">
        <v>-9.181004708216669</v>
      </c>
      <c r="J30" s="101">
        <v>-3.6885993159212318</v>
      </c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</row>
    <row r="31" spans="1:23" s="96" customFormat="1" ht="12.75" customHeight="1">
      <c r="A31" s="210" t="s">
        <v>182</v>
      </c>
      <c r="B31" s="104">
        <v>-26.952799627995333</v>
      </c>
      <c r="C31" s="104">
        <v>-5.3351584706290343</v>
      </c>
      <c r="D31" s="105">
        <v>-21.617641157366297</v>
      </c>
      <c r="E31" s="104">
        <v>-15.843579775199396</v>
      </c>
      <c r="F31" s="104">
        <v>-1.3359316593807811</v>
      </c>
      <c r="G31" s="105">
        <v>-14.507648115818617</v>
      </c>
      <c r="H31" s="104">
        <v>-11.109219852795936</v>
      </c>
      <c r="I31" s="104">
        <v>-3.9992268112482541</v>
      </c>
      <c r="J31" s="105">
        <v>-7.1099930415476829</v>
      </c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</row>
    <row r="32" spans="1:23" s="96" customFormat="1" ht="12.75" customHeight="1">
      <c r="A32" s="106"/>
      <c r="B32" s="106"/>
      <c r="C32" s="106"/>
      <c r="D32" s="106"/>
      <c r="E32" s="106"/>
      <c r="F32" s="106"/>
      <c r="G32" s="106"/>
      <c r="H32" s="106"/>
      <c r="I32" s="106"/>
      <c r="J32" s="106"/>
    </row>
    <row r="33" spans="1:22" s="96" customFormat="1" ht="12.75" customHeight="1">
      <c r="A33" s="307" t="s">
        <v>104</v>
      </c>
      <c r="B33" s="272" t="s">
        <v>97</v>
      </c>
      <c r="C33" s="272"/>
      <c r="D33" s="272"/>
      <c r="E33" s="272"/>
      <c r="F33" s="272"/>
      <c r="G33" s="272"/>
      <c r="H33" s="272"/>
      <c r="I33" s="272"/>
      <c r="J33" s="273"/>
    </row>
    <row r="34" spans="1:22" ht="24" customHeight="1">
      <c r="A34" s="301"/>
      <c r="B34" s="272" t="s">
        <v>36</v>
      </c>
      <c r="C34" s="272"/>
      <c r="D34" s="272"/>
      <c r="E34" s="272" t="s">
        <v>99</v>
      </c>
      <c r="F34" s="272"/>
      <c r="G34" s="272"/>
      <c r="H34" s="272" t="s">
        <v>103</v>
      </c>
      <c r="I34" s="272"/>
      <c r="J34" s="273"/>
    </row>
    <row r="35" spans="1:22">
      <c r="A35" s="271"/>
      <c r="B35" s="12" t="s">
        <v>35</v>
      </c>
      <c r="C35" s="12" t="s">
        <v>101</v>
      </c>
      <c r="D35" s="12" t="s">
        <v>106</v>
      </c>
      <c r="E35" s="12" t="s">
        <v>35</v>
      </c>
      <c r="F35" s="12" t="s">
        <v>101</v>
      </c>
      <c r="G35" s="12" t="s">
        <v>106</v>
      </c>
      <c r="H35" s="12" t="s">
        <v>35</v>
      </c>
      <c r="I35" s="12" t="s">
        <v>101</v>
      </c>
      <c r="J35" s="163" t="s">
        <v>106</v>
      </c>
    </row>
    <row r="36" spans="1:22">
      <c r="A36" s="204" t="s">
        <v>172</v>
      </c>
      <c r="B36" s="191">
        <v>12527</v>
      </c>
      <c r="C36" s="191">
        <v>3543</v>
      </c>
      <c r="D36" s="188">
        <v>8984</v>
      </c>
      <c r="E36" s="192">
        <v>4956</v>
      </c>
      <c r="F36" s="192">
        <v>562</v>
      </c>
      <c r="G36" s="193">
        <v>4394</v>
      </c>
      <c r="H36" s="192">
        <v>7571</v>
      </c>
      <c r="I36" s="192">
        <v>2981</v>
      </c>
      <c r="J36" s="193">
        <v>4590</v>
      </c>
    </row>
    <row r="37" spans="1:22" ht="12.75" customHeight="1">
      <c r="A37" s="205" t="s">
        <v>176</v>
      </c>
      <c r="B37" s="195">
        <v>13747</v>
      </c>
      <c r="C37" s="195">
        <v>3839</v>
      </c>
      <c r="D37" s="100">
        <v>9908</v>
      </c>
      <c r="E37" s="195">
        <v>5889</v>
      </c>
      <c r="F37" s="195">
        <v>682</v>
      </c>
      <c r="G37" s="100">
        <v>5207</v>
      </c>
      <c r="H37" s="195">
        <v>7858</v>
      </c>
      <c r="I37" s="195">
        <v>3157</v>
      </c>
      <c r="J37" s="100">
        <v>4701</v>
      </c>
    </row>
    <row r="38" spans="1:22">
      <c r="A38" s="206" t="s">
        <v>173</v>
      </c>
      <c r="B38" s="197">
        <v>10759</v>
      </c>
      <c r="C38" s="197">
        <v>2795</v>
      </c>
      <c r="D38" s="189">
        <v>7964</v>
      </c>
      <c r="E38" s="198">
        <v>5356</v>
      </c>
      <c r="F38" s="198">
        <v>890</v>
      </c>
      <c r="G38" s="99">
        <v>4466</v>
      </c>
      <c r="H38" s="198">
        <v>5403</v>
      </c>
      <c r="I38" s="198">
        <v>1905</v>
      </c>
      <c r="J38" s="99">
        <v>3498</v>
      </c>
      <c r="L38" s="102"/>
    </row>
    <row r="39" spans="1:22">
      <c r="A39" s="205" t="s">
        <v>186</v>
      </c>
      <c r="B39" s="195">
        <v>93648</v>
      </c>
      <c r="C39" s="195">
        <v>22941</v>
      </c>
      <c r="D39" s="100">
        <v>70707</v>
      </c>
      <c r="E39" s="195">
        <v>45129</v>
      </c>
      <c r="F39" s="195">
        <v>5159</v>
      </c>
      <c r="G39" s="100">
        <v>39970</v>
      </c>
      <c r="H39" s="195">
        <v>48519</v>
      </c>
      <c r="I39" s="195">
        <v>17782</v>
      </c>
      <c r="J39" s="100">
        <v>30737</v>
      </c>
    </row>
    <row r="40" spans="1:22">
      <c r="A40" s="206" t="s">
        <v>187</v>
      </c>
      <c r="B40" s="197">
        <v>71056</v>
      </c>
      <c r="C40" s="197">
        <v>15302</v>
      </c>
      <c r="D40" s="189">
        <v>55754</v>
      </c>
      <c r="E40" s="198">
        <v>32122</v>
      </c>
      <c r="F40" s="198">
        <v>3108</v>
      </c>
      <c r="G40" s="99">
        <v>29014</v>
      </c>
      <c r="H40" s="198">
        <v>38934</v>
      </c>
      <c r="I40" s="198">
        <v>12194</v>
      </c>
      <c r="J40" s="99">
        <v>26740</v>
      </c>
    </row>
    <row r="41" spans="1:22">
      <c r="A41" s="205" t="s">
        <v>181</v>
      </c>
      <c r="B41" s="195">
        <v>288488</v>
      </c>
      <c r="C41" s="195">
        <v>61470</v>
      </c>
      <c r="D41" s="100">
        <v>227018</v>
      </c>
      <c r="E41" s="195">
        <v>160173</v>
      </c>
      <c r="F41" s="195">
        <v>18647</v>
      </c>
      <c r="G41" s="100">
        <v>141526</v>
      </c>
      <c r="H41" s="195">
        <v>128315</v>
      </c>
      <c r="I41" s="195">
        <v>42823</v>
      </c>
      <c r="J41" s="100">
        <v>85492</v>
      </c>
    </row>
    <row r="42" spans="1:22">
      <c r="A42" s="207" t="s">
        <v>182</v>
      </c>
      <c r="B42" s="200">
        <v>195737</v>
      </c>
      <c r="C42" s="200">
        <v>49261</v>
      </c>
      <c r="D42" s="201">
        <v>146476</v>
      </c>
      <c r="E42" s="202">
        <v>94668</v>
      </c>
      <c r="F42" s="202">
        <v>14542</v>
      </c>
      <c r="G42" s="203">
        <v>80126</v>
      </c>
      <c r="H42" s="202">
        <v>101069</v>
      </c>
      <c r="I42" s="202">
        <v>34719</v>
      </c>
      <c r="J42" s="203">
        <v>66350</v>
      </c>
    </row>
    <row r="43" spans="1:22" ht="15" customHeight="1">
      <c r="A43" s="301" t="s">
        <v>107</v>
      </c>
      <c r="B43" s="308"/>
      <c r="C43" s="308"/>
      <c r="D43" s="308"/>
      <c r="E43" s="308"/>
      <c r="F43" s="308"/>
      <c r="G43" s="308"/>
      <c r="H43" s="308"/>
      <c r="I43" s="308"/>
      <c r="J43" s="309"/>
    </row>
    <row r="44" spans="1:22">
      <c r="A44" s="208" t="s">
        <v>170</v>
      </c>
      <c r="B44" s="211">
        <v>-14.113514808014699</v>
      </c>
      <c r="C44" s="211">
        <v>-21.112051933389779</v>
      </c>
      <c r="D44" s="212">
        <v>-11.353517364203029</v>
      </c>
      <c r="E44" s="211">
        <v>8.071025020177558</v>
      </c>
      <c r="F44" s="211">
        <v>58.362989323843408</v>
      </c>
      <c r="G44" s="212">
        <v>1.6385980883022171</v>
      </c>
      <c r="H44" s="211">
        <v>-28.635583146215822</v>
      </c>
      <c r="I44" s="211">
        <v>-36.095270043609531</v>
      </c>
      <c r="J44" s="212">
        <v>-23.790849673202615</v>
      </c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</row>
    <row r="45" spans="1:22">
      <c r="A45" s="40" t="s">
        <v>167</v>
      </c>
      <c r="B45" s="213">
        <v>-21.735651414854146</v>
      </c>
      <c r="C45" s="213">
        <v>-27.194581922375619</v>
      </c>
      <c r="D45" s="103">
        <v>-19.620508679854666</v>
      </c>
      <c r="E45" s="213">
        <v>-9.0507726269315754</v>
      </c>
      <c r="F45" s="213">
        <v>30.498533724340177</v>
      </c>
      <c r="G45" s="103">
        <v>-14.23084309583254</v>
      </c>
      <c r="H45" s="213">
        <v>-31.242046322219394</v>
      </c>
      <c r="I45" s="213">
        <v>-39.657903072537216</v>
      </c>
      <c r="J45" s="103">
        <v>-25.590299936183797</v>
      </c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</row>
    <row r="46" spans="1:22">
      <c r="A46" s="209" t="s">
        <v>188</v>
      </c>
      <c r="B46" s="214">
        <v>-24.124380659490868</v>
      </c>
      <c r="C46" s="214">
        <v>-33.298461270214901</v>
      </c>
      <c r="D46" s="101">
        <v>-21.147835433549716</v>
      </c>
      <c r="E46" s="214">
        <v>-28.821821888364468</v>
      </c>
      <c r="F46" s="214">
        <v>-39.755766621438262</v>
      </c>
      <c r="G46" s="101">
        <v>-27.410557918438826</v>
      </c>
      <c r="H46" s="214">
        <v>-19.755147468002221</v>
      </c>
      <c r="I46" s="214">
        <v>-31.425036553818458</v>
      </c>
      <c r="J46" s="101">
        <v>-13.003871555454339</v>
      </c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</row>
    <row r="47" spans="1:22">
      <c r="A47" s="210" t="s">
        <v>182</v>
      </c>
      <c r="B47" s="104">
        <v>-32.150730706303207</v>
      </c>
      <c r="C47" s="104">
        <v>-19.861721164795824</v>
      </c>
      <c r="D47" s="105">
        <v>-35.478244015893011</v>
      </c>
      <c r="E47" s="104">
        <v>-40.896405761270628</v>
      </c>
      <c r="F47" s="104">
        <v>-22.014265029227218</v>
      </c>
      <c r="G47" s="105">
        <v>-43.38425448327515</v>
      </c>
      <c r="H47" s="104">
        <v>-21.233682733897055</v>
      </c>
      <c r="I47" s="104">
        <v>-18.924409779791233</v>
      </c>
      <c r="J47" s="105">
        <v>-22.39039910167034</v>
      </c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</row>
    <row r="48" spans="1:22">
      <c r="A48" s="301" t="s">
        <v>42</v>
      </c>
      <c r="B48" s="308"/>
      <c r="C48" s="308"/>
      <c r="D48" s="308"/>
      <c r="E48" s="308"/>
      <c r="F48" s="308"/>
      <c r="G48" s="308"/>
      <c r="H48" s="308"/>
      <c r="I48" s="308"/>
      <c r="J48" s="309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</row>
    <row r="49" spans="1:22">
      <c r="A49" s="208" t="s">
        <v>170</v>
      </c>
      <c r="B49" s="211">
        <v>-14.113514808014699</v>
      </c>
      <c r="C49" s="211">
        <v>-5.9711024187754491</v>
      </c>
      <c r="D49" s="212">
        <v>-8.142412389239249</v>
      </c>
      <c r="E49" s="211">
        <v>3.1931028977408822</v>
      </c>
      <c r="F49" s="211">
        <v>2.6183443761475234</v>
      </c>
      <c r="G49" s="212">
        <v>0.57475852159335883</v>
      </c>
      <c r="H49" s="211">
        <v>-17.306617705755581</v>
      </c>
      <c r="I49" s="211">
        <v>-8.5894467949229725</v>
      </c>
      <c r="J49" s="212">
        <v>-8.7171709108326088</v>
      </c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</row>
    <row r="50" spans="1:22">
      <c r="A50" s="40" t="s">
        <v>167</v>
      </c>
      <c r="B50" s="213">
        <v>-21.735651414854146</v>
      </c>
      <c r="C50" s="213">
        <v>-7.5943842292863888</v>
      </c>
      <c r="D50" s="103">
        <v>-14.141267185567758</v>
      </c>
      <c r="E50" s="213">
        <v>-3.8772095729977445</v>
      </c>
      <c r="F50" s="213">
        <v>1.5130573943405832</v>
      </c>
      <c r="G50" s="103">
        <v>-5.3902669673383272</v>
      </c>
      <c r="H50" s="213">
        <v>-17.858441841856401</v>
      </c>
      <c r="I50" s="213">
        <v>-9.107441623626972</v>
      </c>
      <c r="J50" s="103">
        <v>-8.7510002182294304</v>
      </c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</row>
    <row r="51" spans="1:22">
      <c r="A51" s="209" t="s">
        <v>188</v>
      </c>
      <c r="B51" s="214">
        <v>-24.124380659490868</v>
      </c>
      <c r="C51" s="214">
        <v>-8.1571416367674736</v>
      </c>
      <c r="D51" s="101">
        <v>-15.967239022723394</v>
      </c>
      <c r="E51" s="214">
        <v>-13.889244831710238</v>
      </c>
      <c r="F51" s="214">
        <v>-2.1901161797368878</v>
      </c>
      <c r="G51" s="101">
        <v>-11.69912865197335</v>
      </c>
      <c r="H51" s="214">
        <v>-10.235135827780629</v>
      </c>
      <c r="I51" s="214">
        <v>-5.9670254570305845</v>
      </c>
      <c r="J51" s="101">
        <v>-4.2681103707500441</v>
      </c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</row>
    <row r="52" spans="1:22">
      <c r="A52" s="210" t="s">
        <v>182</v>
      </c>
      <c r="B52" s="104">
        <v>-32.150730706303207</v>
      </c>
      <c r="C52" s="104">
        <v>-4.2320651118937356</v>
      </c>
      <c r="D52" s="105">
        <v>-27.918665594409472</v>
      </c>
      <c r="E52" s="104">
        <v>-22.706317073847092</v>
      </c>
      <c r="F52" s="104">
        <v>-1.4229361359917916</v>
      </c>
      <c r="G52" s="105">
        <v>-21.283380937855298</v>
      </c>
      <c r="H52" s="104">
        <v>-9.4444136324561168</v>
      </c>
      <c r="I52" s="104">
        <v>-2.809128975901944</v>
      </c>
      <c r="J52" s="105">
        <v>-6.6352846565541714</v>
      </c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</row>
    <row r="54" spans="1:22" ht="5.0999999999999996" customHeight="1">
      <c r="A54" s="30"/>
      <c r="B54" s="30"/>
      <c r="C54" s="30"/>
      <c r="D54" s="30"/>
      <c r="E54" s="30"/>
      <c r="F54" s="30"/>
      <c r="G54" s="30"/>
      <c r="H54" s="30"/>
      <c r="I54" s="30"/>
      <c r="J54" s="31"/>
    </row>
    <row r="55" spans="1:22">
      <c r="A55" s="107" t="s">
        <v>38</v>
      </c>
      <c r="J55" s="45"/>
    </row>
    <row r="56" spans="1:22">
      <c r="A56" s="107" t="s">
        <v>96</v>
      </c>
      <c r="J56" s="45"/>
    </row>
    <row r="57" spans="1:22">
      <c r="A57" s="139" t="s">
        <v>143</v>
      </c>
      <c r="J57" s="45"/>
    </row>
    <row r="58" spans="1:22" ht="5.0999999999999996" customHeight="1">
      <c r="A58" s="46"/>
      <c r="B58" s="46"/>
      <c r="C58" s="46"/>
      <c r="D58" s="46"/>
      <c r="E58" s="46"/>
      <c r="F58" s="46"/>
      <c r="G58" s="46"/>
      <c r="H58" s="46"/>
      <c r="I58" s="46"/>
      <c r="J58" s="47"/>
    </row>
  </sheetData>
  <mergeCells count="19">
    <mergeCell ref="A48:J48"/>
    <mergeCell ref="A43:J43"/>
    <mergeCell ref="A22:J22"/>
    <mergeCell ref="A33:A35"/>
    <mergeCell ref="B33:J33"/>
    <mergeCell ref="B34:D34"/>
    <mergeCell ref="A27:J27"/>
    <mergeCell ref="E34:G34"/>
    <mergeCell ref="H34:J34"/>
    <mergeCell ref="A3:G4"/>
    <mergeCell ref="A6:G6"/>
    <mergeCell ref="A7:G7"/>
    <mergeCell ref="A8:G8"/>
    <mergeCell ref="A12:A14"/>
    <mergeCell ref="B12:J12"/>
    <mergeCell ref="B13:D13"/>
    <mergeCell ref="E13:G13"/>
    <mergeCell ref="H13:J13"/>
    <mergeCell ref="F10:G10"/>
  </mergeCells>
  <phoneticPr fontId="0" type="noConversion"/>
  <hyperlinks>
    <hyperlink ref="F10:G10" location="Índice!A1" display="volver a índice" xr:uid="{00000000-0004-0000-0D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3"/>
  <dimension ref="A1:O52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9.85546875" style="3" customWidth="1"/>
    <col min="2" max="9" width="11.42578125" style="3"/>
    <col min="10" max="10" width="13.7109375" style="3" customWidth="1"/>
    <col min="11" max="16384" width="11.425781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ht="14.1" customHeight="1">
      <c r="A3" s="259" t="s">
        <v>29</v>
      </c>
      <c r="B3" s="259"/>
      <c r="C3" s="259"/>
      <c r="D3" s="259"/>
      <c r="E3" s="259"/>
      <c r="F3" s="259"/>
      <c r="G3" s="259"/>
      <c r="H3" s="260"/>
    </row>
    <row r="4" spans="1:15" ht="18" customHeight="1">
      <c r="A4" s="261"/>
      <c r="B4" s="261"/>
      <c r="C4" s="261"/>
      <c r="D4" s="261"/>
      <c r="E4" s="261"/>
      <c r="F4" s="261"/>
      <c r="G4" s="261"/>
      <c r="H4" s="262"/>
    </row>
    <row r="5" spans="1:15" ht="7.5" customHeight="1">
      <c r="A5" s="80"/>
      <c r="B5" s="81"/>
      <c r="C5" s="81"/>
      <c r="D5" s="81"/>
      <c r="E5" s="81"/>
      <c r="F5" s="81"/>
      <c r="G5" s="81"/>
      <c r="H5" s="82"/>
    </row>
    <row r="6" spans="1:15" ht="14.1" customHeight="1">
      <c r="A6" s="263" t="s">
        <v>156</v>
      </c>
      <c r="B6" s="264"/>
      <c r="C6" s="264"/>
      <c r="D6" s="264"/>
      <c r="E6" s="264"/>
      <c r="F6" s="264"/>
      <c r="G6" s="264"/>
      <c r="H6" s="265"/>
    </row>
    <row r="7" spans="1:15" ht="14.1" customHeight="1">
      <c r="A7" s="263" t="s">
        <v>39</v>
      </c>
      <c r="B7" s="264"/>
      <c r="C7" s="264"/>
      <c r="D7" s="264"/>
      <c r="E7" s="264"/>
      <c r="F7" s="264"/>
      <c r="G7" s="264"/>
      <c r="H7" s="265"/>
    </row>
    <row r="8" spans="1:15" ht="14.1" customHeight="1">
      <c r="A8" s="310" t="s">
        <v>173</v>
      </c>
      <c r="B8" s="311"/>
      <c r="C8" s="311"/>
      <c r="D8" s="311"/>
      <c r="E8" s="311"/>
      <c r="F8" s="311"/>
      <c r="G8" s="311"/>
      <c r="H8" s="312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G10" s="266" t="s">
        <v>31</v>
      </c>
      <c r="H10" s="266"/>
      <c r="J10"/>
      <c r="K10"/>
    </row>
    <row r="11" spans="1:15" ht="12.75" customHeight="1">
      <c r="A11" s="92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313" t="s">
        <v>33</v>
      </c>
      <c r="N11" s="313"/>
    </row>
    <row r="12" spans="1:15" ht="24">
      <c r="A12" s="94" t="s">
        <v>40</v>
      </c>
      <c r="B12" s="95" t="s">
        <v>36</v>
      </c>
      <c r="C12" s="95" t="s">
        <v>84</v>
      </c>
      <c r="D12" s="95" t="s">
        <v>85</v>
      </c>
      <c r="E12" s="95" t="s">
        <v>86</v>
      </c>
      <c r="F12" s="95" t="s">
        <v>87</v>
      </c>
      <c r="G12" s="95" t="s">
        <v>88</v>
      </c>
      <c r="H12" s="10" t="s">
        <v>89</v>
      </c>
      <c r="I12" s="10" t="s">
        <v>90</v>
      </c>
      <c r="J12" s="10" t="s">
        <v>91</v>
      </c>
      <c r="K12" s="10" t="s">
        <v>92</v>
      </c>
      <c r="L12" s="10" t="s">
        <v>108</v>
      </c>
      <c r="M12" s="10" t="s">
        <v>109</v>
      </c>
      <c r="N12" s="13" t="s">
        <v>35</v>
      </c>
      <c r="O12" s="96"/>
    </row>
    <row r="13" spans="1:15">
      <c r="A13" s="37" t="s">
        <v>46</v>
      </c>
      <c r="B13" s="38">
        <v>114504</v>
      </c>
      <c r="C13" s="38">
        <v>7615</v>
      </c>
      <c r="D13" s="38">
        <v>3238</v>
      </c>
      <c r="E13" s="38">
        <v>3709</v>
      </c>
      <c r="F13" s="38">
        <v>14398</v>
      </c>
      <c r="G13" s="38">
        <v>1870</v>
      </c>
      <c r="H13" s="38">
        <v>2067</v>
      </c>
      <c r="I13" s="38">
        <v>8520</v>
      </c>
      <c r="J13" s="38">
        <v>0</v>
      </c>
      <c r="K13" s="38">
        <v>3532</v>
      </c>
      <c r="L13" s="38">
        <v>196</v>
      </c>
      <c r="M13" s="38">
        <v>1509</v>
      </c>
      <c r="N13" s="39">
        <v>161158</v>
      </c>
      <c r="O13" s="96"/>
    </row>
    <row r="14" spans="1:15">
      <c r="A14" s="40" t="s">
        <v>47</v>
      </c>
      <c r="B14" s="41">
        <v>11115</v>
      </c>
      <c r="C14" s="41">
        <v>9938</v>
      </c>
      <c r="D14" s="41">
        <v>4516</v>
      </c>
      <c r="E14" s="41">
        <v>2478</v>
      </c>
      <c r="F14" s="41">
        <v>4578</v>
      </c>
      <c r="G14" s="41">
        <v>570</v>
      </c>
      <c r="H14" s="41">
        <v>263</v>
      </c>
      <c r="I14" s="41">
        <v>0</v>
      </c>
      <c r="J14" s="41">
        <v>0</v>
      </c>
      <c r="K14" s="41">
        <v>0</v>
      </c>
      <c r="L14" s="41">
        <v>801</v>
      </c>
      <c r="M14" s="41">
        <v>0</v>
      </c>
      <c r="N14" s="42">
        <v>34259</v>
      </c>
      <c r="O14" s="96"/>
    </row>
    <row r="15" spans="1:15">
      <c r="A15" s="37" t="s">
        <v>48</v>
      </c>
      <c r="B15" s="38">
        <v>171302</v>
      </c>
      <c r="C15" s="38">
        <v>249</v>
      </c>
      <c r="D15" s="38">
        <v>2876</v>
      </c>
      <c r="E15" s="38">
        <v>2046</v>
      </c>
      <c r="F15" s="38">
        <v>11632</v>
      </c>
      <c r="G15" s="38">
        <v>0</v>
      </c>
      <c r="H15" s="38">
        <v>272</v>
      </c>
      <c r="I15" s="38">
        <v>122212</v>
      </c>
      <c r="J15" s="38">
        <v>0</v>
      </c>
      <c r="K15" s="38">
        <v>6046</v>
      </c>
      <c r="L15" s="38">
        <v>1619</v>
      </c>
      <c r="M15" s="38">
        <v>103</v>
      </c>
      <c r="N15" s="39">
        <v>318357</v>
      </c>
      <c r="O15" s="96"/>
    </row>
    <row r="16" spans="1:15">
      <c r="A16" s="40" t="s">
        <v>49</v>
      </c>
      <c r="B16" s="41">
        <v>18063</v>
      </c>
      <c r="C16" s="41">
        <v>0</v>
      </c>
      <c r="D16" s="41">
        <v>0</v>
      </c>
      <c r="E16" s="41">
        <v>11127</v>
      </c>
      <c r="F16" s="41">
        <v>1788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2">
        <v>30978</v>
      </c>
      <c r="O16" s="96"/>
    </row>
    <row r="17" spans="1:15">
      <c r="A17" s="37" t="s">
        <v>50</v>
      </c>
      <c r="B17" s="38">
        <v>52715</v>
      </c>
      <c r="C17" s="38">
        <v>0</v>
      </c>
      <c r="D17" s="38">
        <v>459</v>
      </c>
      <c r="E17" s="38">
        <v>913</v>
      </c>
      <c r="F17" s="38">
        <v>7058</v>
      </c>
      <c r="G17" s="38">
        <v>0</v>
      </c>
      <c r="H17" s="38">
        <v>924</v>
      </c>
      <c r="I17" s="38">
        <v>1527</v>
      </c>
      <c r="J17" s="38">
        <v>0</v>
      </c>
      <c r="K17" s="38">
        <v>3728</v>
      </c>
      <c r="L17" s="38">
        <v>3159</v>
      </c>
      <c r="M17" s="38">
        <v>0</v>
      </c>
      <c r="N17" s="39">
        <v>70483</v>
      </c>
      <c r="O17" s="96"/>
    </row>
    <row r="18" spans="1:15">
      <c r="A18" s="40" t="s">
        <v>51</v>
      </c>
      <c r="B18" s="41">
        <v>11295</v>
      </c>
      <c r="C18" s="41">
        <v>0</v>
      </c>
      <c r="D18" s="41">
        <v>0</v>
      </c>
      <c r="E18" s="41">
        <v>0</v>
      </c>
      <c r="F18" s="41">
        <v>259</v>
      </c>
      <c r="G18" s="41">
        <v>7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2">
        <v>11561</v>
      </c>
      <c r="O18" s="96"/>
    </row>
    <row r="19" spans="1:15">
      <c r="A19" s="37" t="s">
        <v>52</v>
      </c>
      <c r="B19" s="38">
        <v>4485</v>
      </c>
      <c r="C19" s="38">
        <v>0</v>
      </c>
      <c r="D19" s="38">
        <v>0</v>
      </c>
      <c r="E19" s="38">
        <v>0</v>
      </c>
      <c r="F19" s="38">
        <v>2247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9">
        <v>6732</v>
      </c>
      <c r="O19" s="96"/>
    </row>
    <row r="20" spans="1:15">
      <c r="A20" s="40" t="s">
        <v>53</v>
      </c>
      <c r="B20" s="41">
        <v>16682</v>
      </c>
      <c r="C20" s="41">
        <v>0</v>
      </c>
      <c r="D20" s="41">
        <v>476</v>
      </c>
      <c r="E20" s="41">
        <v>119</v>
      </c>
      <c r="F20" s="41">
        <v>3655</v>
      </c>
      <c r="G20" s="41">
        <v>0</v>
      </c>
      <c r="H20" s="41">
        <v>1737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2">
        <v>22669</v>
      </c>
      <c r="O20" s="96"/>
    </row>
    <row r="21" spans="1:15">
      <c r="A21" s="37" t="s">
        <v>54</v>
      </c>
      <c r="B21" s="38">
        <v>33554</v>
      </c>
      <c r="C21" s="38">
        <v>162</v>
      </c>
      <c r="D21" s="38">
        <v>0</v>
      </c>
      <c r="E21" s="38">
        <v>0</v>
      </c>
      <c r="F21" s="38">
        <v>820</v>
      </c>
      <c r="G21" s="38">
        <v>2028</v>
      </c>
      <c r="H21" s="38">
        <v>8770</v>
      </c>
      <c r="I21" s="38">
        <v>0</v>
      </c>
      <c r="J21" s="38">
        <v>0</v>
      </c>
      <c r="K21" s="38">
        <v>466</v>
      </c>
      <c r="L21" s="38">
        <v>0</v>
      </c>
      <c r="M21" s="38">
        <v>0</v>
      </c>
      <c r="N21" s="39">
        <v>45800</v>
      </c>
      <c r="O21" s="96"/>
    </row>
    <row r="22" spans="1:15">
      <c r="A22" s="40" t="s">
        <v>55</v>
      </c>
      <c r="B22" s="41">
        <v>7494</v>
      </c>
      <c r="C22" s="41">
        <v>0</v>
      </c>
      <c r="D22" s="41">
        <v>0</v>
      </c>
      <c r="E22" s="41">
        <v>0</v>
      </c>
      <c r="F22" s="41">
        <v>970</v>
      </c>
      <c r="G22" s="41">
        <v>0</v>
      </c>
      <c r="H22" s="41">
        <v>704</v>
      </c>
      <c r="I22" s="41">
        <v>0</v>
      </c>
      <c r="J22" s="41">
        <v>0</v>
      </c>
      <c r="K22" s="41">
        <v>0</v>
      </c>
      <c r="L22" s="41">
        <v>2342</v>
      </c>
      <c r="M22" s="41">
        <v>0</v>
      </c>
      <c r="N22" s="42">
        <v>11510</v>
      </c>
      <c r="O22" s="96"/>
    </row>
    <row r="23" spans="1:15">
      <c r="A23" s="37" t="s">
        <v>56</v>
      </c>
      <c r="B23" s="38">
        <v>91495</v>
      </c>
      <c r="C23" s="38">
        <v>8678</v>
      </c>
      <c r="D23" s="38">
        <v>71</v>
      </c>
      <c r="E23" s="38">
        <v>1413</v>
      </c>
      <c r="F23" s="38">
        <v>7888</v>
      </c>
      <c r="G23" s="38">
        <v>220</v>
      </c>
      <c r="H23" s="38">
        <v>845</v>
      </c>
      <c r="I23" s="38">
        <v>0</v>
      </c>
      <c r="J23" s="38">
        <v>0</v>
      </c>
      <c r="K23" s="38">
        <v>376</v>
      </c>
      <c r="L23" s="38">
        <v>4347</v>
      </c>
      <c r="M23" s="38">
        <v>130</v>
      </c>
      <c r="N23" s="39">
        <v>115463</v>
      </c>
      <c r="O23" s="96"/>
    </row>
    <row r="24" spans="1:15">
      <c r="A24" s="40" t="s">
        <v>57</v>
      </c>
      <c r="B24" s="41">
        <v>1991</v>
      </c>
      <c r="C24" s="41">
        <v>0</v>
      </c>
      <c r="D24" s="41">
        <v>1809</v>
      </c>
      <c r="E24" s="41">
        <v>0</v>
      </c>
      <c r="F24" s="41">
        <v>630</v>
      </c>
      <c r="G24" s="41">
        <v>74</v>
      </c>
      <c r="H24" s="41">
        <v>0</v>
      </c>
      <c r="I24" s="41">
        <v>0</v>
      </c>
      <c r="J24" s="41">
        <v>0</v>
      </c>
      <c r="K24" s="41">
        <v>0</v>
      </c>
      <c r="L24" s="41">
        <v>457</v>
      </c>
      <c r="M24" s="41">
        <v>0</v>
      </c>
      <c r="N24" s="42">
        <v>4961</v>
      </c>
      <c r="O24" s="96"/>
    </row>
    <row r="25" spans="1:15">
      <c r="A25" s="37" t="s">
        <v>58</v>
      </c>
      <c r="B25" s="38">
        <v>13053</v>
      </c>
      <c r="C25" s="38">
        <v>0</v>
      </c>
      <c r="D25" s="38">
        <v>0</v>
      </c>
      <c r="E25" s="38">
        <v>471</v>
      </c>
      <c r="F25" s="38">
        <v>1491</v>
      </c>
      <c r="G25" s="38">
        <v>344</v>
      </c>
      <c r="H25" s="38">
        <v>0</v>
      </c>
      <c r="I25" s="38">
        <v>0</v>
      </c>
      <c r="J25" s="38">
        <v>0</v>
      </c>
      <c r="K25" s="38">
        <v>139</v>
      </c>
      <c r="L25" s="38">
        <v>0</v>
      </c>
      <c r="M25" s="38">
        <v>0</v>
      </c>
      <c r="N25" s="39">
        <v>15498</v>
      </c>
      <c r="O25" s="96"/>
    </row>
    <row r="26" spans="1:15">
      <c r="A26" s="40" t="s">
        <v>59</v>
      </c>
      <c r="B26" s="41">
        <v>657</v>
      </c>
      <c r="C26" s="41">
        <v>0</v>
      </c>
      <c r="D26" s="41">
        <v>474</v>
      </c>
      <c r="E26" s="41">
        <v>0</v>
      </c>
      <c r="F26" s="41">
        <v>179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2">
        <v>1310</v>
      </c>
      <c r="O26" s="96"/>
    </row>
    <row r="27" spans="1:15">
      <c r="A27" s="37" t="s">
        <v>60</v>
      </c>
      <c r="B27" s="38">
        <v>1430</v>
      </c>
      <c r="C27" s="38">
        <v>0</v>
      </c>
      <c r="D27" s="38">
        <v>268</v>
      </c>
      <c r="E27" s="38">
        <v>757</v>
      </c>
      <c r="F27" s="38">
        <v>749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464</v>
      </c>
      <c r="M27" s="38">
        <v>0</v>
      </c>
      <c r="N27" s="39">
        <v>3668</v>
      </c>
      <c r="O27" s="96"/>
    </row>
    <row r="28" spans="1:15">
      <c r="A28" s="40" t="s">
        <v>61</v>
      </c>
      <c r="B28" s="41">
        <v>9863</v>
      </c>
      <c r="C28" s="41">
        <v>0</v>
      </c>
      <c r="D28" s="41">
        <v>0</v>
      </c>
      <c r="E28" s="41">
        <v>0</v>
      </c>
      <c r="F28" s="41">
        <v>1904</v>
      </c>
      <c r="G28" s="41">
        <v>0</v>
      </c>
      <c r="H28" s="41">
        <v>0</v>
      </c>
      <c r="I28" s="41">
        <v>109</v>
      </c>
      <c r="J28" s="41">
        <v>0</v>
      </c>
      <c r="K28" s="41">
        <v>0</v>
      </c>
      <c r="L28" s="41">
        <v>0</v>
      </c>
      <c r="M28" s="41">
        <v>0</v>
      </c>
      <c r="N28" s="42">
        <v>11876</v>
      </c>
      <c r="O28" s="96"/>
    </row>
    <row r="29" spans="1:15">
      <c r="A29" s="37" t="s">
        <v>62</v>
      </c>
      <c r="B29" s="38">
        <v>19870</v>
      </c>
      <c r="C29" s="38">
        <v>541</v>
      </c>
      <c r="D29" s="38">
        <v>0</v>
      </c>
      <c r="E29" s="38">
        <v>1215</v>
      </c>
      <c r="F29" s="38">
        <v>2262</v>
      </c>
      <c r="G29" s="38">
        <v>0</v>
      </c>
      <c r="H29" s="38">
        <v>0</v>
      </c>
      <c r="I29" s="38">
        <v>763</v>
      </c>
      <c r="J29" s="38">
        <v>0</v>
      </c>
      <c r="K29" s="38">
        <v>0</v>
      </c>
      <c r="L29" s="38">
        <v>0</v>
      </c>
      <c r="M29" s="38">
        <v>0</v>
      </c>
      <c r="N29" s="39">
        <v>24651</v>
      </c>
      <c r="O29" s="96"/>
    </row>
    <row r="30" spans="1:15">
      <c r="A30" s="40" t="s">
        <v>63</v>
      </c>
      <c r="B30" s="41">
        <v>13233</v>
      </c>
      <c r="C30" s="41">
        <v>1628</v>
      </c>
      <c r="D30" s="41">
        <v>0</v>
      </c>
      <c r="E30" s="41">
        <v>2604</v>
      </c>
      <c r="F30" s="41">
        <v>7479</v>
      </c>
      <c r="G30" s="41">
        <v>779</v>
      </c>
      <c r="H30" s="41">
        <v>424</v>
      </c>
      <c r="I30" s="41">
        <v>2784</v>
      </c>
      <c r="J30" s="41">
        <v>0</v>
      </c>
      <c r="K30" s="41">
        <v>0</v>
      </c>
      <c r="L30" s="41">
        <v>256</v>
      </c>
      <c r="M30" s="41">
        <v>0</v>
      </c>
      <c r="N30" s="42">
        <v>29187</v>
      </c>
      <c r="O30" s="96"/>
    </row>
    <row r="31" spans="1:15">
      <c r="A31" s="37" t="s">
        <v>64</v>
      </c>
      <c r="B31" s="38">
        <v>8645</v>
      </c>
      <c r="C31" s="38">
        <v>0</v>
      </c>
      <c r="D31" s="38">
        <v>0</v>
      </c>
      <c r="E31" s="38">
        <v>178</v>
      </c>
      <c r="F31" s="38">
        <v>1243</v>
      </c>
      <c r="G31" s="38">
        <v>0</v>
      </c>
      <c r="H31" s="38">
        <v>0</v>
      </c>
      <c r="I31" s="38">
        <v>0</v>
      </c>
      <c r="J31" s="38">
        <v>0</v>
      </c>
      <c r="K31" s="38">
        <v>96</v>
      </c>
      <c r="L31" s="38">
        <v>0</v>
      </c>
      <c r="M31" s="38">
        <v>0</v>
      </c>
      <c r="N31" s="39">
        <v>10162</v>
      </c>
      <c r="O31" s="96"/>
    </row>
    <row r="32" spans="1:15">
      <c r="A32" s="40" t="s">
        <v>65</v>
      </c>
      <c r="B32" s="41">
        <v>16547</v>
      </c>
      <c r="C32" s="41">
        <v>0</v>
      </c>
      <c r="D32" s="41">
        <v>0</v>
      </c>
      <c r="E32" s="41">
        <v>0</v>
      </c>
      <c r="F32" s="41">
        <v>2559</v>
      </c>
      <c r="G32" s="41">
        <v>2078</v>
      </c>
      <c r="H32" s="41">
        <v>0</v>
      </c>
      <c r="I32" s="41">
        <v>57678</v>
      </c>
      <c r="J32" s="41">
        <v>0</v>
      </c>
      <c r="K32" s="41">
        <v>0</v>
      </c>
      <c r="L32" s="41">
        <v>0</v>
      </c>
      <c r="M32" s="41">
        <v>0</v>
      </c>
      <c r="N32" s="42">
        <v>78862</v>
      </c>
      <c r="O32" s="96"/>
    </row>
    <row r="33" spans="1:15">
      <c r="A33" s="37" t="s">
        <v>66</v>
      </c>
      <c r="B33" s="38">
        <v>46733</v>
      </c>
      <c r="C33" s="38">
        <v>343</v>
      </c>
      <c r="D33" s="38">
        <v>0</v>
      </c>
      <c r="E33" s="38">
        <v>0</v>
      </c>
      <c r="F33" s="38">
        <v>3543</v>
      </c>
      <c r="G33" s="38">
        <v>365</v>
      </c>
      <c r="H33" s="38">
        <v>703</v>
      </c>
      <c r="I33" s="38">
        <v>0</v>
      </c>
      <c r="J33" s="38">
        <v>0</v>
      </c>
      <c r="K33" s="38">
        <v>0</v>
      </c>
      <c r="L33" s="38">
        <v>1303</v>
      </c>
      <c r="M33" s="38">
        <v>0</v>
      </c>
      <c r="N33" s="39">
        <v>52990</v>
      </c>
      <c r="O33" s="96"/>
    </row>
    <row r="34" spans="1:15">
      <c r="A34" s="40" t="s">
        <v>67</v>
      </c>
      <c r="B34" s="41">
        <v>4618</v>
      </c>
      <c r="C34" s="41">
        <v>0</v>
      </c>
      <c r="D34" s="41">
        <v>0</v>
      </c>
      <c r="E34" s="41">
        <v>0</v>
      </c>
      <c r="F34" s="41">
        <v>657</v>
      </c>
      <c r="G34" s="41">
        <v>2373</v>
      </c>
      <c r="H34" s="41">
        <v>0</v>
      </c>
      <c r="I34" s="41">
        <v>395</v>
      </c>
      <c r="J34" s="41">
        <v>0</v>
      </c>
      <c r="K34" s="41">
        <v>0</v>
      </c>
      <c r="L34" s="41">
        <v>0</v>
      </c>
      <c r="M34" s="41">
        <v>0</v>
      </c>
      <c r="N34" s="42">
        <v>8043</v>
      </c>
      <c r="O34" s="96"/>
    </row>
    <row r="35" spans="1:15">
      <c r="A35" s="37" t="s">
        <v>68</v>
      </c>
      <c r="B35" s="38">
        <v>161511</v>
      </c>
      <c r="C35" s="38">
        <v>0</v>
      </c>
      <c r="D35" s="38">
        <v>48</v>
      </c>
      <c r="E35" s="38">
        <v>0</v>
      </c>
      <c r="F35" s="38">
        <v>1346</v>
      </c>
      <c r="G35" s="38">
        <v>657</v>
      </c>
      <c r="H35" s="38">
        <v>0</v>
      </c>
      <c r="I35" s="38">
        <v>2761</v>
      </c>
      <c r="J35" s="38">
        <v>0</v>
      </c>
      <c r="K35" s="38">
        <v>357</v>
      </c>
      <c r="L35" s="38">
        <v>0</v>
      </c>
      <c r="M35" s="38">
        <v>50</v>
      </c>
      <c r="N35" s="39">
        <v>166730</v>
      </c>
      <c r="O35" s="96"/>
    </row>
    <row r="36" spans="1:15">
      <c r="A36" s="40" t="s">
        <v>69</v>
      </c>
      <c r="B36" s="41">
        <v>81205</v>
      </c>
      <c r="C36" s="41">
        <v>1985</v>
      </c>
      <c r="D36" s="41">
        <v>0</v>
      </c>
      <c r="E36" s="41">
        <v>7799</v>
      </c>
      <c r="F36" s="41">
        <v>8563</v>
      </c>
      <c r="G36" s="41">
        <v>368</v>
      </c>
      <c r="H36" s="41">
        <v>819</v>
      </c>
      <c r="I36" s="41">
        <v>37</v>
      </c>
      <c r="J36" s="41">
        <v>900</v>
      </c>
      <c r="K36" s="41">
        <v>112</v>
      </c>
      <c r="L36" s="41">
        <v>84</v>
      </c>
      <c r="M36" s="41">
        <v>0</v>
      </c>
      <c r="N36" s="42">
        <v>101872</v>
      </c>
      <c r="O36" s="96"/>
    </row>
    <row r="37" spans="1:15">
      <c r="A37" s="37" t="s">
        <v>70</v>
      </c>
      <c r="B37" s="38">
        <v>1019</v>
      </c>
      <c r="C37" s="38">
        <v>0</v>
      </c>
      <c r="D37" s="38">
        <v>240</v>
      </c>
      <c r="E37" s="38">
        <v>191</v>
      </c>
      <c r="F37" s="38">
        <v>357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9">
        <v>1807</v>
      </c>
      <c r="O37" s="96"/>
    </row>
    <row r="38" spans="1:15">
      <c r="A38" s="40" t="s">
        <v>71</v>
      </c>
      <c r="B38" s="41">
        <v>9509</v>
      </c>
      <c r="C38" s="41">
        <v>0</v>
      </c>
      <c r="D38" s="41">
        <v>0</v>
      </c>
      <c r="E38" s="41">
        <v>1019</v>
      </c>
      <c r="F38" s="41">
        <v>4185</v>
      </c>
      <c r="G38" s="41">
        <v>0</v>
      </c>
      <c r="H38" s="41">
        <v>574</v>
      </c>
      <c r="I38" s="41">
        <v>0</v>
      </c>
      <c r="J38" s="41">
        <v>0</v>
      </c>
      <c r="K38" s="41">
        <v>720</v>
      </c>
      <c r="L38" s="41">
        <v>0</v>
      </c>
      <c r="M38" s="41">
        <v>0</v>
      </c>
      <c r="N38" s="42">
        <v>16007</v>
      </c>
      <c r="O38" s="96"/>
    </row>
    <row r="39" spans="1:15">
      <c r="A39" s="37" t="s">
        <v>72</v>
      </c>
      <c r="B39" s="38">
        <v>8480</v>
      </c>
      <c r="C39" s="38">
        <v>0</v>
      </c>
      <c r="D39" s="38">
        <v>0</v>
      </c>
      <c r="E39" s="38">
        <v>0</v>
      </c>
      <c r="F39" s="38">
        <v>488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9">
        <v>8968</v>
      </c>
      <c r="O39" s="96"/>
    </row>
    <row r="40" spans="1:15">
      <c r="A40" s="40" t="s">
        <v>73</v>
      </c>
      <c r="B40" s="41">
        <v>0</v>
      </c>
      <c r="C40" s="41">
        <v>0</v>
      </c>
      <c r="D40" s="41">
        <v>0</v>
      </c>
      <c r="E40" s="41">
        <v>0</v>
      </c>
      <c r="F40" s="41">
        <v>0</v>
      </c>
      <c r="G40" s="41">
        <v>0</v>
      </c>
      <c r="H40" s="41">
        <v>923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2">
        <v>923</v>
      </c>
      <c r="O40" s="96"/>
    </row>
    <row r="41" spans="1:15">
      <c r="A41" s="37" t="s">
        <v>74</v>
      </c>
      <c r="B41" s="38">
        <v>321</v>
      </c>
      <c r="C41" s="38">
        <v>0</v>
      </c>
      <c r="D41" s="38">
        <v>0</v>
      </c>
      <c r="E41" s="38">
        <v>0</v>
      </c>
      <c r="F41" s="38">
        <v>167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9">
        <v>488</v>
      </c>
      <c r="O41" s="96"/>
    </row>
    <row r="42" spans="1:15">
      <c r="A42" s="40" t="s">
        <v>75</v>
      </c>
      <c r="B42" s="41">
        <v>537</v>
      </c>
      <c r="C42" s="41">
        <v>0</v>
      </c>
      <c r="D42" s="41">
        <v>0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2">
        <v>537</v>
      </c>
    </row>
    <row r="43" spans="1:15">
      <c r="A43" s="37" t="s">
        <v>76</v>
      </c>
      <c r="B43" s="38">
        <v>13511</v>
      </c>
      <c r="C43" s="38">
        <v>0</v>
      </c>
      <c r="D43" s="38">
        <v>0</v>
      </c>
      <c r="E43" s="38">
        <v>951</v>
      </c>
      <c r="F43" s="38">
        <v>84</v>
      </c>
      <c r="G43" s="38">
        <v>0</v>
      </c>
      <c r="H43" s="38">
        <v>1578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9">
        <v>16124</v>
      </c>
    </row>
    <row r="44" spans="1:15">
      <c r="A44" s="40" t="s">
        <v>77</v>
      </c>
      <c r="B44" s="41">
        <v>0</v>
      </c>
      <c r="C44" s="41">
        <v>0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2">
        <v>0</v>
      </c>
    </row>
    <row r="45" spans="1:15">
      <c r="A45" s="37" t="s">
        <v>78</v>
      </c>
      <c r="B45" s="38">
        <v>334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9">
        <v>334</v>
      </c>
    </row>
    <row r="46" spans="1:15">
      <c r="A46" s="165" t="s">
        <v>35</v>
      </c>
      <c r="B46" s="184">
        <v>945771</v>
      </c>
      <c r="C46" s="184">
        <v>31139</v>
      </c>
      <c r="D46" s="184">
        <v>14475</v>
      </c>
      <c r="E46" s="184">
        <v>36990</v>
      </c>
      <c r="F46" s="184">
        <v>93179</v>
      </c>
      <c r="G46" s="184">
        <v>11733</v>
      </c>
      <c r="H46" s="184">
        <v>20603</v>
      </c>
      <c r="I46" s="184">
        <v>196786</v>
      </c>
      <c r="J46" s="184">
        <v>900</v>
      </c>
      <c r="K46" s="184">
        <v>15572</v>
      </c>
      <c r="L46" s="184">
        <v>15028</v>
      </c>
      <c r="M46" s="184">
        <v>1792</v>
      </c>
      <c r="N46" s="185">
        <v>1383968</v>
      </c>
    </row>
    <row r="48" spans="1:15" ht="5.0999999999999996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/>
    </row>
    <row r="49" spans="1:14">
      <c r="A49" s="107" t="s">
        <v>38</v>
      </c>
      <c r="N49" s="45"/>
    </row>
    <row r="50" spans="1:14">
      <c r="A50" s="44" t="s">
        <v>79</v>
      </c>
      <c r="N50" s="45"/>
    </row>
    <row r="51" spans="1:14">
      <c r="A51" s="139" t="s">
        <v>143</v>
      </c>
      <c r="N51" s="45"/>
    </row>
    <row r="52" spans="1:14" ht="5.0999999999999996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7"/>
    </row>
  </sheetData>
  <mergeCells count="6">
    <mergeCell ref="A3:H4"/>
    <mergeCell ref="A6:H6"/>
    <mergeCell ref="A7:H7"/>
    <mergeCell ref="A8:H8"/>
    <mergeCell ref="M11:N11"/>
    <mergeCell ref="G10:H10"/>
  </mergeCells>
  <phoneticPr fontId="0" type="noConversion"/>
  <hyperlinks>
    <hyperlink ref="G10:H10" location="Índice!A1" display="volver a índice" xr:uid="{00000000-0004-0000-0E00-000000000000}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24"/>
  <dimension ref="A1:N52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9.7109375" style="53" customWidth="1"/>
    <col min="2" max="9" width="11.42578125" style="53"/>
    <col min="10" max="10" width="13.7109375" style="53" customWidth="1"/>
    <col min="11" max="16384" width="11.42578125" style="53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59" t="s">
        <v>29</v>
      </c>
      <c r="B3" s="259"/>
      <c r="C3" s="259"/>
      <c r="D3" s="259"/>
      <c r="E3" s="259"/>
      <c r="F3" s="259"/>
      <c r="G3" s="259"/>
      <c r="H3" s="260"/>
    </row>
    <row r="4" spans="1:14" s="3" customFormat="1" ht="18" customHeight="1">
      <c r="A4" s="261"/>
      <c r="B4" s="261"/>
      <c r="C4" s="261"/>
      <c r="D4" s="261"/>
      <c r="E4" s="261"/>
      <c r="F4" s="261"/>
      <c r="G4" s="261"/>
      <c r="H4" s="262"/>
    </row>
    <row r="5" spans="1:14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4" s="3" customFormat="1" ht="14.1" customHeight="1">
      <c r="A6" s="263" t="s">
        <v>157</v>
      </c>
      <c r="B6" s="264"/>
      <c r="C6" s="264"/>
      <c r="D6" s="264"/>
      <c r="E6" s="264"/>
      <c r="F6" s="264"/>
      <c r="G6" s="264"/>
      <c r="H6" s="265"/>
    </row>
    <row r="7" spans="1:14" s="3" customFormat="1" ht="14.1" customHeight="1">
      <c r="A7" s="263" t="s">
        <v>39</v>
      </c>
      <c r="B7" s="264"/>
      <c r="C7" s="264"/>
      <c r="D7" s="264"/>
      <c r="E7" s="264"/>
      <c r="F7" s="264"/>
      <c r="G7" s="264"/>
      <c r="H7" s="265"/>
    </row>
    <row r="8" spans="1:14" s="3" customFormat="1" ht="14.1" customHeight="1">
      <c r="A8" s="263" t="s">
        <v>185</v>
      </c>
      <c r="B8" s="264"/>
      <c r="C8" s="264"/>
      <c r="D8" s="264"/>
      <c r="E8" s="264"/>
      <c r="F8" s="264"/>
      <c r="G8" s="264"/>
      <c r="H8" s="265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66" t="s">
        <v>31</v>
      </c>
      <c r="H10" s="266"/>
      <c r="J10"/>
      <c r="K10"/>
    </row>
    <row r="11" spans="1:14" ht="12.75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314" t="s">
        <v>33</v>
      </c>
      <c r="N11" s="314"/>
    </row>
    <row r="12" spans="1:14" ht="24">
      <c r="A12" s="86" t="s">
        <v>40</v>
      </c>
      <c r="B12" s="87" t="s">
        <v>36</v>
      </c>
      <c r="C12" s="87" t="s">
        <v>84</v>
      </c>
      <c r="D12" s="87" t="s">
        <v>85</v>
      </c>
      <c r="E12" s="87" t="s">
        <v>86</v>
      </c>
      <c r="F12" s="87" t="s">
        <v>87</v>
      </c>
      <c r="G12" s="95" t="s">
        <v>88</v>
      </c>
      <c r="H12" s="56" t="s">
        <v>89</v>
      </c>
      <c r="I12" s="10" t="s">
        <v>90</v>
      </c>
      <c r="J12" s="56" t="s">
        <v>91</v>
      </c>
      <c r="K12" s="56" t="s">
        <v>92</v>
      </c>
      <c r="L12" s="56" t="s">
        <v>108</v>
      </c>
      <c r="M12" s="56" t="s">
        <v>109</v>
      </c>
      <c r="N12" s="58" t="s">
        <v>35</v>
      </c>
    </row>
    <row r="13" spans="1:14">
      <c r="A13" s="88" t="s">
        <v>46</v>
      </c>
      <c r="B13" s="60">
        <v>1115157</v>
      </c>
      <c r="C13" s="60">
        <v>59573</v>
      </c>
      <c r="D13" s="60">
        <v>11853</v>
      </c>
      <c r="E13" s="60">
        <v>39956</v>
      </c>
      <c r="F13" s="60">
        <v>111441</v>
      </c>
      <c r="G13" s="60">
        <v>33862</v>
      </c>
      <c r="H13" s="60">
        <v>10238</v>
      </c>
      <c r="I13" s="60">
        <v>14020</v>
      </c>
      <c r="J13" s="60">
        <v>5099</v>
      </c>
      <c r="K13" s="60">
        <v>10840</v>
      </c>
      <c r="L13" s="60">
        <v>3654</v>
      </c>
      <c r="M13" s="60">
        <v>7932</v>
      </c>
      <c r="N13" s="89">
        <v>1423625</v>
      </c>
    </row>
    <row r="14" spans="1:14">
      <c r="A14" s="90" t="s">
        <v>47</v>
      </c>
      <c r="B14" s="63">
        <v>98848</v>
      </c>
      <c r="C14" s="63">
        <v>10530</v>
      </c>
      <c r="D14" s="63">
        <v>5117</v>
      </c>
      <c r="E14" s="63">
        <v>11961</v>
      </c>
      <c r="F14" s="63">
        <v>19199</v>
      </c>
      <c r="G14" s="63">
        <v>1270</v>
      </c>
      <c r="H14" s="63">
        <v>1475</v>
      </c>
      <c r="I14" s="63">
        <v>0</v>
      </c>
      <c r="J14" s="63">
        <v>0</v>
      </c>
      <c r="K14" s="63">
        <v>300</v>
      </c>
      <c r="L14" s="63">
        <v>801</v>
      </c>
      <c r="M14" s="63">
        <v>0</v>
      </c>
      <c r="N14" s="91">
        <v>149501</v>
      </c>
    </row>
    <row r="15" spans="1:14">
      <c r="A15" s="88" t="s">
        <v>48</v>
      </c>
      <c r="B15" s="60">
        <v>1161834</v>
      </c>
      <c r="C15" s="60">
        <v>7687</v>
      </c>
      <c r="D15" s="60">
        <v>22118</v>
      </c>
      <c r="E15" s="60">
        <v>4429</v>
      </c>
      <c r="F15" s="60">
        <v>80239</v>
      </c>
      <c r="G15" s="60">
        <v>348</v>
      </c>
      <c r="H15" s="60">
        <v>59274</v>
      </c>
      <c r="I15" s="60">
        <v>152724</v>
      </c>
      <c r="J15" s="60">
        <v>1592</v>
      </c>
      <c r="K15" s="60">
        <v>8009</v>
      </c>
      <c r="L15" s="60">
        <v>7150</v>
      </c>
      <c r="M15" s="60">
        <v>103</v>
      </c>
      <c r="N15" s="89">
        <v>1505507</v>
      </c>
    </row>
    <row r="16" spans="1:14">
      <c r="A16" s="90" t="s">
        <v>49</v>
      </c>
      <c r="B16" s="63">
        <v>270398</v>
      </c>
      <c r="C16" s="63">
        <v>2058</v>
      </c>
      <c r="D16" s="63">
        <v>217</v>
      </c>
      <c r="E16" s="63">
        <v>28122</v>
      </c>
      <c r="F16" s="63">
        <v>13246</v>
      </c>
      <c r="G16" s="63">
        <v>40660</v>
      </c>
      <c r="H16" s="63">
        <v>130</v>
      </c>
      <c r="I16" s="63">
        <v>1138</v>
      </c>
      <c r="J16" s="63">
        <v>0</v>
      </c>
      <c r="K16" s="63">
        <v>0</v>
      </c>
      <c r="L16" s="63">
        <v>426</v>
      </c>
      <c r="M16" s="63">
        <v>0</v>
      </c>
      <c r="N16" s="91">
        <v>356395</v>
      </c>
    </row>
    <row r="17" spans="1:14">
      <c r="A17" s="88" t="s">
        <v>50</v>
      </c>
      <c r="B17" s="60">
        <v>273731</v>
      </c>
      <c r="C17" s="60">
        <v>608</v>
      </c>
      <c r="D17" s="60">
        <v>1502</v>
      </c>
      <c r="E17" s="60">
        <v>8245</v>
      </c>
      <c r="F17" s="60">
        <v>33713</v>
      </c>
      <c r="G17" s="60">
        <v>711</v>
      </c>
      <c r="H17" s="60">
        <v>17606</v>
      </c>
      <c r="I17" s="60">
        <v>10310</v>
      </c>
      <c r="J17" s="60">
        <v>0</v>
      </c>
      <c r="K17" s="60">
        <v>5646</v>
      </c>
      <c r="L17" s="60">
        <v>7650</v>
      </c>
      <c r="M17" s="60">
        <v>0</v>
      </c>
      <c r="N17" s="89">
        <v>359722</v>
      </c>
    </row>
    <row r="18" spans="1:14">
      <c r="A18" s="90" t="s">
        <v>51</v>
      </c>
      <c r="B18" s="63">
        <v>90412</v>
      </c>
      <c r="C18" s="63">
        <v>2258</v>
      </c>
      <c r="D18" s="63">
        <v>4140</v>
      </c>
      <c r="E18" s="63">
        <v>780</v>
      </c>
      <c r="F18" s="63">
        <v>10562</v>
      </c>
      <c r="G18" s="63">
        <v>1996</v>
      </c>
      <c r="H18" s="63">
        <v>19335</v>
      </c>
      <c r="I18" s="63">
        <v>461</v>
      </c>
      <c r="J18" s="63">
        <v>812</v>
      </c>
      <c r="K18" s="63">
        <v>0</v>
      </c>
      <c r="L18" s="63">
        <v>260</v>
      </c>
      <c r="M18" s="63">
        <v>119</v>
      </c>
      <c r="N18" s="91">
        <v>131135</v>
      </c>
    </row>
    <row r="19" spans="1:14">
      <c r="A19" s="88" t="s">
        <v>52</v>
      </c>
      <c r="B19" s="60">
        <v>18607</v>
      </c>
      <c r="C19" s="60">
        <v>0</v>
      </c>
      <c r="D19" s="60">
        <v>0</v>
      </c>
      <c r="E19" s="60">
        <v>0</v>
      </c>
      <c r="F19" s="60">
        <v>3617</v>
      </c>
      <c r="G19" s="60">
        <v>0</v>
      </c>
      <c r="H19" s="60">
        <v>835</v>
      </c>
      <c r="I19" s="60">
        <v>0</v>
      </c>
      <c r="J19" s="60">
        <v>1481</v>
      </c>
      <c r="K19" s="60">
        <v>0</v>
      </c>
      <c r="L19" s="60">
        <v>0</v>
      </c>
      <c r="M19" s="60">
        <v>0</v>
      </c>
      <c r="N19" s="89">
        <v>24540</v>
      </c>
    </row>
    <row r="20" spans="1:14">
      <c r="A20" s="90" t="s">
        <v>53</v>
      </c>
      <c r="B20" s="63">
        <v>113455</v>
      </c>
      <c r="C20" s="63">
        <v>10387</v>
      </c>
      <c r="D20" s="63">
        <v>1008</v>
      </c>
      <c r="E20" s="63">
        <v>1139</v>
      </c>
      <c r="F20" s="63">
        <v>13295</v>
      </c>
      <c r="G20" s="63">
        <v>55</v>
      </c>
      <c r="H20" s="63">
        <v>7106</v>
      </c>
      <c r="I20" s="63">
        <v>707</v>
      </c>
      <c r="J20" s="63">
        <v>2508</v>
      </c>
      <c r="K20" s="63">
        <v>469</v>
      </c>
      <c r="L20" s="63">
        <v>948</v>
      </c>
      <c r="M20" s="63">
        <v>0</v>
      </c>
      <c r="N20" s="91">
        <v>151077</v>
      </c>
    </row>
    <row r="21" spans="1:14">
      <c r="A21" s="88" t="s">
        <v>54</v>
      </c>
      <c r="B21" s="60">
        <v>65895</v>
      </c>
      <c r="C21" s="60">
        <v>378</v>
      </c>
      <c r="D21" s="60">
        <v>208</v>
      </c>
      <c r="E21" s="60">
        <v>1029</v>
      </c>
      <c r="F21" s="60">
        <v>13802</v>
      </c>
      <c r="G21" s="60">
        <v>4951</v>
      </c>
      <c r="H21" s="60">
        <v>14902</v>
      </c>
      <c r="I21" s="60">
        <v>80</v>
      </c>
      <c r="J21" s="60">
        <v>3568</v>
      </c>
      <c r="K21" s="60">
        <v>1744</v>
      </c>
      <c r="L21" s="60">
        <v>2225</v>
      </c>
      <c r="M21" s="60">
        <v>0</v>
      </c>
      <c r="N21" s="89">
        <v>108782</v>
      </c>
    </row>
    <row r="22" spans="1:14">
      <c r="A22" s="90" t="s">
        <v>55</v>
      </c>
      <c r="B22" s="63">
        <v>49429</v>
      </c>
      <c r="C22" s="63">
        <v>0</v>
      </c>
      <c r="D22" s="63">
        <v>153</v>
      </c>
      <c r="E22" s="63">
        <v>3437</v>
      </c>
      <c r="F22" s="63">
        <v>13798</v>
      </c>
      <c r="G22" s="63">
        <v>1018</v>
      </c>
      <c r="H22" s="63">
        <v>1017</v>
      </c>
      <c r="I22" s="63">
        <v>0</v>
      </c>
      <c r="J22" s="63">
        <v>0</v>
      </c>
      <c r="K22" s="63">
        <v>345</v>
      </c>
      <c r="L22" s="63">
        <v>2532</v>
      </c>
      <c r="M22" s="63">
        <v>0</v>
      </c>
      <c r="N22" s="91">
        <v>71729</v>
      </c>
    </row>
    <row r="23" spans="1:14">
      <c r="A23" s="88" t="s">
        <v>56</v>
      </c>
      <c r="B23" s="60">
        <v>751908</v>
      </c>
      <c r="C23" s="60">
        <v>70184</v>
      </c>
      <c r="D23" s="60">
        <v>1567</v>
      </c>
      <c r="E23" s="60">
        <v>40613</v>
      </c>
      <c r="F23" s="60">
        <v>54664</v>
      </c>
      <c r="G23" s="60">
        <v>1847</v>
      </c>
      <c r="H23" s="60">
        <v>11880</v>
      </c>
      <c r="I23" s="60">
        <v>6364</v>
      </c>
      <c r="J23" s="60">
        <v>0</v>
      </c>
      <c r="K23" s="60">
        <v>2872</v>
      </c>
      <c r="L23" s="60">
        <v>7960</v>
      </c>
      <c r="M23" s="60">
        <v>130</v>
      </c>
      <c r="N23" s="89">
        <v>949989</v>
      </c>
    </row>
    <row r="24" spans="1:14">
      <c r="A24" s="90" t="s">
        <v>57</v>
      </c>
      <c r="B24" s="63">
        <v>13677</v>
      </c>
      <c r="C24" s="63">
        <v>0</v>
      </c>
      <c r="D24" s="63">
        <v>2247</v>
      </c>
      <c r="E24" s="63">
        <v>0</v>
      </c>
      <c r="F24" s="63">
        <v>4145</v>
      </c>
      <c r="G24" s="63">
        <v>74</v>
      </c>
      <c r="H24" s="63">
        <v>542</v>
      </c>
      <c r="I24" s="63">
        <v>0</v>
      </c>
      <c r="J24" s="63">
        <v>0</v>
      </c>
      <c r="K24" s="63">
        <v>0</v>
      </c>
      <c r="L24" s="63">
        <v>457</v>
      </c>
      <c r="M24" s="63">
        <v>0</v>
      </c>
      <c r="N24" s="91">
        <v>21142</v>
      </c>
    </row>
    <row r="25" spans="1:14">
      <c r="A25" s="88" t="s">
        <v>58</v>
      </c>
      <c r="B25" s="60">
        <v>185886</v>
      </c>
      <c r="C25" s="60">
        <v>0</v>
      </c>
      <c r="D25" s="60">
        <v>222</v>
      </c>
      <c r="E25" s="60">
        <v>471</v>
      </c>
      <c r="F25" s="60">
        <v>15257</v>
      </c>
      <c r="G25" s="60">
        <v>344</v>
      </c>
      <c r="H25" s="60">
        <v>4520</v>
      </c>
      <c r="I25" s="60">
        <v>9391</v>
      </c>
      <c r="J25" s="60">
        <v>0</v>
      </c>
      <c r="K25" s="60">
        <v>832</v>
      </c>
      <c r="L25" s="60">
        <v>1960</v>
      </c>
      <c r="M25" s="60">
        <v>0</v>
      </c>
      <c r="N25" s="89">
        <v>218883</v>
      </c>
    </row>
    <row r="26" spans="1:14">
      <c r="A26" s="90" t="s">
        <v>59</v>
      </c>
      <c r="B26" s="63">
        <v>73626</v>
      </c>
      <c r="C26" s="63">
        <v>0</v>
      </c>
      <c r="D26" s="63">
        <v>654</v>
      </c>
      <c r="E26" s="63">
        <v>0</v>
      </c>
      <c r="F26" s="63">
        <v>3195</v>
      </c>
      <c r="G26" s="63">
        <v>420</v>
      </c>
      <c r="H26" s="63">
        <v>151</v>
      </c>
      <c r="I26" s="63">
        <v>3491</v>
      </c>
      <c r="J26" s="63">
        <v>0</v>
      </c>
      <c r="K26" s="63">
        <v>0</v>
      </c>
      <c r="L26" s="63">
        <v>1586</v>
      </c>
      <c r="M26" s="63">
        <v>0</v>
      </c>
      <c r="N26" s="91">
        <v>83123</v>
      </c>
    </row>
    <row r="27" spans="1:14">
      <c r="A27" s="88" t="s">
        <v>60</v>
      </c>
      <c r="B27" s="60">
        <v>82886</v>
      </c>
      <c r="C27" s="60">
        <v>1965</v>
      </c>
      <c r="D27" s="60">
        <v>743</v>
      </c>
      <c r="E27" s="60">
        <v>8358</v>
      </c>
      <c r="F27" s="60">
        <v>10217</v>
      </c>
      <c r="G27" s="60">
        <v>85146</v>
      </c>
      <c r="H27" s="60">
        <v>2668</v>
      </c>
      <c r="I27" s="60">
        <v>2643</v>
      </c>
      <c r="J27" s="60">
        <v>288</v>
      </c>
      <c r="K27" s="60">
        <v>555</v>
      </c>
      <c r="L27" s="60">
        <v>1007</v>
      </c>
      <c r="M27" s="60">
        <v>0</v>
      </c>
      <c r="N27" s="89">
        <v>196476</v>
      </c>
    </row>
    <row r="28" spans="1:14">
      <c r="A28" s="90" t="s">
        <v>61</v>
      </c>
      <c r="B28" s="63">
        <v>374727</v>
      </c>
      <c r="C28" s="63">
        <v>683</v>
      </c>
      <c r="D28" s="63">
        <v>0</v>
      </c>
      <c r="E28" s="63">
        <v>970</v>
      </c>
      <c r="F28" s="63">
        <v>21047</v>
      </c>
      <c r="G28" s="63">
        <v>5765</v>
      </c>
      <c r="H28" s="63">
        <v>13822</v>
      </c>
      <c r="I28" s="63">
        <v>2307</v>
      </c>
      <c r="J28" s="63">
        <v>0</v>
      </c>
      <c r="K28" s="63">
        <v>1727</v>
      </c>
      <c r="L28" s="63">
        <v>1374</v>
      </c>
      <c r="M28" s="63">
        <v>0</v>
      </c>
      <c r="N28" s="91">
        <v>422422</v>
      </c>
    </row>
    <row r="29" spans="1:14">
      <c r="A29" s="88" t="s">
        <v>62</v>
      </c>
      <c r="B29" s="60">
        <v>101576</v>
      </c>
      <c r="C29" s="60">
        <v>541</v>
      </c>
      <c r="D29" s="60">
        <v>388</v>
      </c>
      <c r="E29" s="60">
        <v>2005</v>
      </c>
      <c r="F29" s="60">
        <v>13441</v>
      </c>
      <c r="G29" s="60">
        <v>4692</v>
      </c>
      <c r="H29" s="60">
        <v>5169</v>
      </c>
      <c r="I29" s="60">
        <v>788</v>
      </c>
      <c r="J29" s="60">
        <v>0</v>
      </c>
      <c r="K29" s="60">
        <v>93</v>
      </c>
      <c r="L29" s="60">
        <v>16924</v>
      </c>
      <c r="M29" s="60">
        <v>0</v>
      </c>
      <c r="N29" s="89">
        <v>145617</v>
      </c>
    </row>
    <row r="30" spans="1:14">
      <c r="A30" s="90" t="s">
        <v>63</v>
      </c>
      <c r="B30" s="63">
        <v>132048</v>
      </c>
      <c r="C30" s="63">
        <v>2249</v>
      </c>
      <c r="D30" s="63">
        <v>0</v>
      </c>
      <c r="E30" s="63">
        <v>3413</v>
      </c>
      <c r="F30" s="63">
        <v>27169</v>
      </c>
      <c r="G30" s="63">
        <v>1669</v>
      </c>
      <c r="H30" s="63">
        <v>11543</v>
      </c>
      <c r="I30" s="63">
        <v>11944</v>
      </c>
      <c r="J30" s="63">
        <v>0</v>
      </c>
      <c r="K30" s="63">
        <v>3055</v>
      </c>
      <c r="L30" s="63">
        <v>10303</v>
      </c>
      <c r="M30" s="63">
        <v>1859</v>
      </c>
      <c r="N30" s="91">
        <v>205252</v>
      </c>
    </row>
    <row r="31" spans="1:14">
      <c r="A31" s="88" t="s">
        <v>64</v>
      </c>
      <c r="B31" s="60">
        <v>46007</v>
      </c>
      <c r="C31" s="60">
        <v>3045</v>
      </c>
      <c r="D31" s="60">
        <v>83</v>
      </c>
      <c r="E31" s="60">
        <v>1275</v>
      </c>
      <c r="F31" s="60">
        <v>6937</v>
      </c>
      <c r="G31" s="60">
        <v>416</v>
      </c>
      <c r="H31" s="60">
        <v>320</v>
      </c>
      <c r="I31" s="60">
        <v>504</v>
      </c>
      <c r="J31" s="60">
        <v>0</v>
      </c>
      <c r="K31" s="60">
        <v>254</v>
      </c>
      <c r="L31" s="60">
        <v>0</v>
      </c>
      <c r="M31" s="60">
        <v>0</v>
      </c>
      <c r="N31" s="89">
        <v>58841</v>
      </c>
    </row>
    <row r="32" spans="1:14">
      <c r="A32" s="90" t="s">
        <v>65</v>
      </c>
      <c r="B32" s="63">
        <v>179703</v>
      </c>
      <c r="C32" s="63">
        <v>8438</v>
      </c>
      <c r="D32" s="63">
        <v>1133</v>
      </c>
      <c r="E32" s="63">
        <v>19280</v>
      </c>
      <c r="F32" s="63">
        <v>21520</v>
      </c>
      <c r="G32" s="63">
        <v>12448</v>
      </c>
      <c r="H32" s="63">
        <v>4472</v>
      </c>
      <c r="I32" s="63">
        <v>68318</v>
      </c>
      <c r="J32" s="63">
        <v>351</v>
      </c>
      <c r="K32" s="63">
        <v>0</v>
      </c>
      <c r="L32" s="63">
        <v>9231</v>
      </c>
      <c r="M32" s="63">
        <v>194</v>
      </c>
      <c r="N32" s="91">
        <v>325088</v>
      </c>
    </row>
    <row r="33" spans="1:14">
      <c r="A33" s="88" t="s">
        <v>66</v>
      </c>
      <c r="B33" s="60">
        <v>394726</v>
      </c>
      <c r="C33" s="60">
        <v>13213</v>
      </c>
      <c r="D33" s="60">
        <v>1120</v>
      </c>
      <c r="E33" s="60">
        <v>3667</v>
      </c>
      <c r="F33" s="60">
        <v>24431</v>
      </c>
      <c r="G33" s="60">
        <v>377</v>
      </c>
      <c r="H33" s="60">
        <v>25091</v>
      </c>
      <c r="I33" s="60">
        <v>266</v>
      </c>
      <c r="J33" s="60">
        <v>434</v>
      </c>
      <c r="K33" s="60">
        <v>2982</v>
      </c>
      <c r="L33" s="60">
        <v>4428</v>
      </c>
      <c r="M33" s="60">
        <v>0</v>
      </c>
      <c r="N33" s="89">
        <v>470735</v>
      </c>
    </row>
    <row r="34" spans="1:14">
      <c r="A34" s="90" t="s">
        <v>67</v>
      </c>
      <c r="B34" s="63">
        <v>34024</v>
      </c>
      <c r="C34" s="63">
        <v>0</v>
      </c>
      <c r="D34" s="63">
        <v>0</v>
      </c>
      <c r="E34" s="63">
        <v>2247</v>
      </c>
      <c r="F34" s="63">
        <v>5646</v>
      </c>
      <c r="G34" s="63">
        <v>2804</v>
      </c>
      <c r="H34" s="63">
        <v>586</v>
      </c>
      <c r="I34" s="63">
        <v>6166</v>
      </c>
      <c r="J34" s="63">
        <v>20</v>
      </c>
      <c r="K34" s="63">
        <v>239</v>
      </c>
      <c r="L34" s="63">
        <v>0</v>
      </c>
      <c r="M34" s="63">
        <v>0</v>
      </c>
      <c r="N34" s="91">
        <v>51732</v>
      </c>
    </row>
    <row r="35" spans="1:14">
      <c r="A35" s="88" t="s">
        <v>68</v>
      </c>
      <c r="B35" s="60">
        <v>302131</v>
      </c>
      <c r="C35" s="60">
        <v>5882</v>
      </c>
      <c r="D35" s="60">
        <v>1638</v>
      </c>
      <c r="E35" s="60">
        <v>696</v>
      </c>
      <c r="F35" s="60">
        <v>9775</v>
      </c>
      <c r="G35" s="60">
        <v>657</v>
      </c>
      <c r="H35" s="60">
        <v>1759</v>
      </c>
      <c r="I35" s="60">
        <v>8808</v>
      </c>
      <c r="J35" s="60">
        <v>877</v>
      </c>
      <c r="K35" s="60">
        <v>567</v>
      </c>
      <c r="L35" s="60">
        <v>736</v>
      </c>
      <c r="M35" s="60">
        <v>50</v>
      </c>
      <c r="N35" s="89">
        <v>333576</v>
      </c>
    </row>
    <row r="36" spans="1:14">
      <c r="A36" s="90" t="s">
        <v>69</v>
      </c>
      <c r="B36" s="63">
        <v>512969</v>
      </c>
      <c r="C36" s="63">
        <v>10775</v>
      </c>
      <c r="D36" s="63">
        <v>862</v>
      </c>
      <c r="E36" s="63">
        <v>33494</v>
      </c>
      <c r="F36" s="63">
        <v>60316</v>
      </c>
      <c r="G36" s="63">
        <v>1273</v>
      </c>
      <c r="H36" s="63">
        <v>25628</v>
      </c>
      <c r="I36" s="63">
        <v>8452</v>
      </c>
      <c r="J36" s="63">
        <v>4020</v>
      </c>
      <c r="K36" s="63">
        <v>913</v>
      </c>
      <c r="L36" s="63">
        <v>504</v>
      </c>
      <c r="M36" s="63">
        <v>0</v>
      </c>
      <c r="N36" s="91">
        <v>659206</v>
      </c>
    </row>
    <row r="37" spans="1:14">
      <c r="A37" s="88" t="s">
        <v>70</v>
      </c>
      <c r="B37" s="60">
        <v>8538</v>
      </c>
      <c r="C37" s="60">
        <v>0</v>
      </c>
      <c r="D37" s="60">
        <v>752</v>
      </c>
      <c r="E37" s="60">
        <v>382</v>
      </c>
      <c r="F37" s="60">
        <v>2068</v>
      </c>
      <c r="G37" s="60">
        <v>0</v>
      </c>
      <c r="H37" s="60">
        <v>0</v>
      </c>
      <c r="I37" s="60">
        <v>0</v>
      </c>
      <c r="J37" s="60">
        <v>0</v>
      </c>
      <c r="K37" s="60">
        <v>908</v>
      </c>
      <c r="L37" s="60">
        <v>147</v>
      </c>
      <c r="M37" s="60">
        <v>0</v>
      </c>
      <c r="N37" s="89">
        <v>12795</v>
      </c>
    </row>
    <row r="38" spans="1:14">
      <c r="A38" s="90" t="s">
        <v>71</v>
      </c>
      <c r="B38" s="63">
        <v>71200</v>
      </c>
      <c r="C38" s="63">
        <v>419</v>
      </c>
      <c r="D38" s="63">
        <v>0</v>
      </c>
      <c r="E38" s="63">
        <v>1343</v>
      </c>
      <c r="F38" s="63">
        <v>13613</v>
      </c>
      <c r="G38" s="63">
        <v>349</v>
      </c>
      <c r="H38" s="63">
        <v>12786</v>
      </c>
      <c r="I38" s="63">
        <v>0</v>
      </c>
      <c r="J38" s="63">
        <v>628</v>
      </c>
      <c r="K38" s="63">
        <v>2633</v>
      </c>
      <c r="L38" s="63">
        <v>5094</v>
      </c>
      <c r="M38" s="63">
        <v>0</v>
      </c>
      <c r="N38" s="91">
        <v>108065</v>
      </c>
    </row>
    <row r="39" spans="1:14">
      <c r="A39" s="88" t="s">
        <v>72</v>
      </c>
      <c r="B39" s="60">
        <v>20251</v>
      </c>
      <c r="C39" s="60">
        <v>0</v>
      </c>
      <c r="D39" s="60">
        <v>0</v>
      </c>
      <c r="E39" s="60">
        <v>1265</v>
      </c>
      <c r="F39" s="60">
        <v>1571</v>
      </c>
      <c r="G39" s="60">
        <v>1661</v>
      </c>
      <c r="H39" s="60">
        <v>0</v>
      </c>
      <c r="I39" s="60">
        <v>122</v>
      </c>
      <c r="J39" s="60">
        <v>0</v>
      </c>
      <c r="K39" s="60">
        <v>0</v>
      </c>
      <c r="L39" s="60">
        <v>1753</v>
      </c>
      <c r="M39" s="60">
        <v>0</v>
      </c>
      <c r="N39" s="89">
        <v>26623</v>
      </c>
    </row>
    <row r="40" spans="1:14">
      <c r="A40" s="90" t="s">
        <v>73</v>
      </c>
      <c r="B40" s="63">
        <v>187</v>
      </c>
      <c r="C40" s="63">
        <v>0</v>
      </c>
      <c r="D40" s="63">
        <v>0</v>
      </c>
      <c r="E40" s="63">
        <v>0</v>
      </c>
      <c r="F40" s="63">
        <v>0</v>
      </c>
      <c r="G40" s="63">
        <v>0</v>
      </c>
      <c r="H40" s="63">
        <v>923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91">
        <v>1110</v>
      </c>
    </row>
    <row r="41" spans="1:14">
      <c r="A41" s="88" t="s">
        <v>74</v>
      </c>
      <c r="B41" s="60">
        <v>832</v>
      </c>
      <c r="C41" s="60">
        <v>0</v>
      </c>
      <c r="D41" s="60">
        <v>176</v>
      </c>
      <c r="E41" s="60">
        <v>0</v>
      </c>
      <c r="F41" s="60">
        <v>237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  <c r="M41" s="60">
        <v>0</v>
      </c>
      <c r="N41" s="89">
        <v>1245</v>
      </c>
    </row>
    <row r="42" spans="1:14">
      <c r="A42" s="90" t="s">
        <v>75</v>
      </c>
      <c r="B42" s="63">
        <v>1835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304</v>
      </c>
      <c r="K42" s="63">
        <v>0</v>
      </c>
      <c r="L42" s="63">
        <v>0</v>
      </c>
      <c r="M42" s="63">
        <v>0</v>
      </c>
      <c r="N42" s="91">
        <v>2139</v>
      </c>
    </row>
    <row r="43" spans="1:14">
      <c r="A43" s="88" t="s">
        <v>76</v>
      </c>
      <c r="B43" s="60">
        <v>16805</v>
      </c>
      <c r="C43" s="60">
        <v>0</v>
      </c>
      <c r="D43" s="60">
        <v>0</v>
      </c>
      <c r="E43" s="60">
        <v>1372</v>
      </c>
      <c r="F43" s="60">
        <v>177</v>
      </c>
      <c r="G43" s="60">
        <v>1382</v>
      </c>
      <c r="H43" s="60">
        <v>3016</v>
      </c>
      <c r="I43" s="60">
        <v>0</v>
      </c>
      <c r="J43" s="60">
        <v>0</v>
      </c>
      <c r="K43" s="60">
        <v>0</v>
      </c>
      <c r="L43" s="60">
        <v>0</v>
      </c>
      <c r="M43" s="60">
        <v>0</v>
      </c>
      <c r="N43" s="89">
        <v>22752</v>
      </c>
    </row>
    <row r="44" spans="1:14">
      <c r="A44" s="90" t="s">
        <v>77</v>
      </c>
      <c r="B44" s="63">
        <v>3562</v>
      </c>
      <c r="C44" s="63">
        <v>0</v>
      </c>
      <c r="D44" s="63">
        <v>159</v>
      </c>
      <c r="E44" s="63">
        <v>0</v>
      </c>
      <c r="F44" s="63">
        <v>58</v>
      </c>
      <c r="G44" s="63">
        <v>229</v>
      </c>
      <c r="H44" s="63">
        <v>0</v>
      </c>
      <c r="I44" s="63">
        <v>6434</v>
      </c>
      <c r="J44" s="63">
        <v>0</v>
      </c>
      <c r="K44" s="63">
        <v>0</v>
      </c>
      <c r="L44" s="63">
        <v>0</v>
      </c>
      <c r="M44" s="63">
        <v>0</v>
      </c>
      <c r="N44" s="91">
        <v>10442</v>
      </c>
    </row>
    <row r="45" spans="1:14">
      <c r="A45" s="88" t="s">
        <v>78</v>
      </c>
      <c r="B45" s="60">
        <v>664</v>
      </c>
      <c r="C45" s="60">
        <v>0</v>
      </c>
      <c r="D45" s="60">
        <v>0</v>
      </c>
      <c r="E45" s="60">
        <v>0</v>
      </c>
      <c r="F45" s="60">
        <v>267</v>
      </c>
      <c r="G45" s="60">
        <v>99</v>
      </c>
      <c r="H45" s="60">
        <v>4123</v>
      </c>
      <c r="I45" s="60">
        <v>0</v>
      </c>
      <c r="J45" s="60">
        <v>339</v>
      </c>
      <c r="K45" s="60">
        <v>0</v>
      </c>
      <c r="L45" s="60">
        <v>292</v>
      </c>
      <c r="M45" s="60">
        <v>0</v>
      </c>
      <c r="N45" s="89">
        <v>5784</v>
      </c>
    </row>
    <row r="46" spans="1:14">
      <c r="A46" s="183" t="s">
        <v>35</v>
      </c>
      <c r="B46" s="181">
        <v>6567534</v>
      </c>
      <c r="C46" s="181">
        <v>210873</v>
      </c>
      <c r="D46" s="181">
        <v>58060</v>
      </c>
      <c r="E46" s="181">
        <v>219949</v>
      </c>
      <c r="F46" s="181">
        <v>608663</v>
      </c>
      <c r="G46" s="181">
        <v>206523</v>
      </c>
      <c r="H46" s="181">
        <v>260917</v>
      </c>
      <c r="I46" s="181">
        <v>315438</v>
      </c>
      <c r="J46" s="181">
        <v>22321</v>
      </c>
      <c r="K46" s="181">
        <v>44983</v>
      </c>
      <c r="L46" s="181">
        <v>89402</v>
      </c>
      <c r="M46" s="181">
        <v>10387</v>
      </c>
      <c r="N46" s="186">
        <v>8615050</v>
      </c>
    </row>
    <row r="48" spans="1:14" ht="5.0999999999999996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1:14">
      <c r="A49" s="107" t="s">
        <v>38</v>
      </c>
      <c r="N49" s="69"/>
    </row>
    <row r="50" spans="1:14">
      <c r="A50" s="44" t="s">
        <v>79</v>
      </c>
      <c r="N50" s="69"/>
    </row>
    <row r="51" spans="1:14">
      <c r="A51" s="139" t="s">
        <v>143</v>
      </c>
      <c r="N51" s="69"/>
    </row>
    <row r="52" spans="1:14" ht="5.0999999999999996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0F00-000000000000}"/>
  </hyperlinks>
  <pageMargins left="0.75" right="0.75" top="1" bottom="1" header="0" footer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25"/>
  <dimension ref="A1:N52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9.7109375" style="53" customWidth="1"/>
    <col min="2" max="9" width="11.42578125" style="53"/>
    <col min="10" max="10" width="13.7109375" style="53" customWidth="1"/>
    <col min="11" max="16384" width="11.42578125" style="53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59" t="s">
        <v>29</v>
      </c>
      <c r="B3" s="259"/>
      <c r="C3" s="259"/>
      <c r="D3" s="259"/>
      <c r="E3" s="259"/>
      <c r="F3" s="259"/>
      <c r="G3" s="259"/>
      <c r="H3" s="260"/>
    </row>
    <row r="4" spans="1:14" s="3" customFormat="1" ht="18" customHeight="1">
      <c r="A4" s="261"/>
      <c r="B4" s="261"/>
      <c r="C4" s="261"/>
      <c r="D4" s="261"/>
      <c r="E4" s="261"/>
      <c r="F4" s="261"/>
      <c r="G4" s="261"/>
      <c r="H4" s="262"/>
    </row>
    <row r="5" spans="1:14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4" s="3" customFormat="1" ht="14.1" customHeight="1">
      <c r="A6" s="263" t="s">
        <v>158</v>
      </c>
      <c r="B6" s="264"/>
      <c r="C6" s="264"/>
      <c r="D6" s="264"/>
      <c r="E6" s="264"/>
      <c r="F6" s="264"/>
      <c r="G6" s="264"/>
      <c r="H6" s="265"/>
    </row>
    <row r="7" spans="1:14" s="3" customFormat="1" ht="14.1" customHeight="1">
      <c r="A7" s="263" t="s">
        <v>39</v>
      </c>
      <c r="B7" s="264"/>
      <c r="C7" s="264"/>
      <c r="D7" s="264"/>
      <c r="E7" s="264"/>
      <c r="F7" s="264"/>
      <c r="G7" s="264"/>
      <c r="H7" s="265"/>
    </row>
    <row r="8" spans="1:14" s="3" customFormat="1" ht="14.1" customHeight="1">
      <c r="A8" s="263" t="s">
        <v>182</v>
      </c>
      <c r="B8" s="264"/>
      <c r="C8" s="264"/>
      <c r="D8" s="264"/>
      <c r="E8" s="264"/>
      <c r="F8" s="264"/>
      <c r="G8" s="264"/>
      <c r="H8" s="265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66" t="s">
        <v>31</v>
      </c>
      <c r="H10" s="266"/>
      <c r="I10" s="140"/>
      <c r="K10"/>
    </row>
    <row r="11" spans="1:14" ht="12.75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314" t="s">
        <v>33</v>
      </c>
      <c r="N11" s="314"/>
    </row>
    <row r="12" spans="1:14" ht="24">
      <c r="A12" s="86" t="s">
        <v>40</v>
      </c>
      <c r="B12" s="87" t="s">
        <v>36</v>
      </c>
      <c r="C12" s="87" t="s">
        <v>84</v>
      </c>
      <c r="D12" s="87" t="s">
        <v>85</v>
      </c>
      <c r="E12" s="87" t="s">
        <v>86</v>
      </c>
      <c r="F12" s="87" t="s">
        <v>87</v>
      </c>
      <c r="G12" s="95" t="s">
        <v>88</v>
      </c>
      <c r="H12" s="56" t="s">
        <v>89</v>
      </c>
      <c r="I12" s="10" t="s">
        <v>90</v>
      </c>
      <c r="J12" s="56" t="s">
        <v>91</v>
      </c>
      <c r="K12" s="56" t="s">
        <v>92</v>
      </c>
      <c r="L12" s="56" t="s">
        <v>108</v>
      </c>
      <c r="M12" s="56" t="s">
        <v>109</v>
      </c>
      <c r="N12" s="58" t="s">
        <v>35</v>
      </c>
    </row>
    <row r="13" spans="1:14">
      <c r="A13" s="88" t="s">
        <v>46</v>
      </c>
      <c r="B13" s="60">
        <v>3030907</v>
      </c>
      <c r="C13" s="60">
        <v>133816</v>
      </c>
      <c r="D13" s="60">
        <v>59622</v>
      </c>
      <c r="E13" s="60">
        <v>175524</v>
      </c>
      <c r="F13" s="60">
        <v>323782</v>
      </c>
      <c r="G13" s="60">
        <v>87533</v>
      </c>
      <c r="H13" s="60">
        <v>75417</v>
      </c>
      <c r="I13" s="60">
        <v>42626</v>
      </c>
      <c r="J13" s="60">
        <v>17538</v>
      </c>
      <c r="K13" s="60">
        <v>19866</v>
      </c>
      <c r="L13" s="60">
        <v>17521</v>
      </c>
      <c r="M13" s="60">
        <v>8245</v>
      </c>
      <c r="N13" s="89">
        <v>3992397</v>
      </c>
    </row>
    <row r="14" spans="1:14">
      <c r="A14" s="90" t="s">
        <v>47</v>
      </c>
      <c r="B14" s="63">
        <v>459152</v>
      </c>
      <c r="C14" s="63">
        <v>26783</v>
      </c>
      <c r="D14" s="63">
        <v>5616</v>
      </c>
      <c r="E14" s="63">
        <v>59901</v>
      </c>
      <c r="F14" s="63">
        <v>58294</v>
      </c>
      <c r="G14" s="63">
        <v>2846</v>
      </c>
      <c r="H14" s="63">
        <v>2952</v>
      </c>
      <c r="I14" s="63">
        <v>2795</v>
      </c>
      <c r="J14" s="63">
        <v>0</v>
      </c>
      <c r="K14" s="63">
        <v>933</v>
      </c>
      <c r="L14" s="63">
        <v>3465</v>
      </c>
      <c r="M14" s="63">
        <v>0</v>
      </c>
      <c r="N14" s="91">
        <v>622737</v>
      </c>
    </row>
    <row r="15" spans="1:14">
      <c r="A15" s="88" t="s">
        <v>48</v>
      </c>
      <c r="B15" s="60">
        <v>2834151</v>
      </c>
      <c r="C15" s="60">
        <v>24410</v>
      </c>
      <c r="D15" s="60">
        <v>127238</v>
      </c>
      <c r="E15" s="60">
        <v>6777</v>
      </c>
      <c r="F15" s="60">
        <v>194856</v>
      </c>
      <c r="G15" s="60">
        <v>56022</v>
      </c>
      <c r="H15" s="60">
        <v>105454</v>
      </c>
      <c r="I15" s="60">
        <v>291896</v>
      </c>
      <c r="J15" s="60">
        <v>19770</v>
      </c>
      <c r="K15" s="60">
        <v>24438</v>
      </c>
      <c r="L15" s="60">
        <v>25704</v>
      </c>
      <c r="M15" s="60">
        <v>103</v>
      </c>
      <c r="N15" s="89">
        <v>3710819</v>
      </c>
    </row>
    <row r="16" spans="1:14">
      <c r="A16" s="90" t="s">
        <v>49</v>
      </c>
      <c r="B16" s="63">
        <v>646780</v>
      </c>
      <c r="C16" s="63">
        <v>5910</v>
      </c>
      <c r="D16" s="63">
        <v>1562</v>
      </c>
      <c r="E16" s="63">
        <v>70486</v>
      </c>
      <c r="F16" s="63">
        <v>44353</v>
      </c>
      <c r="G16" s="63">
        <v>46695</v>
      </c>
      <c r="H16" s="63">
        <v>8226</v>
      </c>
      <c r="I16" s="63">
        <v>8817</v>
      </c>
      <c r="J16" s="63">
        <v>0</v>
      </c>
      <c r="K16" s="63">
        <v>2939</v>
      </c>
      <c r="L16" s="63">
        <v>2167</v>
      </c>
      <c r="M16" s="63">
        <v>0</v>
      </c>
      <c r="N16" s="91">
        <v>837935</v>
      </c>
    </row>
    <row r="17" spans="1:14">
      <c r="A17" s="88" t="s">
        <v>50</v>
      </c>
      <c r="B17" s="60">
        <v>862338</v>
      </c>
      <c r="C17" s="60">
        <v>62812</v>
      </c>
      <c r="D17" s="60">
        <v>3777</v>
      </c>
      <c r="E17" s="60">
        <v>20120</v>
      </c>
      <c r="F17" s="60">
        <v>103646</v>
      </c>
      <c r="G17" s="60">
        <v>8665</v>
      </c>
      <c r="H17" s="60">
        <v>27533</v>
      </c>
      <c r="I17" s="60">
        <v>35510</v>
      </c>
      <c r="J17" s="60">
        <v>7375</v>
      </c>
      <c r="K17" s="60">
        <v>8517</v>
      </c>
      <c r="L17" s="60">
        <v>11653</v>
      </c>
      <c r="M17" s="60">
        <v>810</v>
      </c>
      <c r="N17" s="89">
        <v>1152756</v>
      </c>
    </row>
    <row r="18" spans="1:14">
      <c r="A18" s="90" t="s">
        <v>51</v>
      </c>
      <c r="B18" s="63">
        <v>293613</v>
      </c>
      <c r="C18" s="63">
        <v>5846</v>
      </c>
      <c r="D18" s="63">
        <v>4271</v>
      </c>
      <c r="E18" s="63">
        <v>3177</v>
      </c>
      <c r="F18" s="63">
        <v>27488</v>
      </c>
      <c r="G18" s="63">
        <v>3010</v>
      </c>
      <c r="H18" s="63">
        <v>25524</v>
      </c>
      <c r="I18" s="63">
        <v>723</v>
      </c>
      <c r="J18" s="63">
        <v>812</v>
      </c>
      <c r="K18" s="63">
        <v>465</v>
      </c>
      <c r="L18" s="63">
        <v>9645</v>
      </c>
      <c r="M18" s="63">
        <v>119</v>
      </c>
      <c r="N18" s="91">
        <v>374693</v>
      </c>
    </row>
    <row r="19" spans="1:14">
      <c r="A19" s="88" t="s">
        <v>52</v>
      </c>
      <c r="B19" s="60">
        <v>59253</v>
      </c>
      <c r="C19" s="60">
        <v>2062</v>
      </c>
      <c r="D19" s="60">
        <v>3959</v>
      </c>
      <c r="E19" s="60">
        <v>911</v>
      </c>
      <c r="F19" s="60">
        <v>6531</v>
      </c>
      <c r="G19" s="60">
        <v>830</v>
      </c>
      <c r="H19" s="60">
        <v>1733</v>
      </c>
      <c r="I19" s="60">
        <v>0</v>
      </c>
      <c r="J19" s="60">
        <v>3192</v>
      </c>
      <c r="K19" s="60">
        <v>1148</v>
      </c>
      <c r="L19" s="60">
        <v>0</v>
      </c>
      <c r="M19" s="60">
        <v>0</v>
      </c>
      <c r="N19" s="89">
        <v>79619</v>
      </c>
    </row>
    <row r="20" spans="1:14">
      <c r="A20" s="90" t="s">
        <v>53</v>
      </c>
      <c r="B20" s="63">
        <v>230179</v>
      </c>
      <c r="C20" s="63">
        <v>10493</v>
      </c>
      <c r="D20" s="63">
        <v>4005</v>
      </c>
      <c r="E20" s="63">
        <v>1139</v>
      </c>
      <c r="F20" s="63">
        <v>45842</v>
      </c>
      <c r="G20" s="63">
        <v>11101</v>
      </c>
      <c r="H20" s="63">
        <v>12805</v>
      </c>
      <c r="I20" s="63">
        <v>8321</v>
      </c>
      <c r="J20" s="63">
        <v>3351</v>
      </c>
      <c r="K20" s="63">
        <v>580</v>
      </c>
      <c r="L20" s="63">
        <v>2587</v>
      </c>
      <c r="M20" s="63">
        <v>69</v>
      </c>
      <c r="N20" s="91">
        <v>330472</v>
      </c>
    </row>
    <row r="21" spans="1:14">
      <c r="A21" s="88" t="s">
        <v>54</v>
      </c>
      <c r="B21" s="60">
        <v>112606</v>
      </c>
      <c r="C21" s="60">
        <v>378</v>
      </c>
      <c r="D21" s="60">
        <v>2294</v>
      </c>
      <c r="E21" s="60">
        <v>2807</v>
      </c>
      <c r="F21" s="60">
        <v>35554</v>
      </c>
      <c r="G21" s="60">
        <v>6332</v>
      </c>
      <c r="H21" s="60">
        <v>19340</v>
      </c>
      <c r="I21" s="60">
        <v>8956</v>
      </c>
      <c r="J21" s="60">
        <v>3766</v>
      </c>
      <c r="K21" s="60">
        <v>2420</v>
      </c>
      <c r="L21" s="60">
        <v>9819</v>
      </c>
      <c r="M21" s="60">
        <v>0</v>
      </c>
      <c r="N21" s="89">
        <v>204272</v>
      </c>
    </row>
    <row r="22" spans="1:14">
      <c r="A22" s="90" t="s">
        <v>55</v>
      </c>
      <c r="B22" s="63">
        <v>117901</v>
      </c>
      <c r="C22" s="63">
        <v>0</v>
      </c>
      <c r="D22" s="63">
        <v>1114</v>
      </c>
      <c r="E22" s="63">
        <v>3437</v>
      </c>
      <c r="F22" s="63">
        <v>42127</v>
      </c>
      <c r="G22" s="63">
        <v>6420</v>
      </c>
      <c r="H22" s="63">
        <v>6188</v>
      </c>
      <c r="I22" s="63">
        <v>3339</v>
      </c>
      <c r="J22" s="63">
        <v>2763</v>
      </c>
      <c r="K22" s="63">
        <v>820</v>
      </c>
      <c r="L22" s="63">
        <v>3920</v>
      </c>
      <c r="M22" s="63">
        <v>0</v>
      </c>
      <c r="N22" s="91">
        <v>188029</v>
      </c>
    </row>
    <row r="23" spans="1:14">
      <c r="A23" s="88" t="s">
        <v>56</v>
      </c>
      <c r="B23" s="60">
        <v>2490435</v>
      </c>
      <c r="C23" s="60">
        <v>115397</v>
      </c>
      <c r="D23" s="60">
        <v>4347</v>
      </c>
      <c r="E23" s="60">
        <v>152067</v>
      </c>
      <c r="F23" s="60">
        <v>203975</v>
      </c>
      <c r="G23" s="60">
        <v>13502</v>
      </c>
      <c r="H23" s="60">
        <v>40717</v>
      </c>
      <c r="I23" s="60">
        <v>14694</v>
      </c>
      <c r="J23" s="60">
        <v>2474</v>
      </c>
      <c r="K23" s="60">
        <v>6187</v>
      </c>
      <c r="L23" s="60">
        <v>36011</v>
      </c>
      <c r="M23" s="60">
        <v>1181</v>
      </c>
      <c r="N23" s="89">
        <v>3080987</v>
      </c>
    </row>
    <row r="24" spans="1:14">
      <c r="A24" s="90" t="s">
        <v>57</v>
      </c>
      <c r="B24" s="63">
        <v>43288</v>
      </c>
      <c r="C24" s="63">
        <v>0</v>
      </c>
      <c r="D24" s="63">
        <v>2618</v>
      </c>
      <c r="E24" s="63">
        <v>240</v>
      </c>
      <c r="F24" s="63">
        <v>4929</v>
      </c>
      <c r="G24" s="63">
        <v>74</v>
      </c>
      <c r="H24" s="63">
        <v>1827</v>
      </c>
      <c r="I24" s="63">
        <v>0</v>
      </c>
      <c r="J24" s="63">
        <v>1290</v>
      </c>
      <c r="K24" s="63">
        <v>0</v>
      </c>
      <c r="L24" s="63">
        <v>457</v>
      </c>
      <c r="M24" s="63">
        <v>0</v>
      </c>
      <c r="N24" s="91">
        <v>54723</v>
      </c>
    </row>
    <row r="25" spans="1:14">
      <c r="A25" s="88" t="s">
        <v>58</v>
      </c>
      <c r="B25" s="60">
        <v>559656</v>
      </c>
      <c r="C25" s="60">
        <v>4752</v>
      </c>
      <c r="D25" s="60">
        <v>790</v>
      </c>
      <c r="E25" s="60">
        <v>2591</v>
      </c>
      <c r="F25" s="60">
        <v>77814</v>
      </c>
      <c r="G25" s="60">
        <v>2766</v>
      </c>
      <c r="H25" s="60">
        <v>17677</v>
      </c>
      <c r="I25" s="60">
        <v>43091</v>
      </c>
      <c r="J25" s="60">
        <v>52</v>
      </c>
      <c r="K25" s="60">
        <v>6094</v>
      </c>
      <c r="L25" s="60">
        <v>10110</v>
      </c>
      <c r="M25" s="60">
        <v>1100</v>
      </c>
      <c r="N25" s="89">
        <v>726493</v>
      </c>
    </row>
    <row r="26" spans="1:14">
      <c r="A26" s="90" t="s">
        <v>59</v>
      </c>
      <c r="B26" s="63">
        <v>102671</v>
      </c>
      <c r="C26" s="63">
        <v>0</v>
      </c>
      <c r="D26" s="63">
        <v>654</v>
      </c>
      <c r="E26" s="63">
        <v>760</v>
      </c>
      <c r="F26" s="63">
        <v>7745</v>
      </c>
      <c r="G26" s="63">
        <v>2746</v>
      </c>
      <c r="H26" s="63">
        <v>200</v>
      </c>
      <c r="I26" s="63">
        <v>9449</v>
      </c>
      <c r="J26" s="63">
        <v>85</v>
      </c>
      <c r="K26" s="63">
        <v>490</v>
      </c>
      <c r="L26" s="63">
        <v>5939</v>
      </c>
      <c r="M26" s="63">
        <v>0</v>
      </c>
      <c r="N26" s="91">
        <v>130739</v>
      </c>
    </row>
    <row r="27" spans="1:14">
      <c r="A27" s="88" t="s">
        <v>60</v>
      </c>
      <c r="B27" s="60">
        <v>256810</v>
      </c>
      <c r="C27" s="60">
        <v>7417</v>
      </c>
      <c r="D27" s="60">
        <v>2015</v>
      </c>
      <c r="E27" s="60">
        <v>41469</v>
      </c>
      <c r="F27" s="60">
        <v>26005</v>
      </c>
      <c r="G27" s="60">
        <v>107347</v>
      </c>
      <c r="H27" s="60">
        <v>3944</v>
      </c>
      <c r="I27" s="60">
        <v>19440</v>
      </c>
      <c r="J27" s="60">
        <v>288</v>
      </c>
      <c r="K27" s="60">
        <v>4228</v>
      </c>
      <c r="L27" s="60">
        <v>4356</v>
      </c>
      <c r="M27" s="60">
        <v>0</v>
      </c>
      <c r="N27" s="89">
        <v>473319</v>
      </c>
    </row>
    <row r="28" spans="1:14">
      <c r="A28" s="90" t="s">
        <v>61</v>
      </c>
      <c r="B28" s="63">
        <v>598077</v>
      </c>
      <c r="C28" s="63">
        <v>5849</v>
      </c>
      <c r="D28" s="63">
        <v>2652</v>
      </c>
      <c r="E28" s="63">
        <v>9273</v>
      </c>
      <c r="F28" s="63">
        <v>42503</v>
      </c>
      <c r="G28" s="63">
        <v>8482</v>
      </c>
      <c r="H28" s="63">
        <v>38847</v>
      </c>
      <c r="I28" s="63">
        <v>2772</v>
      </c>
      <c r="J28" s="63">
        <v>2272</v>
      </c>
      <c r="K28" s="63">
        <v>4729</v>
      </c>
      <c r="L28" s="63">
        <v>6215</v>
      </c>
      <c r="M28" s="63">
        <v>0</v>
      </c>
      <c r="N28" s="91">
        <v>721671</v>
      </c>
    </row>
    <row r="29" spans="1:14">
      <c r="A29" s="88" t="s">
        <v>62</v>
      </c>
      <c r="B29" s="60">
        <v>262711</v>
      </c>
      <c r="C29" s="60">
        <v>6486</v>
      </c>
      <c r="D29" s="60">
        <v>5320</v>
      </c>
      <c r="E29" s="60">
        <v>4526</v>
      </c>
      <c r="F29" s="60">
        <v>44715</v>
      </c>
      <c r="G29" s="60">
        <v>12505</v>
      </c>
      <c r="H29" s="60">
        <v>13202</v>
      </c>
      <c r="I29" s="60">
        <v>14055</v>
      </c>
      <c r="J29" s="60">
        <v>1839</v>
      </c>
      <c r="K29" s="60">
        <v>1149</v>
      </c>
      <c r="L29" s="60">
        <v>18947</v>
      </c>
      <c r="M29" s="60">
        <v>0</v>
      </c>
      <c r="N29" s="89">
        <v>385455</v>
      </c>
    </row>
    <row r="30" spans="1:14">
      <c r="A30" s="90" t="s">
        <v>63</v>
      </c>
      <c r="B30" s="63">
        <v>362614</v>
      </c>
      <c r="C30" s="63">
        <v>5738</v>
      </c>
      <c r="D30" s="63">
        <v>360</v>
      </c>
      <c r="E30" s="63">
        <v>7346</v>
      </c>
      <c r="F30" s="63">
        <v>74809</v>
      </c>
      <c r="G30" s="63">
        <v>7009</v>
      </c>
      <c r="H30" s="63">
        <v>27883</v>
      </c>
      <c r="I30" s="63">
        <v>22064</v>
      </c>
      <c r="J30" s="63">
        <v>3516</v>
      </c>
      <c r="K30" s="63">
        <v>3363</v>
      </c>
      <c r="L30" s="63">
        <v>10946</v>
      </c>
      <c r="M30" s="63">
        <v>1902</v>
      </c>
      <c r="N30" s="91">
        <v>527550</v>
      </c>
    </row>
    <row r="31" spans="1:14">
      <c r="A31" s="88" t="s">
        <v>64</v>
      </c>
      <c r="B31" s="60">
        <v>272103</v>
      </c>
      <c r="C31" s="60">
        <v>3406</v>
      </c>
      <c r="D31" s="60">
        <v>83</v>
      </c>
      <c r="E31" s="60">
        <v>1315</v>
      </c>
      <c r="F31" s="60">
        <v>20762</v>
      </c>
      <c r="G31" s="60">
        <v>1535</v>
      </c>
      <c r="H31" s="60">
        <v>906</v>
      </c>
      <c r="I31" s="60">
        <v>504</v>
      </c>
      <c r="J31" s="60">
        <v>107</v>
      </c>
      <c r="K31" s="60">
        <v>716</v>
      </c>
      <c r="L31" s="60">
        <v>130</v>
      </c>
      <c r="M31" s="60">
        <v>0</v>
      </c>
      <c r="N31" s="89">
        <v>301567</v>
      </c>
    </row>
    <row r="32" spans="1:14">
      <c r="A32" s="90" t="s">
        <v>65</v>
      </c>
      <c r="B32" s="63">
        <v>351467</v>
      </c>
      <c r="C32" s="63">
        <v>8702</v>
      </c>
      <c r="D32" s="63">
        <v>3364</v>
      </c>
      <c r="E32" s="63">
        <v>40421</v>
      </c>
      <c r="F32" s="63">
        <v>41207</v>
      </c>
      <c r="G32" s="63">
        <v>17429</v>
      </c>
      <c r="H32" s="63">
        <v>5833</v>
      </c>
      <c r="I32" s="63">
        <v>76301</v>
      </c>
      <c r="J32" s="63">
        <v>351</v>
      </c>
      <c r="K32" s="63">
        <v>107</v>
      </c>
      <c r="L32" s="63">
        <v>15163</v>
      </c>
      <c r="M32" s="63">
        <v>194</v>
      </c>
      <c r="N32" s="91">
        <v>560539</v>
      </c>
    </row>
    <row r="33" spans="1:14">
      <c r="A33" s="88" t="s">
        <v>66</v>
      </c>
      <c r="B33" s="60">
        <v>1049512</v>
      </c>
      <c r="C33" s="60">
        <v>80216</v>
      </c>
      <c r="D33" s="60">
        <v>2635</v>
      </c>
      <c r="E33" s="60">
        <v>19837</v>
      </c>
      <c r="F33" s="60">
        <v>69172</v>
      </c>
      <c r="G33" s="60">
        <v>8597</v>
      </c>
      <c r="H33" s="60">
        <v>68632</v>
      </c>
      <c r="I33" s="60">
        <v>7820</v>
      </c>
      <c r="J33" s="60">
        <v>1292</v>
      </c>
      <c r="K33" s="60">
        <v>6938</v>
      </c>
      <c r="L33" s="60">
        <v>5308</v>
      </c>
      <c r="M33" s="60">
        <v>85</v>
      </c>
      <c r="N33" s="89">
        <v>1320044</v>
      </c>
    </row>
    <row r="34" spans="1:14">
      <c r="A34" s="90" t="s">
        <v>67</v>
      </c>
      <c r="B34" s="63">
        <v>90710</v>
      </c>
      <c r="C34" s="63">
        <v>808</v>
      </c>
      <c r="D34" s="63">
        <v>0</v>
      </c>
      <c r="E34" s="63">
        <v>2295</v>
      </c>
      <c r="F34" s="63">
        <v>14436</v>
      </c>
      <c r="G34" s="63">
        <v>25390</v>
      </c>
      <c r="H34" s="63">
        <v>1091</v>
      </c>
      <c r="I34" s="63">
        <v>8096</v>
      </c>
      <c r="J34" s="63">
        <v>6505</v>
      </c>
      <c r="K34" s="63">
        <v>343</v>
      </c>
      <c r="L34" s="63">
        <v>1740</v>
      </c>
      <c r="M34" s="63">
        <v>0</v>
      </c>
      <c r="N34" s="91">
        <v>151414</v>
      </c>
    </row>
    <row r="35" spans="1:14">
      <c r="A35" s="88" t="s">
        <v>68</v>
      </c>
      <c r="B35" s="60">
        <v>656987</v>
      </c>
      <c r="C35" s="60">
        <v>8801</v>
      </c>
      <c r="D35" s="60">
        <v>1638</v>
      </c>
      <c r="E35" s="60">
        <v>2825</v>
      </c>
      <c r="F35" s="60">
        <v>24609</v>
      </c>
      <c r="G35" s="60">
        <v>973</v>
      </c>
      <c r="H35" s="60">
        <v>3772</v>
      </c>
      <c r="I35" s="60">
        <v>10688</v>
      </c>
      <c r="J35" s="60">
        <v>877</v>
      </c>
      <c r="K35" s="60">
        <v>1602</v>
      </c>
      <c r="L35" s="60">
        <v>1980</v>
      </c>
      <c r="M35" s="60">
        <v>50</v>
      </c>
      <c r="N35" s="89">
        <v>714802</v>
      </c>
    </row>
    <row r="36" spans="1:14">
      <c r="A36" s="90" t="s">
        <v>69</v>
      </c>
      <c r="B36" s="63">
        <v>1665048</v>
      </c>
      <c r="C36" s="63">
        <v>96592</v>
      </c>
      <c r="D36" s="63">
        <v>2501</v>
      </c>
      <c r="E36" s="63">
        <v>53695</v>
      </c>
      <c r="F36" s="63">
        <v>99106</v>
      </c>
      <c r="G36" s="63">
        <v>6313</v>
      </c>
      <c r="H36" s="63">
        <v>54806</v>
      </c>
      <c r="I36" s="63">
        <v>23615</v>
      </c>
      <c r="J36" s="63">
        <v>6849</v>
      </c>
      <c r="K36" s="63">
        <v>4817</v>
      </c>
      <c r="L36" s="63">
        <v>6375</v>
      </c>
      <c r="M36" s="63">
        <v>72</v>
      </c>
      <c r="N36" s="91">
        <v>2019789</v>
      </c>
    </row>
    <row r="37" spans="1:14">
      <c r="A37" s="88" t="s">
        <v>70</v>
      </c>
      <c r="B37" s="60">
        <v>20446</v>
      </c>
      <c r="C37" s="60">
        <v>0</v>
      </c>
      <c r="D37" s="60">
        <v>752</v>
      </c>
      <c r="E37" s="60">
        <v>1056</v>
      </c>
      <c r="F37" s="60">
        <v>8368</v>
      </c>
      <c r="G37" s="60">
        <v>1382</v>
      </c>
      <c r="H37" s="60">
        <v>6027</v>
      </c>
      <c r="I37" s="60">
        <v>1139</v>
      </c>
      <c r="J37" s="60">
        <v>3489</v>
      </c>
      <c r="K37" s="60">
        <v>908</v>
      </c>
      <c r="L37" s="60">
        <v>1364</v>
      </c>
      <c r="M37" s="60">
        <v>0</v>
      </c>
      <c r="N37" s="89">
        <v>44931</v>
      </c>
    </row>
    <row r="38" spans="1:14">
      <c r="A38" s="90" t="s">
        <v>71</v>
      </c>
      <c r="B38" s="63">
        <v>246438</v>
      </c>
      <c r="C38" s="63">
        <v>2489</v>
      </c>
      <c r="D38" s="63">
        <v>2643</v>
      </c>
      <c r="E38" s="63">
        <v>3512</v>
      </c>
      <c r="F38" s="63">
        <v>32585</v>
      </c>
      <c r="G38" s="63">
        <v>7433</v>
      </c>
      <c r="H38" s="63">
        <v>25274</v>
      </c>
      <c r="I38" s="63">
        <v>16721</v>
      </c>
      <c r="J38" s="63">
        <v>3071</v>
      </c>
      <c r="K38" s="63">
        <v>4282</v>
      </c>
      <c r="L38" s="63">
        <v>8009</v>
      </c>
      <c r="M38" s="63">
        <v>0</v>
      </c>
      <c r="N38" s="91">
        <v>352457</v>
      </c>
    </row>
    <row r="39" spans="1:14">
      <c r="A39" s="88" t="s">
        <v>72</v>
      </c>
      <c r="B39" s="60">
        <v>49364</v>
      </c>
      <c r="C39" s="60">
        <v>1252</v>
      </c>
      <c r="D39" s="60">
        <v>61</v>
      </c>
      <c r="E39" s="60">
        <v>2134</v>
      </c>
      <c r="F39" s="60">
        <v>8996</v>
      </c>
      <c r="G39" s="60">
        <v>7793</v>
      </c>
      <c r="H39" s="60">
        <v>915</v>
      </c>
      <c r="I39" s="60">
        <v>366</v>
      </c>
      <c r="J39" s="60">
        <v>3733</v>
      </c>
      <c r="K39" s="60">
        <v>0</v>
      </c>
      <c r="L39" s="60">
        <v>3302</v>
      </c>
      <c r="M39" s="60">
        <v>0</v>
      </c>
      <c r="N39" s="89">
        <v>77916</v>
      </c>
    </row>
    <row r="40" spans="1:14">
      <c r="A40" s="90" t="s">
        <v>73</v>
      </c>
      <c r="B40" s="63">
        <v>7371</v>
      </c>
      <c r="C40" s="63">
        <v>0</v>
      </c>
      <c r="D40" s="63">
        <v>1585</v>
      </c>
      <c r="E40" s="63">
        <v>320</v>
      </c>
      <c r="F40" s="63">
        <v>3120</v>
      </c>
      <c r="G40" s="63">
        <v>20944</v>
      </c>
      <c r="H40" s="63">
        <v>923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91">
        <v>34263</v>
      </c>
    </row>
    <row r="41" spans="1:14">
      <c r="A41" s="88" t="s">
        <v>74</v>
      </c>
      <c r="B41" s="60">
        <v>11736</v>
      </c>
      <c r="C41" s="60">
        <v>0</v>
      </c>
      <c r="D41" s="60">
        <v>176</v>
      </c>
      <c r="E41" s="60">
        <v>0</v>
      </c>
      <c r="F41" s="60">
        <v>1227</v>
      </c>
      <c r="G41" s="60">
        <v>595</v>
      </c>
      <c r="H41" s="60">
        <v>595</v>
      </c>
      <c r="I41" s="60">
        <v>206</v>
      </c>
      <c r="J41" s="60">
        <v>492</v>
      </c>
      <c r="K41" s="60">
        <v>0</v>
      </c>
      <c r="L41" s="60">
        <v>219</v>
      </c>
      <c r="M41" s="60">
        <v>0</v>
      </c>
      <c r="N41" s="89">
        <v>15246</v>
      </c>
    </row>
    <row r="42" spans="1:14">
      <c r="A42" s="90" t="s">
        <v>75</v>
      </c>
      <c r="B42" s="63">
        <v>4836</v>
      </c>
      <c r="C42" s="63">
        <v>0</v>
      </c>
      <c r="D42" s="63">
        <v>175</v>
      </c>
      <c r="E42" s="63">
        <v>199</v>
      </c>
      <c r="F42" s="63">
        <v>1074</v>
      </c>
      <c r="G42" s="63">
        <v>836</v>
      </c>
      <c r="H42" s="63">
        <v>46</v>
      </c>
      <c r="I42" s="63">
        <v>0</v>
      </c>
      <c r="J42" s="63">
        <v>304</v>
      </c>
      <c r="K42" s="63">
        <v>294</v>
      </c>
      <c r="L42" s="63">
        <v>50</v>
      </c>
      <c r="M42" s="63">
        <v>0</v>
      </c>
      <c r="N42" s="91">
        <v>7814</v>
      </c>
    </row>
    <row r="43" spans="1:14">
      <c r="A43" s="88" t="s">
        <v>76</v>
      </c>
      <c r="B43" s="60">
        <v>27388</v>
      </c>
      <c r="C43" s="60">
        <v>251</v>
      </c>
      <c r="D43" s="60">
        <v>84</v>
      </c>
      <c r="E43" s="60">
        <v>1956</v>
      </c>
      <c r="F43" s="60">
        <v>2361</v>
      </c>
      <c r="G43" s="60">
        <v>1382</v>
      </c>
      <c r="H43" s="60">
        <v>3084</v>
      </c>
      <c r="I43" s="60">
        <v>532</v>
      </c>
      <c r="J43" s="60">
        <v>0</v>
      </c>
      <c r="K43" s="60">
        <v>2284</v>
      </c>
      <c r="L43" s="60">
        <v>0</v>
      </c>
      <c r="M43" s="60">
        <v>0</v>
      </c>
      <c r="N43" s="89">
        <v>39322</v>
      </c>
    </row>
    <row r="44" spans="1:14">
      <c r="A44" s="90" t="s">
        <v>77</v>
      </c>
      <c r="B44" s="63">
        <v>5416</v>
      </c>
      <c r="C44" s="63">
        <v>0</v>
      </c>
      <c r="D44" s="63">
        <v>159</v>
      </c>
      <c r="E44" s="63">
        <v>228</v>
      </c>
      <c r="F44" s="63">
        <v>492</v>
      </c>
      <c r="G44" s="63">
        <v>229</v>
      </c>
      <c r="H44" s="63">
        <v>364</v>
      </c>
      <c r="I44" s="63">
        <v>6434</v>
      </c>
      <c r="J44" s="63">
        <v>1019</v>
      </c>
      <c r="K44" s="63">
        <v>0</v>
      </c>
      <c r="L44" s="63">
        <v>0</v>
      </c>
      <c r="M44" s="63">
        <v>0</v>
      </c>
      <c r="N44" s="91">
        <v>14341</v>
      </c>
    </row>
    <row r="45" spans="1:14">
      <c r="A45" s="88" t="s">
        <v>78</v>
      </c>
      <c r="B45" s="60">
        <v>2057</v>
      </c>
      <c r="C45" s="60">
        <v>0</v>
      </c>
      <c r="D45" s="60">
        <v>0</v>
      </c>
      <c r="E45" s="60">
        <v>0</v>
      </c>
      <c r="F45" s="60">
        <v>2143</v>
      </c>
      <c r="G45" s="60">
        <v>99</v>
      </c>
      <c r="H45" s="60">
        <v>4412</v>
      </c>
      <c r="I45" s="60">
        <v>4153</v>
      </c>
      <c r="J45" s="60">
        <v>1352</v>
      </c>
      <c r="K45" s="60">
        <v>0</v>
      </c>
      <c r="L45" s="60">
        <v>292</v>
      </c>
      <c r="M45" s="60">
        <v>0</v>
      </c>
      <c r="N45" s="89">
        <v>14508</v>
      </c>
    </row>
    <row r="46" spans="1:14">
      <c r="A46" s="183" t="s">
        <v>35</v>
      </c>
      <c r="B46" s="181">
        <v>17784021</v>
      </c>
      <c r="C46" s="181">
        <v>620666</v>
      </c>
      <c r="D46" s="181">
        <v>248070</v>
      </c>
      <c r="E46" s="181">
        <v>692344</v>
      </c>
      <c r="F46" s="181">
        <v>1694626</v>
      </c>
      <c r="G46" s="181">
        <v>484815</v>
      </c>
      <c r="H46" s="181">
        <v>606149</v>
      </c>
      <c r="I46" s="181">
        <v>685123</v>
      </c>
      <c r="J46" s="181">
        <v>99824</v>
      </c>
      <c r="K46" s="181">
        <v>110657</v>
      </c>
      <c r="L46" s="181">
        <v>223394</v>
      </c>
      <c r="M46" s="181">
        <v>13930</v>
      </c>
      <c r="N46" s="186">
        <v>23263619</v>
      </c>
    </row>
    <row r="48" spans="1:14" ht="5.0999999999999996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1:14">
      <c r="A49" s="107" t="s">
        <v>38</v>
      </c>
      <c r="N49" s="69"/>
    </row>
    <row r="50" spans="1:14">
      <c r="A50" s="44" t="s">
        <v>79</v>
      </c>
      <c r="N50" s="69"/>
    </row>
    <row r="51" spans="1:14">
      <c r="A51" s="139" t="s">
        <v>143</v>
      </c>
      <c r="N51" s="69"/>
    </row>
    <row r="52" spans="1:14" ht="5.0999999999999996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28"/>
  <dimension ref="A1:I53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3" customWidth="1"/>
    <col min="2" max="7" width="11.42578125" style="3"/>
    <col min="8" max="8" width="11.85546875" style="74" customWidth="1"/>
    <col min="9" max="16384" width="11.42578125" style="74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9" t="s">
        <v>29</v>
      </c>
      <c r="B3" s="259"/>
      <c r="C3" s="259"/>
      <c r="D3" s="259"/>
      <c r="E3" s="259"/>
      <c r="F3" s="259"/>
      <c r="G3" s="259"/>
      <c r="H3" s="260"/>
    </row>
    <row r="4" spans="1:9" s="3" customFormat="1" ht="18" customHeight="1">
      <c r="A4" s="261"/>
      <c r="B4" s="261"/>
      <c r="C4" s="261"/>
      <c r="D4" s="261"/>
      <c r="E4" s="261"/>
      <c r="F4" s="261"/>
      <c r="G4" s="261"/>
      <c r="H4" s="262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3" t="s">
        <v>159</v>
      </c>
      <c r="B6" s="264"/>
      <c r="C6" s="264"/>
      <c r="D6" s="264"/>
      <c r="E6" s="264"/>
      <c r="F6" s="264"/>
      <c r="G6" s="264"/>
      <c r="H6" s="265"/>
    </row>
    <row r="7" spans="1:9" s="3" customFormat="1" ht="14.1" customHeight="1">
      <c r="A7" s="263" t="s">
        <v>110</v>
      </c>
      <c r="B7" s="264"/>
      <c r="C7" s="264"/>
      <c r="D7" s="264"/>
      <c r="E7" s="264"/>
      <c r="F7" s="264"/>
      <c r="G7" s="264"/>
      <c r="H7" s="265"/>
    </row>
    <row r="8" spans="1:9" s="3" customFormat="1" ht="14.1" customHeight="1">
      <c r="A8" s="263" t="s">
        <v>173</v>
      </c>
      <c r="B8" s="264"/>
      <c r="C8" s="264"/>
      <c r="D8" s="264"/>
      <c r="E8" s="264"/>
      <c r="F8" s="264"/>
      <c r="G8" s="264"/>
      <c r="H8" s="265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s="3" customFormat="1" ht="12.75" customHeight="1">
      <c r="G10" s="266" t="s">
        <v>31</v>
      </c>
      <c r="H10" s="266"/>
      <c r="I10" s="140"/>
    </row>
    <row r="11" spans="1:9" s="3" customFormat="1" ht="12.75" customHeight="1">
      <c r="A11" s="72"/>
      <c r="B11" s="73"/>
      <c r="C11" s="73"/>
      <c r="D11" s="73"/>
      <c r="E11" s="315" t="s">
        <v>111</v>
      </c>
      <c r="F11" s="315"/>
      <c r="G11" s="315"/>
    </row>
    <row r="12" spans="1:9" ht="12.75" customHeight="1">
      <c r="A12" s="279" t="s">
        <v>40</v>
      </c>
      <c r="B12" s="282" t="s">
        <v>112</v>
      </c>
      <c r="C12" s="282"/>
      <c r="D12" s="282"/>
      <c r="E12" s="272" t="s">
        <v>113</v>
      </c>
      <c r="F12" s="272"/>
      <c r="G12" s="273"/>
    </row>
    <row r="13" spans="1:9">
      <c r="A13" s="280"/>
      <c r="B13" s="10" t="s">
        <v>35</v>
      </c>
      <c r="C13" s="10" t="s">
        <v>101</v>
      </c>
      <c r="D13" s="10" t="s">
        <v>102</v>
      </c>
      <c r="E13" s="10" t="s">
        <v>35</v>
      </c>
      <c r="F13" s="10" t="s">
        <v>101</v>
      </c>
      <c r="G13" s="13" t="s">
        <v>102</v>
      </c>
    </row>
    <row r="14" spans="1:9">
      <c r="A14" s="75" t="s">
        <v>46</v>
      </c>
      <c r="B14" s="38">
        <v>255</v>
      </c>
      <c r="C14" s="38">
        <v>255</v>
      </c>
      <c r="D14" s="38">
        <v>0</v>
      </c>
      <c r="E14" s="38">
        <v>5</v>
      </c>
      <c r="F14" s="38">
        <v>5</v>
      </c>
      <c r="G14" s="39">
        <v>0</v>
      </c>
    </row>
    <row r="15" spans="1:9">
      <c r="A15" s="76" t="s">
        <v>47</v>
      </c>
      <c r="B15" s="41">
        <v>0</v>
      </c>
      <c r="C15" s="41">
        <v>0</v>
      </c>
      <c r="D15" s="41">
        <v>0</v>
      </c>
      <c r="E15" s="41">
        <v>0</v>
      </c>
      <c r="F15" s="41">
        <v>0</v>
      </c>
      <c r="G15" s="42">
        <v>0</v>
      </c>
    </row>
    <row r="16" spans="1:9">
      <c r="A16" s="75" t="s">
        <v>48</v>
      </c>
      <c r="B16" s="38">
        <v>13869</v>
      </c>
      <c r="C16" s="38">
        <v>0</v>
      </c>
      <c r="D16" s="38">
        <v>13869</v>
      </c>
      <c r="E16" s="38">
        <v>336</v>
      </c>
      <c r="F16" s="38">
        <v>0</v>
      </c>
      <c r="G16" s="39">
        <v>336</v>
      </c>
    </row>
    <row r="17" spans="1:7">
      <c r="A17" s="76" t="s">
        <v>49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2">
        <v>0</v>
      </c>
    </row>
    <row r="18" spans="1:7">
      <c r="A18" s="75" t="s">
        <v>50</v>
      </c>
      <c r="B18" s="38">
        <v>53</v>
      </c>
      <c r="C18" s="38">
        <v>53</v>
      </c>
      <c r="D18" s="38">
        <v>0</v>
      </c>
      <c r="E18" s="38">
        <v>1</v>
      </c>
      <c r="F18" s="38">
        <v>1</v>
      </c>
      <c r="G18" s="39">
        <v>0</v>
      </c>
    </row>
    <row r="19" spans="1:7">
      <c r="A19" s="76" t="s">
        <v>51</v>
      </c>
      <c r="B19" s="41">
        <v>0</v>
      </c>
      <c r="C19" s="41">
        <v>0</v>
      </c>
      <c r="D19" s="41">
        <v>0</v>
      </c>
      <c r="E19" s="41">
        <v>0</v>
      </c>
      <c r="F19" s="41">
        <v>0</v>
      </c>
      <c r="G19" s="42">
        <v>0</v>
      </c>
    </row>
    <row r="20" spans="1:7">
      <c r="A20" s="75" t="s">
        <v>52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9">
        <v>0</v>
      </c>
    </row>
    <row r="21" spans="1:7">
      <c r="A21" s="76" t="s">
        <v>53</v>
      </c>
      <c r="B21" s="41">
        <v>11016</v>
      </c>
      <c r="C21" s="41">
        <v>11016</v>
      </c>
      <c r="D21" s="41">
        <v>0</v>
      </c>
      <c r="E21" s="41">
        <v>190</v>
      </c>
      <c r="F21" s="41">
        <v>190</v>
      </c>
      <c r="G21" s="42">
        <v>0</v>
      </c>
    </row>
    <row r="22" spans="1:7">
      <c r="A22" s="75" t="s">
        <v>54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9">
        <v>0</v>
      </c>
    </row>
    <row r="23" spans="1:7">
      <c r="A23" s="76" t="s">
        <v>55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2">
        <v>0</v>
      </c>
    </row>
    <row r="24" spans="1:7">
      <c r="A24" s="75" t="s">
        <v>56</v>
      </c>
      <c r="B24" s="38">
        <v>284</v>
      </c>
      <c r="C24" s="38">
        <v>284</v>
      </c>
      <c r="D24" s="38">
        <v>0</v>
      </c>
      <c r="E24" s="38">
        <v>5</v>
      </c>
      <c r="F24" s="38">
        <v>5</v>
      </c>
      <c r="G24" s="39">
        <v>0</v>
      </c>
    </row>
    <row r="25" spans="1:7">
      <c r="A25" s="76" t="s">
        <v>57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2">
        <v>0</v>
      </c>
    </row>
    <row r="26" spans="1:7">
      <c r="A26" s="75" t="s">
        <v>58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9">
        <v>0</v>
      </c>
    </row>
    <row r="27" spans="1:7">
      <c r="A27" s="76" t="s">
        <v>59</v>
      </c>
      <c r="B27" s="41">
        <v>0</v>
      </c>
      <c r="C27" s="41">
        <v>0</v>
      </c>
      <c r="D27" s="41">
        <v>0</v>
      </c>
      <c r="E27" s="41">
        <v>0</v>
      </c>
      <c r="F27" s="41">
        <v>0</v>
      </c>
      <c r="G27" s="42">
        <v>0</v>
      </c>
    </row>
    <row r="28" spans="1:7">
      <c r="A28" s="75" t="s">
        <v>60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9">
        <v>0</v>
      </c>
    </row>
    <row r="29" spans="1:7">
      <c r="A29" s="76" t="s">
        <v>61</v>
      </c>
      <c r="B29" s="41">
        <v>0</v>
      </c>
      <c r="C29" s="41">
        <v>0</v>
      </c>
      <c r="D29" s="41">
        <v>0</v>
      </c>
      <c r="E29" s="41">
        <v>0</v>
      </c>
      <c r="F29" s="41">
        <v>0</v>
      </c>
      <c r="G29" s="42">
        <v>0</v>
      </c>
    </row>
    <row r="30" spans="1:7">
      <c r="A30" s="75" t="s">
        <v>62</v>
      </c>
      <c r="B30" s="38">
        <v>178</v>
      </c>
      <c r="C30" s="38">
        <v>178</v>
      </c>
      <c r="D30" s="38">
        <v>0</v>
      </c>
      <c r="E30" s="38">
        <v>1</v>
      </c>
      <c r="F30" s="38">
        <v>1</v>
      </c>
      <c r="G30" s="39">
        <v>0</v>
      </c>
    </row>
    <row r="31" spans="1:7">
      <c r="A31" s="76" t="s">
        <v>63</v>
      </c>
      <c r="B31" s="41">
        <v>0</v>
      </c>
      <c r="C31" s="41">
        <v>0</v>
      </c>
      <c r="D31" s="41">
        <v>0</v>
      </c>
      <c r="E31" s="41">
        <v>0</v>
      </c>
      <c r="F31" s="41">
        <v>0</v>
      </c>
      <c r="G31" s="42">
        <v>0</v>
      </c>
    </row>
    <row r="32" spans="1:7">
      <c r="A32" s="75" t="s">
        <v>64</v>
      </c>
      <c r="B32" s="38">
        <v>54</v>
      </c>
      <c r="C32" s="38">
        <v>54</v>
      </c>
      <c r="D32" s="38">
        <v>0</v>
      </c>
      <c r="E32" s="38">
        <v>2</v>
      </c>
      <c r="F32" s="38">
        <v>2</v>
      </c>
      <c r="G32" s="39">
        <v>0</v>
      </c>
    </row>
    <row r="33" spans="1:7">
      <c r="A33" s="76" t="s">
        <v>65</v>
      </c>
      <c r="B33" s="41">
        <v>0</v>
      </c>
      <c r="C33" s="41">
        <v>0</v>
      </c>
      <c r="D33" s="41">
        <v>0</v>
      </c>
      <c r="E33" s="41">
        <v>0</v>
      </c>
      <c r="F33" s="41">
        <v>0</v>
      </c>
      <c r="G33" s="42">
        <v>0</v>
      </c>
    </row>
    <row r="34" spans="1:7">
      <c r="A34" s="75" t="s">
        <v>66</v>
      </c>
      <c r="B34" s="38">
        <v>506</v>
      </c>
      <c r="C34" s="38">
        <v>506</v>
      </c>
      <c r="D34" s="38">
        <v>0</v>
      </c>
      <c r="E34" s="38">
        <v>9</v>
      </c>
      <c r="F34" s="38">
        <v>9</v>
      </c>
      <c r="G34" s="39">
        <v>0</v>
      </c>
    </row>
    <row r="35" spans="1:7">
      <c r="A35" s="76" t="s">
        <v>67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2">
        <v>0</v>
      </c>
    </row>
    <row r="36" spans="1:7">
      <c r="A36" s="75" t="s">
        <v>68</v>
      </c>
      <c r="B36" s="38">
        <v>25581</v>
      </c>
      <c r="C36" s="38">
        <v>122</v>
      </c>
      <c r="D36" s="38">
        <v>25459</v>
      </c>
      <c r="E36" s="38">
        <v>542</v>
      </c>
      <c r="F36" s="38">
        <v>2</v>
      </c>
      <c r="G36" s="39">
        <v>540</v>
      </c>
    </row>
    <row r="37" spans="1:7">
      <c r="A37" s="76" t="s">
        <v>69</v>
      </c>
      <c r="B37" s="41">
        <v>187</v>
      </c>
      <c r="C37" s="41">
        <v>187</v>
      </c>
      <c r="D37" s="41">
        <v>0</v>
      </c>
      <c r="E37" s="41">
        <v>3</v>
      </c>
      <c r="F37" s="41">
        <v>3</v>
      </c>
      <c r="G37" s="42">
        <v>0</v>
      </c>
    </row>
    <row r="38" spans="1:7">
      <c r="A38" s="75" t="s">
        <v>70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9">
        <v>0</v>
      </c>
    </row>
    <row r="39" spans="1:7">
      <c r="A39" s="76" t="s">
        <v>71</v>
      </c>
      <c r="B39" s="41">
        <v>62</v>
      </c>
      <c r="C39" s="41">
        <v>62</v>
      </c>
      <c r="D39" s="41">
        <v>0</v>
      </c>
      <c r="E39" s="41">
        <v>1</v>
      </c>
      <c r="F39" s="41">
        <v>1</v>
      </c>
      <c r="G39" s="42">
        <v>0</v>
      </c>
    </row>
    <row r="40" spans="1:7">
      <c r="A40" s="75" t="s">
        <v>72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9">
        <v>0</v>
      </c>
    </row>
    <row r="41" spans="1:7">
      <c r="A41" s="76" t="s">
        <v>73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2">
        <v>0</v>
      </c>
    </row>
    <row r="42" spans="1:7">
      <c r="A42" s="75" t="s">
        <v>74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9">
        <v>0</v>
      </c>
    </row>
    <row r="43" spans="1:7">
      <c r="A43" s="76" t="s">
        <v>75</v>
      </c>
      <c r="B43" s="41">
        <v>0</v>
      </c>
      <c r="C43" s="41">
        <v>0</v>
      </c>
      <c r="D43" s="41">
        <v>0</v>
      </c>
      <c r="E43" s="41">
        <v>0</v>
      </c>
      <c r="F43" s="41">
        <v>0</v>
      </c>
      <c r="G43" s="42">
        <v>0</v>
      </c>
    </row>
    <row r="44" spans="1:7">
      <c r="A44" s="75" t="s">
        <v>76</v>
      </c>
      <c r="B44" s="38">
        <v>10758</v>
      </c>
      <c r="C44" s="38">
        <v>0</v>
      </c>
      <c r="D44" s="38">
        <v>10758</v>
      </c>
      <c r="E44" s="38">
        <v>180</v>
      </c>
      <c r="F44" s="38">
        <v>0</v>
      </c>
      <c r="G44" s="39">
        <v>180</v>
      </c>
    </row>
    <row r="45" spans="1:7">
      <c r="A45" s="76" t="s">
        <v>77</v>
      </c>
      <c r="B45" s="41">
        <v>0</v>
      </c>
      <c r="C45" s="41">
        <v>0</v>
      </c>
      <c r="D45" s="41">
        <v>0</v>
      </c>
      <c r="E45" s="41">
        <v>0</v>
      </c>
      <c r="F45" s="41">
        <v>0</v>
      </c>
      <c r="G45" s="42">
        <v>0</v>
      </c>
    </row>
    <row r="46" spans="1:7">
      <c r="A46" s="75" t="s">
        <v>78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9">
        <v>0</v>
      </c>
    </row>
    <row r="47" spans="1:7">
      <c r="A47" s="77" t="s">
        <v>35</v>
      </c>
      <c r="B47" s="78">
        <v>62803</v>
      </c>
      <c r="C47" s="78">
        <v>12717</v>
      </c>
      <c r="D47" s="78">
        <v>50086</v>
      </c>
      <c r="E47" s="78">
        <v>1275</v>
      </c>
      <c r="F47" s="78">
        <v>219</v>
      </c>
      <c r="G47" s="79">
        <v>1056</v>
      </c>
    </row>
    <row r="49" spans="1:7" ht="5.0999999999999996" customHeight="1">
      <c r="A49" s="30"/>
      <c r="B49" s="30"/>
      <c r="C49" s="30"/>
      <c r="D49" s="30"/>
      <c r="E49" s="30"/>
      <c r="F49" s="30"/>
      <c r="G49" s="31"/>
    </row>
    <row r="50" spans="1:7">
      <c r="A50" s="107" t="s">
        <v>38</v>
      </c>
      <c r="G50" s="45"/>
    </row>
    <row r="51" spans="1:7">
      <c r="A51" s="67" t="s">
        <v>79</v>
      </c>
      <c r="G51" s="45"/>
    </row>
    <row r="52" spans="1:7">
      <c r="A52" s="139" t="s">
        <v>143</v>
      </c>
      <c r="G52" s="45"/>
    </row>
    <row r="53" spans="1:7" ht="5.0999999999999996" customHeight="1">
      <c r="A53" s="46"/>
      <c r="B53" s="46"/>
      <c r="C53" s="46"/>
      <c r="D53" s="46"/>
      <c r="E53" s="46"/>
      <c r="F53" s="46"/>
      <c r="G53" s="47"/>
    </row>
  </sheetData>
  <mergeCells count="9">
    <mergeCell ref="A3:H4"/>
    <mergeCell ref="A6:H6"/>
    <mergeCell ref="A7:H7"/>
    <mergeCell ref="A8:H8"/>
    <mergeCell ref="A12:A13"/>
    <mergeCell ref="B12:D12"/>
    <mergeCell ref="E12:G12"/>
    <mergeCell ref="E11:G11"/>
    <mergeCell ref="G10:H10"/>
  </mergeCells>
  <hyperlinks>
    <hyperlink ref="G10:H10" location="Índice!A1" display="volver a índice" xr:uid="{00000000-0004-0000-11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9"/>
  <dimension ref="A1:I53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53" customWidth="1"/>
    <col min="2" max="4" width="11.42578125" style="53"/>
    <col min="5" max="5" width="12.28515625" style="53" bestFit="1" customWidth="1"/>
    <col min="6" max="7" width="11.42578125" style="53"/>
    <col min="8" max="8" width="10.85546875" style="53" customWidth="1"/>
    <col min="9" max="16384" width="11.425781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9" t="s">
        <v>29</v>
      </c>
      <c r="B3" s="259"/>
      <c r="C3" s="259"/>
      <c r="D3" s="259"/>
      <c r="E3" s="259"/>
      <c r="F3" s="259"/>
      <c r="G3" s="259"/>
      <c r="H3" s="260"/>
    </row>
    <row r="4" spans="1:9" s="3" customFormat="1" ht="18" customHeight="1">
      <c r="A4" s="261"/>
      <c r="B4" s="261"/>
      <c r="C4" s="261"/>
      <c r="D4" s="261"/>
      <c r="E4" s="261"/>
      <c r="F4" s="261"/>
      <c r="G4" s="261"/>
      <c r="H4" s="262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3" t="s">
        <v>160</v>
      </c>
      <c r="B6" s="264"/>
      <c r="C6" s="264"/>
      <c r="D6" s="264"/>
      <c r="E6" s="264"/>
      <c r="F6" s="264"/>
      <c r="G6" s="264"/>
      <c r="H6" s="265"/>
    </row>
    <row r="7" spans="1:9" s="3" customFormat="1" ht="14.1" customHeight="1">
      <c r="A7" s="263" t="s">
        <v>110</v>
      </c>
      <c r="B7" s="264"/>
      <c r="C7" s="264"/>
      <c r="D7" s="264"/>
      <c r="E7" s="264"/>
      <c r="F7" s="264"/>
      <c r="G7" s="264"/>
      <c r="H7" s="265"/>
    </row>
    <row r="8" spans="1:9" s="3" customFormat="1" ht="14.1" customHeight="1">
      <c r="A8" s="263" t="s">
        <v>185</v>
      </c>
      <c r="B8" s="264"/>
      <c r="C8" s="264"/>
      <c r="D8" s="264"/>
      <c r="E8" s="264"/>
      <c r="F8" s="264"/>
      <c r="G8" s="264"/>
      <c r="H8" s="265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6" t="s">
        <v>31</v>
      </c>
      <c r="H10" s="266"/>
      <c r="I10" s="140"/>
    </row>
    <row r="11" spans="1:9" ht="12.75" customHeight="1">
      <c r="A11" s="54"/>
      <c r="B11" s="55"/>
      <c r="C11" s="55"/>
      <c r="D11" s="55"/>
      <c r="E11" s="316" t="s">
        <v>111</v>
      </c>
      <c r="F11" s="316"/>
      <c r="G11" s="316"/>
    </row>
    <row r="12" spans="1:9" ht="12.75" customHeight="1">
      <c r="A12" s="293" t="s">
        <v>40</v>
      </c>
      <c r="B12" s="295" t="s">
        <v>112</v>
      </c>
      <c r="C12" s="295"/>
      <c r="D12" s="295"/>
      <c r="E12" s="317" t="s">
        <v>113</v>
      </c>
      <c r="F12" s="317"/>
      <c r="G12" s="318"/>
    </row>
    <row r="13" spans="1:9">
      <c r="A13" s="294"/>
      <c r="B13" s="56" t="s">
        <v>35</v>
      </c>
      <c r="C13" s="56" t="s">
        <v>101</v>
      </c>
      <c r="D13" s="56" t="s">
        <v>102</v>
      </c>
      <c r="E13" s="56" t="s">
        <v>35</v>
      </c>
      <c r="F13" s="56" t="s">
        <v>101</v>
      </c>
      <c r="G13" s="58" t="s">
        <v>102</v>
      </c>
    </row>
    <row r="14" spans="1:9">
      <c r="A14" s="59" t="s">
        <v>46</v>
      </c>
      <c r="B14" s="60">
        <v>438</v>
      </c>
      <c r="C14" s="60">
        <v>438</v>
      </c>
      <c r="D14" s="60">
        <v>0</v>
      </c>
      <c r="E14" s="60">
        <v>7</v>
      </c>
      <c r="F14" s="60">
        <v>7</v>
      </c>
      <c r="G14" s="61">
        <v>0</v>
      </c>
    </row>
    <row r="15" spans="1:9">
      <c r="A15" s="62" t="s">
        <v>47</v>
      </c>
      <c r="B15" s="63">
        <v>12800</v>
      </c>
      <c r="C15" s="63">
        <v>3792</v>
      </c>
      <c r="D15" s="63">
        <v>9008</v>
      </c>
      <c r="E15" s="63">
        <v>242</v>
      </c>
      <c r="F15" s="63">
        <v>67</v>
      </c>
      <c r="G15" s="64">
        <v>175</v>
      </c>
    </row>
    <row r="16" spans="1:9">
      <c r="A16" s="59" t="s">
        <v>48</v>
      </c>
      <c r="B16" s="60">
        <v>22041</v>
      </c>
      <c r="C16" s="60">
        <v>181</v>
      </c>
      <c r="D16" s="60">
        <v>21860</v>
      </c>
      <c r="E16" s="60">
        <v>603</v>
      </c>
      <c r="F16" s="60">
        <v>1</v>
      </c>
      <c r="G16" s="61">
        <v>602</v>
      </c>
    </row>
    <row r="17" spans="1:7">
      <c r="A17" s="62" t="s">
        <v>49</v>
      </c>
      <c r="B17" s="63">
        <v>0</v>
      </c>
      <c r="C17" s="63">
        <v>0</v>
      </c>
      <c r="D17" s="63">
        <v>0</v>
      </c>
      <c r="E17" s="63">
        <v>0</v>
      </c>
      <c r="F17" s="63">
        <v>0</v>
      </c>
      <c r="G17" s="64">
        <v>0</v>
      </c>
    </row>
    <row r="18" spans="1:7">
      <c r="A18" s="59" t="s">
        <v>50</v>
      </c>
      <c r="B18" s="60">
        <v>6598</v>
      </c>
      <c r="C18" s="60">
        <v>53</v>
      </c>
      <c r="D18" s="60">
        <v>6545</v>
      </c>
      <c r="E18" s="60">
        <v>141</v>
      </c>
      <c r="F18" s="60">
        <v>1</v>
      </c>
      <c r="G18" s="61">
        <v>140</v>
      </c>
    </row>
    <row r="19" spans="1:7">
      <c r="A19" s="62" t="s">
        <v>51</v>
      </c>
      <c r="B19" s="63">
        <v>874</v>
      </c>
      <c r="C19" s="63">
        <v>100</v>
      </c>
      <c r="D19" s="63">
        <v>774</v>
      </c>
      <c r="E19" s="63">
        <v>18</v>
      </c>
      <c r="F19" s="63">
        <v>2</v>
      </c>
      <c r="G19" s="64">
        <v>16</v>
      </c>
    </row>
    <row r="20" spans="1:7">
      <c r="A20" s="59" t="s">
        <v>52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1">
        <v>0</v>
      </c>
    </row>
    <row r="21" spans="1:7">
      <c r="A21" s="62" t="s">
        <v>53</v>
      </c>
      <c r="B21" s="63">
        <v>11316</v>
      </c>
      <c r="C21" s="63">
        <v>11316</v>
      </c>
      <c r="D21" s="63">
        <v>0</v>
      </c>
      <c r="E21" s="63">
        <v>195</v>
      </c>
      <c r="F21" s="63">
        <v>195</v>
      </c>
      <c r="G21" s="64">
        <v>0</v>
      </c>
    </row>
    <row r="22" spans="1:7">
      <c r="A22" s="59" t="s">
        <v>54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1">
        <v>0</v>
      </c>
    </row>
    <row r="23" spans="1:7">
      <c r="A23" s="62" t="s">
        <v>55</v>
      </c>
      <c r="B23" s="63">
        <v>1178</v>
      </c>
      <c r="C23" s="63">
        <v>1178</v>
      </c>
      <c r="D23" s="63">
        <v>0</v>
      </c>
      <c r="E23" s="63">
        <v>21</v>
      </c>
      <c r="F23" s="63">
        <v>21</v>
      </c>
      <c r="G23" s="64">
        <v>0</v>
      </c>
    </row>
    <row r="24" spans="1:7">
      <c r="A24" s="59" t="s">
        <v>56</v>
      </c>
      <c r="B24" s="60">
        <v>26828</v>
      </c>
      <c r="C24" s="60">
        <v>5463</v>
      </c>
      <c r="D24" s="60">
        <v>21365</v>
      </c>
      <c r="E24" s="60">
        <v>586</v>
      </c>
      <c r="F24" s="60">
        <v>106</v>
      </c>
      <c r="G24" s="61">
        <v>480</v>
      </c>
    </row>
    <row r="25" spans="1:7">
      <c r="A25" s="62" t="s">
        <v>57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4">
        <v>0</v>
      </c>
    </row>
    <row r="26" spans="1:7">
      <c r="A26" s="59" t="s">
        <v>58</v>
      </c>
      <c r="B26" s="60">
        <v>28654</v>
      </c>
      <c r="C26" s="60">
        <v>626</v>
      </c>
      <c r="D26" s="60">
        <v>28028</v>
      </c>
      <c r="E26" s="60">
        <v>471</v>
      </c>
      <c r="F26" s="60">
        <v>11</v>
      </c>
      <c r="G26" s="61">
        <v>460</v>
      </c>
    </row>
    <row r="27" spans="1:7">
      <c r="A27" s="62" t="s">
        <v>59</v>
      </c>
      <c r="B27" s="63">
        <v>13306</v>
      </c>
      <c r="C27" s="63">
        <v>13306</v>
      </c>
      <c r="D27" s="63">
        <v>0</v>
      </c>
      <c r="E27" s="63">
        <v>281</v>
      </c>
      <c r="F27" s="63">
        <v>281</v>
      </c>
      <c r="G27" s="64">
        <v>0</v>
      </c>
    </row>
    <row r="28" spans="1:7">
      <c r="A28" s="59" t="s">
        <v>60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1">
        <v>0</v>
      </c>
    </row>
    <row r="29" spans="1:7">
      <c r="A29" s="62" t="s">
        <v>61</v>
      </c>
      <c r="B29" s="63">
        <v>30778</v>
      </c>
      <c r="C29" s="63">
        <v>31</v>
      </c>
      <c r="D29" s="63">
        <v>30747</v>
      </c>
      <c r="E29" s="63">
        <v>452</v>
      </c>
      <c r="F29" s="63">
        <v>1</v>
      </c>
      <c r="G29" s="64">
        <v>451</v>
      </c>
    </row>
    <row r="30" spans="1:7">
      <c r="A30" s="59" t="s">
        <v>62</v>
      </c>
      <c r="B30" s="60">
        <v>448</v>
      </c>
      <c r="C30" s="60">
        <v>341</v>
      </c>
      <c r="D30" s="60">
        <v>107</v>
      </c>
      <c r="E30" s="60">
        <v>4</v>
      </c>
      <c r="F30" s="60">
        <v>3</v>
      </c>
      <c r="G30" s="61">
        <v>1</v>
      </c>
    </row>
    <row r="31" spans="1:7">
      <c r="A31" s="62" t="s">
        <v>63</v>
      </c>
      <c r="B31" s="63">
        <v>2085</v>
      </c>
      <c r="C31" s="63">
        <v>567</v>
      </c>
      <c r="D31" s="63">
        <v>1518</v>
      </c>
      <c r="E31" s="63">
        <v>43</v>
      </c>
      <c r="F31" s="63">
        <v>8</v>
      </c>
      <c r="G31" s="64">
        <v>35</v>
      </c>
    </row>
    <row r="32" spans="1:7">
      <c r="A32" s="59" t="s">
        <v>64</v>
      </c>
      <c r="B32" s="60">
        <v>54</v>
      </c>
      <c r="C32" s="60">
        <v>54</v>
      </c>
      <c r="D32" s="60">
        <v>0</v>
      </c>
      <c r="E32" s="60">
        <v>2</v>
      </c>
      <c r="F32" s="60">
        <v>2</v>
      </c>
      <c r="G32" s="61">
        <v>0</v>
      </c>
    </row>
    <row r="33" spans="1:7">
      <c r="A33" s="62" t="s">
        <v>65</v>
      </c>
      <c r="B33" s="63">
        <v>42</v>
      </c>
      <c r="C33" s="63">
        <v>42</v>
      </c>
      <c r="D33" s="63">
        <v>0</v>
      </c>
      <c r="E33" s="63">
        <v>1</v>
      </c>
      <c r="F33" s="63">
        <v>1</v>
      </c>
      <c r="G33" s="64">
        <v>0</v>
      </c>
    </row>
    <row r="34" spans="1:7">
      <c r="A34" s="59" t="s">
        <v>66</v>
      </c>
      <c r="B34" s="60">
        <v>506</v>
      </c>
      <c r="C34" s="60">
        <v>506</v>
      </c>
      <c r="D34" s="60">
        <v>0</v>
      </c>
      <c r="E34" s="60">
        <v>9</v>
      </c>
      <c r="F34" s="60">
        <v>9</v>
      </c>
      <c r="G34" s="61">
        <v>0</v>
      </c>
    </row>
    <row r="35" spans="1:7">
      <c r="A35" s="62" t="s">
        <v>67</v>
      </c>
      <c r="B35" s="63">
        <v>3292</v>
      </c>
      <c r="C35" s="63">
        <v>3292</v>
      </c>
      <c r="D35" s="63">
        <v>0</v>
      </c>
      <c r="E35" s="63">
        <v>71</v>
      </c>
      <c r="F35" s="63">
        <v>71</v>
      </c>
      <c r="G35" s="64">
        <v>0</v>
      </c>
    </row>
    <row r="36" spans="1:7">
      <c r="A36" s="59" t="s">
        <v>68</v>
      </c>
      <c r="B36" s="60">
        <v>27126</v>
      </c>
      <c r="C36" s="60">
        <v>876</v>
      </c>
      <c r="D36" s="60">
        <v>26250</v>
      </c>
      <c r="E36" s="60">
        <v>560</v>
      </c>
      <c r="F36" s="60">
        <v>10</v>
      </c>
      <c r="G36" s="61">
        <v>550</v>
      </c>
    </row>
    <row r="37" spans="1:7">
      <c r="A37" s="62" t="s">
        <v>69</v>
      </c>
      <c r="B37" s="63">
        <v>11895</v>
      </c>
      <c r="C37" s="63">
        <v>3038</v>
      </c>
      <c r="D37" s="63">
        <v>8857</v>
      </c>
      <c r="E37" s="63">
        <v>233</v>
      </c>
      <c r="F37" s="63">
        <v>57</v>
      </c>
      <c r="G37" s="64">
        <v>176</v>
      </c>
    </row>
    <row r="38" spans="1:7">
      <c r="A38" s="59" t="s">
        <v>70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1">
        <v>0</v>
      </c>
    </row>
    <row r="39" spans="1:7">
      <c r="A39" s="62" t="s">
        <v>71</v>
      </c>
      <c r="B39" s="63">
        <v>154</v>
      </c>
      <c r="C39" s="63">
        <v>154</v>
      </c>
      <c r="D39" s="63">
        <v>0</v>
      </c>
      <c r="E39" s="63">
        <v>3</v>
      </c>
      <c r="F39" s="63">
        <v>3</v>
      </c>
      <c r="G39" s="64">
        <v>0</v>
      </c>
    </row>
    <row r="40" spans="1:7">
      <c r="A40" s="59" t="s">
        <v>72</v>
      </c>
      <c r="B40" s="60">
        <v>0</v>
      </c>
      <c r="C40" s="60">
        <v>0</v>
      </c>
      <c r="D40" s="60">
        <v>0</v>
      </c>
      <c r="E40" s="60">
        <v>0</v>
      </c>
      <c r="F40" s="60">
        <v>0</v>
      </c>
      <c r="G40" s="61">
        <v>0</v>
      </c>
    </row>
    <row r="41" spans="1:7">
      <c r="A41" s="62" t="s">
        <v>73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4">
        <v>0</v>
      </c>
    </row>
    <row r="42" spans="1:7">
      <c r="A42" s="59" t="s">
        <v>74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1">
        <v>0</v>
      </c>
    </row>
    <row r="43" spans="1:7">
      <c r="A43" s="62" t="s">
        <v>75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4">
        <v>0</v>
      </c>
    </row>
    <row r="44" spans="1:7">
      <c r="A44" s="59" t="s">
        <v>76</v>
      </c>
      <c r="B44" s="60">
        <v>10758</v>
      </c>
      <c r="C44" s="60">
        <v>0</v>
      </c>
      <c r="D44" s="60">
        <v>10758</v>
      </c>
      <c r="E44" s="60">
        <v>180</v>
      </c>
      <c r="F44" s="60">
        <v>0</v>
      </c>
      <c r="G44" s="61">
        <v>180</v>
      </c>
    </row>
    <row r="45" spans="1:7">
      <c r="A45" s="62" t="s">
        <v>77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4">
        <v>0</v>
      </c>
    </row>
    <row r="46" spans="1:7">
      <c r="A46" s="59" t="s">
        <v>78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1">
        <v>0</v>
      </c>
    </row>
    <row r="47" spans="1:7">
      <c r="A47" s="180" t="s">
        <v>35</v>
      </c>
      <c r="B47" s="181">
        <v>211171</v>
      </c>
      <c r="C47" s="181">
        <v>45354</v>
      </c>
      <c r="D47" s="181">
        <v>165817</v>
      </c>
      <c r="E47" s="181">
        <v>4123</v>
      </c>
      <c r="F47" s="181">
        <v>857</v>
      </c>
      <c r="G47" s="182">
        <v>3266</v>
      </c>
    </row>
    <row r="49" spans="1:7" ht="5.0999999999999996" customHeight="1">
      <c r="A49" s="65"/>
      <c r="B49" s="65"/>
      <c r="C49" s="65"/>
      <c r="D49" s="65"/>
      <c r="E49" s="65"/>
      <c r="F49" s="65"/>
      <c r="G49" s="66"/>
    </row>
    <row r="50" spans="1:7">
      <c r="A50" s="107" t="s">
        <v>38</v>
      </c>
      <c r="G50" s="69"/>
    </row>
    <row r="51" spans="1:7">
      <c r="A51" s="67" t="s">
        <v>79</v>
      </c>
      <c r="B51" s="68"/>
      <c r="G51" s="69"/>
    </row>
    <row r="52" spans="1:7">
      <c r="A52" s="139" t="s">
        <v>143</v>
      </c>
      <c r="G52" s="69"/>
    </row>
    <row r="53" spans="1:7" ht="5.0999999999999996" customHeight="1">
      <c r="A53" s="70"/>
      <c r="B53" s="70"/>
      <c r="C53" s="70"/>
      <c r="D53" s="70"/>
      <c r="E53" s="70"/>
      <c r="F53" s="70"/>
      <c r="G53" s="71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200-000000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P36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9.5703125" style="3" customWidth="1"/>
    <col min="2" max="3" width="13.28515625" style="3" customWidth="1"/>
    <col min="4" max="4" width="14.42578125" style="3" customWidth="1"/>
    <col min="5" max="7" width="13" style="3" customWidth="1"/>
    <col min="8" max="8" width="11.28515625" style="3" customWidth="1"/>
    <col min="9" max="16384" width="11.42578125" style="3"/>
  </cols>
  <sheetData>
    <row r="1" spans="1:15" ht="60" customHeight="1">
      <c r="A1" s="1"/>
      <c r="B1" s="2"/>
      <c r="C1" s="2"/>
      <c r="D1" s="2"/>
      <c r="E1" s="2"/>
      <c r="F1" s="2"/>
      <c r="G1" s="2"/>
      <c r="H1" s="2"/>
      <c r="I1" s="2"/>
    </row>
    <row r="2" spans="1:15">
      <c r="A2" s="2"/>
      <c r="B2" s="2"/>
      <c r="C2" s="2"/>
      <c r="D2" s="2"/>
      <c r="E2" s="2"/>
      <c r="F2" s="2"/>
      <c r="G2" s="2"/>
      <c r="H2" s="2"/>
      <c r="I2" s="2"/>
    </row>
    <row r="3" spans="1:15" ht="14.1" customHeight="1">
      <c r="A3" s="259" t="s">
        <v>29</v>
      </c>
      <c r="B3" s="259"/>
      <c r="C3" s="259"/>
      <c r="D3" s="259"/>
      <c r="E3" s="259"/>
      <c r="F3" s="259"/>
      <c r="G3" s="259"/>
      <c r="H3" s="260"/>
    </row>
    <row r="4" spans="1:15" ht="18" customHeight="1">
      <c r="A4" s="261"/>
      <c r="B4" s="261"/>
      <c r="C4" s="261"/>
      <c r="D4" s="261"/>
      <c r="E4" s="261"/>
      <c r="F4" s="261"/>
      <c r="G4" s="261"/>
      <c r="H4" s="262"/>
    </row>
    <row r="5" spans="1:15" ht="7.5" customHeight="1">
      <c r="A5" s="80"/>
      <c r="B5" s="81"/>
      <c r="C5" s="81"/>
      <c r="D5" s="81"/>
      <c r="E5" s="81"/>
      <c r="F5" s="81"/>
      <c r="G5" s="81"/>
      <c r="H5" s="82"/>
    </row>
    <row r="6" spans="1:15" ht="14.1" customHeight="1">
      <c r="A6" s="263" t="s">
        <v>142</v>
      </c>
      <c r="B6" s="264"/>
      <c r="C6" s="264"/>
      <c r="D6" s="264"/>
      <c r="E6" s="264"/>
      <c r="F6" s="264"/>
      <c r="G6" s="264"/>
      <c r="H6" s="265"/>
    </row>
    <row r="7" spans="1:15" ht="14.1" customHeight="1">
      <c r="A7" s="263" t="s">
        <v>30</v>
      </c>
      <c r="B7" s="264"/>
      <c r="C7" s="264"/>
      <c r="D7" s="264"/>
      <c r="E7" s="264"/>
      <c r="F7" s="264"/>
      <c r="G7" s="264"/>
      <c r="H7" s="265"/>
    </row>
    <row r="8" spans="1:15" ht="13.5" customHeight="1">
      <c r="A8" s="263" t="s">
        <v>163</v>
      </c>
      <c r="B8" s="264"/>
      <c r="C8" s="264"/>
      <c r="D8" s="264"/>
      <c r="E8" s="264"/>
      <c r="F8" s="264"/>
      <c r="G8" s="264"/>
      <c r="H8" s="265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s="7" customFormat="1" ht="12.75" customHeight="1">
      <c r="A10" s="3"/>
      <c r="B10" s="3"/>
      <c r="C10" s="3"/>
      <c r="D10" s="3"/>
      <c r="E10" s="3"/>
      <c r="F10" s="3"/>
      <c r="G10" s="266" t="s">
        <v>31</v>
      </c>
      <c r="H10" s="266"/>
      <c r="I10"/>
    </row>
    <row r="11" spans="1:15" s="9" customFormat="1" ht="12.75" customHeight="1">
      <c r="A11" s="7"/>
      <c r="B11" s="7"/>
      <c r="C11" s="7"/>
      <c r="D11" s="8"/>
      <c r="E11" s="8"/>
      <c r="F11" s="8"/>
      <c r="G11" s="8"/>
      <c r="H11" s="7"/>
    </row>
    <row r="12" spans="1:15" s="9" customFormat="1" ht="12" customHeight="1">
      <c r="A12" s="270" t="s">
        <v>32</v>
      </c>
      <c r="B12" s="272" t="s">
        <v>33</v>
      </c>
      <c r="C12" s="272"/>
      <c r="D12" s="272"/>
      <c r="E12" s="272" t="s">
        <v>34</v>
      </c>
      <c r="F12" s="272"/>
      <c r="G12" s="272"/>
      <c r="H12" s="273"/>
    </row>
    <row r="13" spans="1:15" s="14" customFormat="1" ht="24">
      <c r="A13" s="271"/>
      <c r="B13" s="10" t="s">
        <v>164</v>
      </c>
      <c r="C13" s="11" t="s">
        <v>165</v>
      </c>
      <c r="D13" s="10" t="s">
        <v>166</v>
      </c>
      <c r="E13" s="10" t="s">
        <v>167</v>
      </c>
      <c r="F13" s="10" t="s">
        <v>168</v>
      </c>
      <c r="G13" s="10" t="s">
        <v>169</v>
      </c>
      <c r="H13" s="13" t="s">
        <v>170</v>
      </c>
    </row>
    <row r="14" spans="1:15" s="14" customFormat="1" ht="12">
      <c r="A14" s="274" t="s">
        <v>35</v>
      </c>
      <c r="B14" s="275"/>
      <c r="C14" s="275"/>
      <c r="D14" s="275"/>
      <c r="E14" s="275"/>
      <c r="F14" s="275"/>
      <c r="G14" s="275"/>
      <c r="H14" s="276"/>
      <c r="J14" s="15"/>
    </row>
    <row r="15" spans="1:15" s="14" customFormat="1" ht="12">
      <c r="A15" s="16">
        <v>2022</v>
      </c>
      <c r="B15" s="17">
        <v>2871660</v>
      </c>
      <c r="C15" s="17">
        <v>13928892</v>
      </c>
      <c r="D15" s="17">
        <v>27251024</v>
      </c>
      <c r="E15" s="18">
        <v>26.986780225392849</v>
      </c>
      <c r="F15" s="18">
        <v>14.640350457009419</v>
      </c>
      <c r="G15" s="18">
        <v>16.889403745321758</v>
      </c>
      <c r="H15" s="19">
        <v>33.218778834819318</v>
      </c>
      <c r="J15" s="15"/>
      <c r="K15" s="15"/>
      <c r="L15" s="15"/>
      <c r="M15" s="15"/>
      <c r="N15" s="15"/>
      <c r="O15" s="15"/>
    </row>
    <row r="16" spans="1:15" s="14" customFormat="1" ht="12">
      <c r="A16" s="20">
        <v>2023</v>
      </c>
      <c r="B16" s="21">
        <v>1698267</v>
      </c>
      <c r="C16" s="21">
        <v>11133353</v>
      </c>
      <c r="D16" s="21">
        <v>30131791</v>
      </c>
      <c r="E16" s="22">
        <v>-40.861139549946721</v>
      </c>
      <c r="F16" s="22">
        <v>-20.070074489772765</v>
      </c>
      <c r="G16" s="22">
        <v>10.571224773058077</v>
      </c>
      <c r="H16" s="23">
        <v>-23.411443183201868</v>
      </c>
      <c r="I16" s="24"/>
      <c r="J16" s="15"/>
      <c r="K16" s="15"/>
      <c r="L16" s="15"/>
      <c r="M16" s="15"/>
      <c r="N16" s="15"/>
      <c r="O16" s="15"/>
    </row>
    <row r="17" spans="1:16" s="14" customFormat="1" ht="12">
      <c r="A17" s="16">
        <v>2024</v>
      </c>
      <c r="B17" s="17">
        <v>1383968</v>
      </c>
      <c r="C17" s="17">
        <v>8615050</v>
      </c>
      <c r="D17" s="17">
        <v>23263619</v>
      </c>
      <c r="E17" s="18">
        <v>-18.507042767715561</v>
      </c>
      <c r="F17" s="18">
        <v>-22.619448067442036</v>
      </c>
      <c r="G17" s="18">
        <v>-22.793772862688442</v>
      </c>
      <c r="H17" s="19">
        <v>-11.86472195669937</v>
      </c>
      <c r="J17" s="15"/>
      <c r="K17" s="15"/>
      <c r="L17" s="15"/>
      <c r="M17" s="15"/>
      <c r="N17" s="15"/>
      <c r="O17" s="15"/>
    </row>
    <row r="18" spans="1:16" s="14" customFormat="1" ht="12">
      <c r="A18" s="267" t="s">
        <v>36</v>
      </c>
      <c r="B18" s="268"/>
      <c r="C18" s="268"/>
      <c r="D18" s="268"/>
      <c r="E18" s="268"/>
      <c r="F18" s="268"/>
      <c r="G18" s="268"/>
      <c r="H18" s="269"/>
      <c r="J18" s="15"/>
      <c r="K18" s="15"/>
      <c r="L18" s="15"/>
      <c r="M18" s="15"/>
      <c r="N18" s="15"/>
      <c r="O18" s="15"/>
      <c r="P18" s="15"/>
    </row>
    <row r="19" spans="1:16" s="14" customFormat="1" ht="12">
      <c r="A19" s="16">
        <v>2022</v>
      </c>
      <c r="B19" s="17">
        <v>2440177</v>
      </c>
      <c r="C19" s="17">
        <v>11430437</v>
      </c>
      <c r="D19" s="17">
        <v>21987771</v>
      </c>
      <c r="E19" s="18">
        <v>34.566234597006115</v>
      </c>
      <c r="F19" s="18">
        <v>14.129364033191493</v>
      </c>
      <c r="G19" s="18">
        <v>15.851199313189341</v>
      </c>
      <c r="H19" s="19">
        <v>38.365993466650252</v>
      </c>
      <c r="I19" s="24"/>
      <c r="J19" s="15"/>
      <c r="K19" s="15"/>
      <c r="L19" s="15"/>
      <c r="M19" s="15"/>
      <c r="N19" s="15"/>
      <c r="O19" s="15"/>
    </row>
    <row r="20" spans="1:16" s="14" customFormat="1" ht="12">
      <c r="A20" s="20">
        <v>2023</v>
      </c>
      <c r="B20" s="21">
        <v>1240779</v>
      </c>
      <c r="C20" s="21">
        <v>8429731</v>
      </c>
      <c r="D20" s="21">
        <v>24345931</v>
      </c>
      <c r="E20" s="22">
        <v>-49.152090196735735</v>
      </c>
      <c r="F20" s="22">
        <v>-26.251892206745893</v>
      </c>
      <c r="G20" s="22">
        <v>10.724870656511754</v>
      </c>
      <c r="H20" s="23">
        <v>-24.46944180828379</v>
      </c>
      <c r="J20" s="15"/>
      <c r="K20" s="15"/>
      <c r="L20" s="15"/>
      <c r="M20" s="15"/>
      <c r="N20" s="15"/>
      <c r="O20" s="15"/>
    </row>
    <row r="21" spans="1:16">
      <c r="A21" s="16">
        <v>2024</v>
      </c>
      <c r="B21" s="17">
        <v>945771</v>
      </c>
      <c r="C21" s="17">
        <v>6567534</v>
      </c>
      <c r="D21" s="17">
        <v>17784021</v>
      </c>
      <c r="E21" s="18">
        <v>-23.776031025670164</v>
      </c>
      <c r="F21" s="18">
        <v>-22.090823538734512</v>
      </c>
      <c r="G21" s="18">
        <v>-26.952799627995333</v>
      </c>
      <c r="H21" s="19">
        <v>-22.731001194446392</v>
      </c>
      <c r="J21" s="15"/>
      <c r="K21" s="15"/>
      <c r="L21" s="15"/>
      <c r="M21" s="15"/>
      <c r="N21" s="15"/>
      <c r="O21" s="15"/>
      <c r="P21" s="15"/>
    </row>
    <row r="22" spans="1:16">
      <c r="A22" s="267" t="s">
        <v>37</v>
      </c>
      <c r="B22" s="268"/>
      <c r="C22" s="268"/>
      <c r="D22" s="268"/>
      <c r="E22" s="268"/>
      <c r="F22" s="268"/>
      <c r="G22" s="268"/>
      <c r="H22" s="269"/>
      <c r="I22" s="24"/>
      <c r="J22" s="15"/>
      <c r="K22" s="15"/>
      <c r="L22" s="15"/>
      <c r="M22" s="15"/>
      <c r="N22" s="15"/>
      <c r="O22" s="15"/>
    </row>
    <row r="23" spans="1:16">
      <c r="A23" s="16">
        <v>2022</v>
      </c>
      <c r="B23" s="17">
        <v>431483</v>
      </c>
      <c r="C23" s="17">
        <v>2498455</v>
      </c>
      <c r="D23" s="17">
        <v>5263253</v>
      </c>
      <c r="E23" s="18">
        <v>-3.6911298602740885</v>
      </c>
      <c r="F23" s="18">
        <v>17.037686954501339</v>
      </c>
      <c r="G23" s="18">
        <v>21.435677716020749</v>
      </c>
      <c r="H23" s="19">
        <v>10.063770629798725</v>
      </c>
      <c r="I23" s="24"/>
      <c r="J23" s="15"/>
      <c r="K23" s="15"/>
      <c r="L23" s="15"/>
      <c r="M23" s="15"/>
      <c r="N23" s="15"/>
      <c r="O23" s="15"/>
    </row>
    <row r="24" spans="1:16">
      <c r="A24" s="20">
        <v>2023</v>
      </c>
      <c r="B24" s="21">
        <v>457488</v>
      </c>
      <c r="C24" s="21">
        <v>2703622</v>
      </c>
      <c r="D24" s="21">
        <v>5785860</v>
      </c>
      <c r="E24" s="22">
        <v>6.0268886607351817</v>
      </c>
      <c r="F24" s="22">
        <v>8.2117548645062755</v>
      </c>
      <c r="G24" s="22">
        <v>9.9293535765808656</v>
      </c>
      <c r="H24" s="23">
        <v>-20.386886375620179</v>
      </c>
      <c r="I24" s="24"/>
      <c r="J24" s="15"/>
      <c r="K24" s="15"/>
      <c r="L24" s="15"/>
      <c r="M24" s="15"/>
      <c r="N24" s="15"/>
      <c r="O24" s="15"/>
    </row>
    <row r="25" spans="1:16">
      <c r="A25" s="25">
        <v>2024</v>
      </c>
      <c r="B25" s="26">
        <v>438197</v>
      </c>
      <c r="C25" s="26">
        <v>2047516</v>
      </c>
      <c r="D25" s="26">
        <v>5479598</v>
      </c>
      <c r="E25" s="27">
        <v>-4.2167226244185656</v>
      </c>
      <c r="F25" s="27">
        <v>-24.267667595544054</v>
      </c>
      <c r="G25" s="27">
        <v>-5.2932839716135476</v>
      </c>
      <c r="H25" s="28">
        <v>26.544491580488568</v>
      </c>
      <c r="I25" s="24"/>
      <c r="J25" s="15"/>
      <c r="K25" s="15"/>
      <c r="L25" s="15"/>
      <c r="M25" s="15"/>
      <c r="N25" s="15"/>
      <c r="O25" s="15"/>
    </row>
    <row r="26" spans="1:16">
      <c r="A26" s="14"/>
      <c r="B26" s="29"/>
      <c r="C26" s="14"/>
      <c r="D26" s="14"/>
      <c r="E26" s="14"/>
      <c r="F26" s="14"/>
      <c r="G26" s="14"/>
      <c r="H26" s="14"/>
      <c r="J26" s="15"/>
      <c r="L26" s="15"/>
    </row>
    <row r="27" spans="1:16" ht="5.0999999999999996" customHeight="1">
      <c r="A27" s="141"/>
      <c r="B27" s="142"/>
      <c r="C27" s="141"/>
      <c r="D27" s="141"/>
      <c r="E27" s="141"/>
      <c r="F27" s="141"/>
      <c r="G27" s="141"/>
      <c r="H27" s="143"/>
      <c r="J27" s="15"/>
      <c r="L27" s="15"/>
    </row>
    <row r="28" spans="1:16">
      <c r="A28" s="107" t="s">
        <v>38</v>
      </c>
      <c r="H28" s="45"/>
    </row>
    <row r="29" spans="1:16" ht="12.75" customHeight="1">
      <c r="A29" s="139" t="s">
        <v>143</v>
      </c>
      <c r="B29" s="144"/>
      <c r="C29" s="144"/>
      <c r="D29" s="144"/>
      <c r="E29" s="144"/>
      <c r="F29" s="144"/>
      <c r="G29" s="144"/>
      <c r="H29" s="145"/>
    </row>
    <row r="30" spans="1:16" ht="5.0999999999999996" customHeight="1">
      <c r="A30" s="146"/>
      <c r="B30" s="146"/>
      <c r="C30" s="146"/>
      <c r="D30" s="146"/>
      <c r="E30" s="146"/>
      <c r="F30" s="146"/>
      <c r="G30" s="146"/>
      <c r="H30" s="147"/>
    </row>
    <row r="33" spans="2:4">
      <c r="B33" s="33"/>
      <c r="C33" s="33"/>
      <c r="D33" s="33"/>
    </row>
    <row r="34" spans="2:4">
      <c r="B34" s="33"/>
      <c r="C34" s="33"/>
      <c r="D34" s="33"/>
    </row>
    <row r="35" spans="2:4">
      <c r="B35" s="33"/>
      <c r="C35" s="33"/>
      <c r="D35" s="33"/>
    </row>
    <row r="36" spans="2:4">
      <c r="B36" s="33"/>
      <c r="C36" s="33"/>
      <c r="D36" s="33"/>
    </row>
  </sheetData>
  <mergeCells count="11">
    <mergeCell ref="A3:H4"/>
    <mergeCell ref="A6:H6"/>
    <mergeCell ref="A7:H7"/>
    <mergeCell ref="G10:H10"/>
    <mergeCell ref="A22:H22"/>
    <mergeCell ref="A12:A13"/>
    <mergeCell ref="E12:H12"/>
    <mergeCell ref="A14:H14"/>
    <mergeCell ref="B12:D12"/>
    <mergeCell ref="A18:H18"/>
    <mergeCell ref="A8:H8"/>
  </mergeCells>
  <phoneticPr fontId="0" type="noConversion"/>
  <hyperlinks>
    <hyperlink ref="G10:H10" location="Índice!A1" display="volver a índice" xr:uid="{00000000-0004-0000-01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6"/>
  <dimension ref="A1:I53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53" customWidth="1"/>
    <col min="2" max="4" width="11.42578125" style="53"/>
    <col min="5" max="5" width="12.28515625" style="53" bestFit="1" customWidth="1"/>
    <col min="6" max="7" width="11.42578125" style="53"/>
    <col min="8" max="8" width="10.85546875" style="53" customWidth="1"/>
    <col min="9" max="16384" width="11.425781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9" t="s">
        <v>29</v>
      </c>
      <c r="B3" s="259"/>
      <c r="C3" s="259"/>
      <c r="D3" s="259"/>
      <c r="E3" s="259"/>
      <c r="F3" s="259"/>
      <c r="G3" s="259"/>
      <c r="H3" s="260"/>
    </row>
    <row r="4" spans="1:9" s="3" customFormat="1" ht="18" customHeight="1">
      <c r="A4" s="261"/>
      <c r="B4" s="261"/>
      <c r="C4" s="261"/>
      <c r="D4" s="261"/>
      <c r="E4" s="261"/>
      <c r="F4" s="261"/>
      <c r="G4" s="261"/>
      <c r="H4" s="262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3" t="s">
        <v>161</v>
      </c>
      <c r="B6" s="264"/>
      <c r="C6" s="264"/>
      <c r="D6" s="264"/>
      <c r="E6" s="264"/>
      <c r="F6" s="264"/>
      <c r="G6" s="264"/>
      <c r="H6" s="265"/>
    </row>
    <row r="7" spans="1:9" s="3" customFormat="1" ht="14.1" customHeight="1">
      <c r="A7" s="263" t="s">
        <v>110</v>
      </c>
      <c r="B7" s="264"/>
      <c r="C7" s="264"/>
      <c r="D7" s="264"/>
      <c r="E7" s="264"/>
      <c r="F7" s="264"/>
      <c r="G7" s="264"/>
      <c r="H7" s="265"/>
    </row>
    <row r="8" spans="1:9" s="3" customFormat="1" ht="14.1" customHeight="1">
      <c r="A8" s="263" t="s">
        <v>182</v>
      </c>
      <c r="B8" s="264"/>
      <c r="C8" s="264"/>
      <c r="D8" s="264"/>
      <c r="E8" s="264"/>
      <c r="F8" s="264"/>
      <c r="G8" s="264"/>
      <c r="H8" s="265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6" t="s">
        <v>31</v>
      </c>
      <c r="H10" s="266"/>
      <c r="I10" s="152"/>
    </row>
    <row r="11" spans="1:9" ht="12.75" customHeight="1">
      <c r="A11" s="54"/>
      <c r="B11" s="55"/>
      <c r="C11" s="55"/>
      <c r="D11" s="55"/>
      <c r="E11" s="316" t="s">
        <v>111</v>
      </c>
      <c r="F11" s="316"/>
      <c r="G11" s="316"/>
    </row>
    <row r="12" spans="1:9" ht="12.75" customHeight="1">
      <c r="A12" s="293" t="s">
        <v>40</v>
      </c>
      <c r="B12" s="295" t="s">
        <v>112</v>
      </c>
      <c r="C12" s="295"/>
      <c r="D12" s="295"/>
      <c r="E12" s="317" t="s">
        <v>113</v>
      </c>
      <c r="F12" s="317"/>
      <c r="G12" s="318"/>
    </row>
    <row r="13" spans="1:9">
      <c r="A13" s="294"/>
      <c r="B13" s="56" t="s">
        <v>35</v>
      </c>
      <c r="C13" s="56" t="s">
        <v>101</v>
      </c>
      <c r="D13" s="56" t="s">
        <v>102</v>
      </c>
      <c r="E13" s="56" t="s">
        <v>35</v>
      </c>
      <c r="F13" s="56" t="s">
        <v>101</v>
      </c>
      <c r="G13" s="58" t="s">
        <v>102</v>
      </c>
    </row>
    <row r="14" spans="1:9">
      <c r="A14" s="59" t="s">
        <v>46</v>
      </c>
      <c r="B14" s="60">
        <v>10611</v>
      </c>
      <c r="C14" s="60">
        <v>2483</v>
      </c>
      <c r="D14" s="60">
        <v>8128</v>
      </c>
      <c r="E14" s="60">
        <v>202</v>
      </c>
      <c r="F14" s="60">
        <v>39</v>
      </c>
      <c r="G14" s="61">
        <v>163</v>
      </c>
    </row>
    <row r="15" spans="1:9">
      <c r="A15" s="62" t="s">
        <v>47</v>
      </c>
      <c r="B15" s="63">
        <v>84602</v>
      </c>
      <c r="C15" s="63">
        <v>52072</v>
      </c>
      <c r="D15" s="63">
        <v>32530</v>
      </c>
      <c r="E15" s="63">
        <v>1658</v>
      </c>
      <c r="F15" s="63">
        <v>1103</v>
      </c>
      <c r="G15" s="64">
        <v>555</v>
      </c>
    </row>
    <row r="16" spans="1:9">
      <c r="A16" s="59" t="s">
        <v>48</v>
      </c>
      <c r="B16" s="60">
        <v>54427</v>
      </c>
      <c r="C16" s="60">
        <v>227</v>
      </c>
      <c r="D16" s="60">
        <v>54200</v>
      </c>
      <c r="E16" s="60">
        <v>1436</v>
      </c>
      <c r="F16" s="60">
        <v>2</v>
      </c>
      <c r="G16" s="61">
        <v>1434</v>
      </c>
    </row>
    <row r="17" spans="1:7">
      <c r="A17" s="62" t="s">
        <v>49</v>
      </c>
      <c r="B17" s="63">
        <v>3269</v>
      </c>
      <c r="C17" s="63">
        <v>3269</v>
      </c>
      <c r="D17" s="63">
        <v>0</v>
      </c>
      <c r="E17" s="63">
        <v>46</v>
      </c>
      <c r="F17" s="63">
        <v>46</v>
      </c>
      <c r="G17" s="64">
        <v>0</v>
      </c>
    </row>
    <row r="18" spans="1:7">
      <c r="A18" s="59" t="s">
        <v>50</v>
      </c>
      <c r="B18" s="60">
        <v>19211</v>
      </c>
      <c r="C18" s="60">
        <v>6347</v>
      </c>
      <c r="D18" s="60">
        <v>12864</v>
      </c>
      <c r="E18" s="60">
        <v>334</v>
      </c>
      <c r="F18" s="60">
        <v>101</v>
      </c>
      <c r="G18" s="61">
        <v>233</v>
      </c>
    </row>
    <row r="19" spans="1:7">
      <c r="A19" s="62" t="s">
        <v>51</v>
      </c>
      <c r="B19" s="63">
        <v>3205</v>
      </c>
      <c r="C19" s="63">
        <v>462</v>
      </c>
      <c r="D19" s="63">
        <v>2743</v>
      </c>
      <c r="E19" s="63">
        <v>66</v>
      </c>
      <c r="F19" s="63">
        <v>7</v>
      </c>
      <c r="G19" s="64">
        <v>59</v>
      </c>
    </row>
    <row r="20" spans="1:7">
      <c r="A20" s="59" t="s">
        <v>52</v>
      </c>
      <c r="B20" s="60">
        <v>5185</v>
      </c>
      <c r="C20" s="60">
        <v>5185</v>
      </c>
      <c r="D20" s="60">
        <v>0</v>
      </c>
      <c r="E20" s="60">
        <v>90</v>
      </c>
      <c r="F20" s="60">
        <v>90</v>
      </c>
      <c r="G20" s="61">
        <v>0</v>
      </c>
    </row>
    <row r="21" spans="1:7">
      <c r="A21" s="62" t="s">
        <v>53</v>
      </c>
      <c r="B21" s="63">
        <v>34728</v>
      </c>
      <c r="C21" s="63">
        <v>17308</v>
      </c>
      <c r="D21" s="63">
        <v>17420</v>
      </c>
      <c r="E21" s="63">
        <v>680</v>
      </c>
      <c r="F21" s="63">
        <v>320</v>
      </c>
      <c r="G21" s="64">
        <v>360</v>
      </c>
    </row>
    <row r="22" spans="1:7">
      <c r="A22" s="59" t="s">
        <v>54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1">
        <v>0</v>
      </c>
    </row>
    <row r="23" spans="1:7">
      <c r="A23" s="62" t="s">
        <v>55</v>
      </c>
      <c r="B23" s="63">
        <v>2854</v>
      </c>
      <c r="C23" s="63">
        <v>2854</v>
      </c>
      <c r="D23" s="63">
        <v>0</v>
      </c>
      <c r="E23" s="63">
        <v>45</v>
      </c>
      <c r="F23" s="63">
        <v>45</v>
      </c>
      <c r="G23" s="64">
        <v>0</v>
      </c>
    </row>
    <row r="24" spans="1:7">
      <c r="A24" s="59" t="s">
        <v>56</v>
      </c>
      <c r="B24" s="60">
        <v>37797</v>
      </c>
      <c r="C24" s="60">
        <v>15233</v>
      </c>
      <c r="D24" s="60">
        <v>22564</v>
      </c>
      <c r="E24" s="60">
        <v>775</v>
      </c>
      <c r="F24" s="60">
        <v>275</v>
      </c>
      <c r="G24" s="61">
        <v>500</v>
      </c>
    </row>
    <row r="25" spans="1:7">
      <c r="A25" s="62" t="s">
        <v>57</v>
      </c>
      <c r="B25" s="63">
        <v>630</v>
      </c>
      <c r="C25" s="63">
        <v>0</v>
      </c>
      <c r="D25" s="63">
        <v>630</v>
      </c>
      <c r="E25" s="63">
        <v>12</v>
      </c>
      <c r="F25" s="63">
        <v>0</v>
      </c>
      <c r="G25" s="64">
        <v>12</v>
      </c>
    </row>
    <row r="26" spans="1:7">
      <c r="A26" s="59" t="s">
        <v>58</v>
      </c>
      <c r="B26" s="60">
        <v>31973</v>
      </c>
      <c r="C26" s="60">
        <v>1332</v>
      </c>
      <c r="D26" s="60">
        <v>30641</v>
      </c>
      <c r="E26" s="60">
        <v>536</v>
      </c>
      <c r="F26" s="60">
        <v>23</v>
      </c>
      <c r="G26" s="61">
        <v>513</v>
      </c>
    </row>
    <row r="27" spans="1:7">
      <c r="A27" s="62" t="s">
        <v>59</v>
      </c>
      <c r="B27" s="63">
        <v>26500</v>
      </c>
      <c r="C27" s="63">
        <v>26326</v>
      </c>
      <c r="D27" s="63">
        <v>174</v>
      </c>
      <c r="E27" s="63">
        <v>566</v>
      </c>
      <c r="F27" s="63">
        <v>563</v>
      </c>
      <c r="G27" s="64">
        <v>3</v>
      </c>
    </row>
    <row r="28" spans="1:7">
      <c r="A28" s="59" t="s">
        <v>60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1">
        <v>0</v>
      </c>
    </row>
    <row r="29" spans="1:7">
      <c r="A29" s="62" t="s">
        <v>61</v>
      </c>
      <c r="B29" s="63">
        <v>60649</v>
      </c>
      <c r="C29" s="63">
        <v>124</v>
      </c>
      <c r="D29" s="63">
        <v>60525</v>
      </c>
      <c r="E29" s="63">
        <v>890</v>
      </c>
      <c r="F29" s="63">
        <v>3</v>
      </c>
      <c r="G29" s="64">
        <v>887</v>
      </c>
    </row>
    <row r="30" spans="1:7">
      <c r="A30" s="59" t="s">
        <v>62</v>
      </c>
      <c r="B30" s="60">
        <v>9716</v>
      </c>
      <c r="C30" s="60">
        <v>441</v>
      </c>
      <c r="D30" s="60">
        <v>9275</v>
      </c>
      <c r="E30" s="60">
        <v>206</v>
      </c>
      <c r="F30" s="60">
        <v>5</v>
      </c>
      <c r="G30" s="61">
        <v>201</v>
      </c>
    </row>
    <row r="31" spans="1:7">
      <c r="A31" s="62" t="s">
        <v>63</v>
      </c>
      <c r="B31" s="63">
        <v>48563</v>
      </c>
      <c r="C31" s="63">
        <v>11028</v>
      </c>
      <c r="D31" s="63">
        <v>37535</v>
      </c>
      <c r="E31" s="63">
        <v>971</v>
      </c>
      <c r="F31" s="63">
        <v>258</v>
      </c>
      <c r="G31" s="64">
        <v>713</v>
      </c>
    </row>
    <row r="32" spans="1:7">
      <c r="A32" s="59" t="s">
        <v>64</v>
      </c>
      <c r="B32" s="60">
        <v>23134</v>
      </c>
      <c r="C32" s="60">
        <v>276</v>
      </c>
      <c r="D32" s="60">
        <v>22858</v>
      </c>
      <c r="E32" s="60">
        <v>461</v>
      </c>
      <c r="F32" s="60">
        <v>5</v>
      </c>
      <c r="G32" s="61">
        <v>456</v>
      </c>
    </row>
    <row r="33" spans="1:7">
      <c r="A33" s="62" t="s">
        <v>65</v>
      </c>
      <c r="B33" s="63">
        <v>129</v>
      </c>
      <c r="C33" s="63">
        <v>129</v>
      </c>
      <c r="D33" s="63">
        <v>0</v>
      </c>
      <c r="E33" s="63">
        <v>3</v>
      </c>
      <c r="F33" s="63">
        <v>3</v>
      </c>
      <c r="G33" s="64">
        <v>0</v>
      </c>
    </row>
    <row r="34" spans="1:7">
      <c r="A34" s="59" t="s">
        <v>66</v>
      </c>
      <c r="B34" s="60">
        <v>11803</v>
      </c>
      <c r="C34" s="60">
        <v>506</v>
      </c>
      <c r="D34" s="60">
        <v>11297</v>
      </c>
      <c r="E34" s="60">
        <v>185</v>
      </c>
      <c r="F34" s="60">
        <v>9</v>
      </c>
      <c r="G34" s="61">
        <v>176</v>
      </c>
    </row>
    <row r="35" spans="1:7">
      <c r="A35" s="62" t="s">
        <v>67</v>
      </c>
      <c r="B35" s="63">
        <v>3292</v>
      </c>
      <c r="C35" s="63">
        <v>3292</v>
      </c>
      <c r="D35" s="63">
        <v>0</v>
      </c>
      <c r="E35" s="63">
        <v>71</v>
      </c>
      <c r="F35" s="63">
        <v>71</v>
      </c>
      <c r="G35" s="64">
        <v>0</v>
      </c>
    </row>
    <row r="36" spans="1:7">
      <c r="A36" s="59" t="s">
        <v>68</v>
      </c>
      <c r="B36" s="60">
        <v>97717</v>
      </c>
      <c r="C36" s="60">
        <v>3028</v>
      </c>
      <c r="D36" s="60">
        <v>94689</v>
      </c>
      <c r="E36" s="60">
        <v>1969</v>
      </c>
      <c r="F36" s="60">
        <v>45</v>
      </c>
      <c r="G36" s="61">
        <v>1924</v>
      </c>
    </row>
    <row r="37" spans="1:7">
      <c r="A37" s="62" t="s">
        <v>69</v>
      </c>
      <c r="B37" s="63">
        <v>203982</v>
      </c>
      <c r="C37" s="63">
        <v>158327</v>
      </c>
      <c r="D37" s="63">
        <v>45655</v>
      </c>
      <c r="E37" s="63">
        <v>4199</v>
      </c>
      <c r="F37" s="63">
        <v>3284</v>
      </c>
      <c r="G37" s="64">
        <v>915</v>
      </c>
    </row>
    <row r="38" spans="1:7">
      <c r="A38" s="59" t="s">
        <v>70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1">
        <v>0</v>
      </c>
    </row>
    <row r="39" spans="1:7">
      <c r="A39" s="62" t="s">
        <v>71</v>
      </c>
      <c r="B39" s="63">
        <v>4578</v>
      </c>
      <c r="C39" s="63">
        <v>4578</v>
      </c>
      <c r="D39" s="63">
        <v>0</v>
      </c>
      <c r="E39" s="63">
        <v>69</v>
      </c>
      <c r="F39" s="63">
        <v>69</v>
      </c>
      <c r="G39" s="64">
        <v>0</v>
      </c>
    </row>
    <row r="40" spans="1:7">
      <c r="A40" s="59" t="s">
        <v>72</v>
      </c>
      <c r="B40" s="60">
        <v>33</v>
      </c>
      <c r="C40" s="60">
        <v>33</v>
      </c>
      <c r="D40" s="60">
        <v>0</v>
      </c>
      <c r="E40" s="60">
        <v>1</v>
      </c>
      <c r="F40" s="60">
        <v>1</v>
      </c>
      <c r="G40" s="61">
        <v>0</v>
      </c>
    </row>
    <row r="41" spans="1:7">
      <c r="A41" s="62" t="s">
        <v>73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4">
        <v>0</v>
      </c>
    </row>
    <row r="42" spans="1:7">
      <c r="A42" s="59" t="s">
        <v>74</v>
      </c>
      <c r="B42" s="60">
        <v>6369</v>
      </c>
      <c r="C42" s="60">
        <v>0</v>
      </c>
      <c r="D42" s="60">
        <v>6369</v>
      </c>
      <c r="E42" s="60">
        <v>99</v>
      </c>
      <c r="F42" s="60">
        <v>0</v>
      </c>
      <c r="G42" s="61">
        <v>99</v>
      </c>
    </row>
    <row r="43" spans="1:7">
      <c r="A43" s="62" t="s">
        <v>75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4">
        <v>0</v>
      </c>
    </row>
    <row r="44" spans="1:7">
      <c r="A44" s="59" t="s">
        <v>76</v>
      </c>
      <c r="B44" s="60">
        <v>10758</v>
      </c>
      <c r="C44" s="60">
        <v>0</v>
      </c>
      <c r="D44" s="60">
        <v>10758</v>
      </c>
      <c r="E44" s="60">
        <v>180</v>
      </c>
      <c r="F44" s="60">
        <v>0</v>
      </c>
      <c r="G44" s="61">
        <v>180</v>
      </c>
    </row>
    <row r="45" spans="1:7">
      <c r="A45" s="62" t="s">
        <v>77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4">
        <v>0</v>
      </c>
    </row>
    <row r="46" spans="1:7">
      <c r="A46" s="59" t="s">
        <v>78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1">
        <v>0</v>
      </c>
    </row>
    <row r="47" spans="1:7">
      <c r="A47" s="180" t="s">
        <v>35</v>
      </c>
      <c r="B47" s="181">
        <v>795715</v>
      </c>
      <c r="C47" s="181">
        <v>314860</v>
      </c>
      <c r="D47" s="181">
        <v>480855</v>
      </c>
      <c r="E47" s="181">
        <v>15750</v>
      </c>
      <c r="F47" s="181">
        <v>6367</v>
      </c>
      <c r="G47" s="182">
        <v>9383</v>
      </c>
    </row>
    <row r="49" spans="1:7" ht="5.0999999999999996" customHeight="1">
      <c r="A49" s="65"/>
      <c r="B49" s="65"/>
      <c r="C49" s="65"/>
      <c r="D49" s="65"/>
      <c r="E49" s="65"/>
      <c r="F49" s="65"/>
      <c r="G49" s="66"/>
    </row>
    <row r="50" spans="1:7">
      <c r="A50" s="107" t="s">
        <v>38</v>
      </c>
      <c r="G50" s="69"/>
    </row>
    <row r="51" spans="1:7">
      <c r="A51" s="67" t="s">
        <v>79</v>
      </c>
      <c r="B51" s="68"/>
      <c r="G51" s="69"/>
    </row>
    <row r="52" spans="1:7">
      <c r="A52" s="139" t="s">
        <v>143</v>
      </c>
      <c r="G52" s="69"/>
    </row>
    <row r="53" spans="1:7" ht="5.0999999999999996" customHeight="1">
      <c r="A53" s="70"/>
      <c r="B53" s="70"/>
      <c r="C53" s="70"/>
      <c r="D53" s="70"/>
      <c r="E53" s="70"/>
      <c r="F53" s="70"/>
      <c r="G53" s="71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300-000000000000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32"/>
  <dimension ref="A1:J30"/>
  <sheetViews>
    <sheetView showGridLines="0" zoomScaleNormal="100" workbookViewId="0">
      <selection activeCell="M14" sqref="M14"/>
    </sheetView>
  </sheetViews>
  <sheetFormatPr baseColWidth="10" defaultColWidth="11.42578125" defaultRowHeight="14.25"/>
  <cols>
    <col min="1" max="1" width="15" style="3" customWidth="1"/>
    <col min="2" max="8" width="11.42578125" style="3"/>
    <col min="9" max="9" width="7.42578125" style="3" customWidth="1"/>
    <col min="10" max="16384" width="11.42578125" style="3"/>
  </cols>
  <sheetData>
    <row r="1" spans="1:10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1" customHeight="1">
      <c r="A3" s="259" t="s">
        <v>29</v>
      </c>
      <c r="B3" s="259"/>
      <c r="C3" s="259"/>
      <c r="D3" s="259"/>
      <c r="E3" s="259"/>
      <c r="F3" s="259"/>
      <c r="G3" s="259"/>
      <c r="H3" s="259"/>
      <c r="I3" s="260"/>
    </row>
    <row r="4" spans="1:10" ht="18" customHeight="1">
      <c r="A4" s="261"/>
      <c r="B4" s="261"/>
      <c r="C4" s="261"/>
      <c r="D4" s="261"/>
      <c r="E4" s="261"/>
      <c r="F4" s="261"/>
      <c r="G4" s="261"/>
      <c r="H4" s="261"/>
      <c r="I4" s="262"/>
    </row>
    <row r="5" spans="1:10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0" ht="14.1" customHeight="1">
      <c r="A6" s="263" t="s">
        <v>162</v>
      </c>
      <c r="B6" s="264"/>
      <c r="C6" s="264"/>
      <c r="D6" s="264"/>
      <c r="E6" s="264"/>
      <c r="F6" s="264"/>
      <c r="G6" s="264"/>
      <c r="H6" s="264"/>
      <c r="I6" s="265"/>
    </row>
    <row r="7" spans="1:10" ht="14.1" customHeight="1">
      <c r="A7" s="263" t="s">
        <v>39</v>
      </c>
      <c r="B7" s="264"/>
      <c r="C7" s="264"/>
      <c r="D7" s="264"/>
      <c r="E7" s="264"/>
      <c r="F7" s="264"/>
      <c r="G7" s="264"/>
      <c r="H7" s="264"/>
      <c r="I7" s="265"/>
    </row>
    <row r="8" spans="1:10" ht="14.1" customHeight="1">
      <c r="A8" s="263" t="s">
        <v>199</v>
      </c>
      <c r="B8" s="264"/>
      <c r="C8" s="264"/>
      <c r="D8" s="264"/>
      <c r="E8" s="264"/>
      <c r="F8" s="264"/>
      <c r="G8" s="264"/>
      <c r="H8" s="264"/>
      <c r="I8" s="265"/>
    </row>
    <row r="9" spans="1:10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>
      <c r="H10" s="266" t="s">
        <v>31</v>
      </c>
      <c r="I10" s="266"/>
      <c r="J10"/>
    </row>
    <row r="11" spans="1:10">
      <c r="A11" s="319" t="s">
        <v>104</v>
      </c>
      <c r="B11" s="290" t="s">
        <v>114</v>
      </c>
      <c r="C11" s="290"/>
      <c r="D11" s="290"/>
      <c r="E11" s="290"/>
      <c r="F11" s="290"/>
      <c r="G11" s="290"/>
      <c r="H11" s="321"/>
    </row>
    <row r="12" spans="1:10">
      <c r="A12" s="320"/>
      <c r="B12" s="48" t="s">
        <v>115</v>
      </c>
      <c r="C12" s="48" t="s">
        <v>116</v>
      </c>
      <c r="D12" s="48" t="s">
        <v>117</v>
      </c>
      <c r="E12" s="48" t="s">
        <v>118</v>
      </c>
      <c r="F12" s="48" t="s">
        <v>119</v>
      </c>
      <c r="G12" s="48" t="s">
        <v>120</v>
      </c>
      <c r="H12" s="49" t="s">
        <v>35</v>
      </c>
    </row>
    <row r="13" spans="1:10">
      <c r="A13" s="37" t="s">
        <v>176</v>
      </c>
      <c r="B13" s="38">
        <v>168079</v>
      </c>
      <c r="C13" s="38">
        <v>299807</v>
      </c>
      <c r="D13" s="38">
        <v>411890</v>
      </c>
      <c r="E13" s="38">
        <v>246483</v>
      </c>
      <c r="F13" s="38">
        <v>65556</v>
      </c>
      <c r="G13" s="38">
        <v>48964</v>
      </c>
      <c r="H13" s="39">
        <v>1240779</v>
      </c>
    </row>
    <row r="14" spans="1:10">
      <c r="A14" s="40" t="s">
        <v>189</v>
      </c>
      <c r="B14" s="41">
        <v>200037</v>
      </c>
      <c r="C14" s="41">
        <v>314351</v>
      </c>
      <c r="D14" s="41">
        <v>279054</v>
      </c>
      <c r="E14" s="41">
        <v>133708</v>
      </c>
      <c r="F14" s="41">
        <v>107786</v>
      </c>
      <c r="G14" s="41">
        <v>56917</v>
      </c>
      <c r="H14" s="42">
        <v>1091853</v>
      </c>
    </row>
    <row r="15" spans="1:10">
      <c r="A15" s="37" t="s">
        <v>190</v>
      </c>
      <c r="B15" s="38">
        <v>115464</v>
      </c>
      <c r="C15" s="38">
        <v>383443</v>
      </c>
      <c r="D15" s="38">
        <v>402543</v>
      </c>
      <c r="E15" s="38">
        <v>543565</v>
      </c>
      <c r="F15" s="38">
        <v>76036</v>
      </c>
      <c r="G15" s="38">
        <v>103201</v>
      </c>
      <c r="H15" s="39">
        <v>1624252</v>
      </c>
    </row>
    <row r="16" spans="1:10">
      <c r="A16" s="40" t="s">
        <v>191</v>
      </c>
      <c r="B16" s="41">
        <v>176548</v>
      </c>
      <c r="C16" s="41">
        <v>435187</v>
      </c>
      <c r="D16" s="41">
        <v>537355</v>
      </c>
      <c r="E16" s="41">
        <v>260854</v>
      </c>
      <c r="F16" s="41">
        <v>152151</v>
      </c>
      <c r="G16" s="41">
        <v>116809</v>
      </c>
      <c r="H16" s="42">
        <v>1678904</v>
      </c>
    </row>
    <row r="17" spans="1:8">
      <c r="A17" s="37" t="s">
        <v>192</v>
      </c>
      <c r="B17" s="38">
        <v>92303</v>
      </c>
      <c r="C17" s="38">
        <v>420076</v>
      </c>
      <c r="D17" s="38">
        <v>609017</v>
      </c>
      <c r="E17" s="38">
        <v>251368</v>
      </c>
      <c r="F17" s="38">
        <v>141644</v>
      </c>
      <c r="G17" s="38">
        <v>80987</v>
      </c>
      <c r="H17" s="39">
        <v>1595395</v>
      </c>
    </row>
    <row r="18" spans="1:8">
      <c r="A18" s="40" t="s">
        <v>193</v>
      </c>
      <c r="B18" s="41">
        <v>156009</v>
      </c>
      <c r="C18" s="41">
        <v>529945</v>
      </c>
      <c r="D18" s="41">
        <v>534034</v>
      </c>
      <c r="E18" s="41">
        <v>461197</v>
      </c>
      <c r="F18" s="41">
        <v>237936</v>
      </c>
      <c r="G18" s="41">
        <v>46932</v>
      </c>
      <c r="H18" s="42">
        <v>1966053</v>
      </c>
    </row>
    <row r="19" spans="1:8">
      <c r="A19" s="37" t="s">
        <v>194</v>
      </c>
      <c r="B19" s="38">
        <v>236814</v>
      </c>
      <c r="C19" s="38">
        <v>946718</v>
      </c>
      <c r="D19" s="38">
        <v>1011561</v>
      </c>
      <c r="E19" s="38">
        <v>611868</v>
      </c>
      <c r="F19" s="38">
        <v>377602</v>
      </c>
      <c r="G19" s="38">
        <v>75467</v>
      </c>
      <c r="H19" s="39">
        <v>3260030</v>
      </c>
    </row>
    <row r="20" spans="1:8">
      <c r="A20" s="40" t="s">
        <v>195</v>
      </c>
      <c r="B20" s="41">
        <v>116790</v>
      </c>
      <c r="C20" s="41">
        <v>233917</v>
      </c>
      <c r="D20" s="41">
        <v>308719</v>
      </c>
      <c r="E20" s="41">
        <v>329969</v>
      </c>
      <c r="F20" s="41">
        <v>65680</v>
      </c>
      <c r="G20" s="41">
        <v>110410</v>
      </c>
      <c r="H20" s="42">
        <v>1165485</v>
      </c>
    </row>
    <row r="21" spans="1:8">
      <c r="A21" s="37" t="s">
        <v>196</v>
      </c>
      <c r="B21" s="38">
        <v>62728</v>
      </c>
      <c r="C21" s="38">
        <v>259158</v>
      </c>
      <c r="D21" s="38">
        <v>257389</v>
      </c>
      <c r="E21" s="38">
        <v>166626</v>
      </c>
      <c r="F21" s="38">
        <v>136288</v>
      </c>
      <c r="G21" s="38">
        <v>38698</v>
      </c>
      <c r="H21" s="39">
        <v>920887</v>
      </c>
    </row>
    <row r="22" spans="1:8">
      <c r="A22" s="40" t="s">
        <v>197</v>
      </c>
      <c r="B22" s="41">
        <v>42200</v>
      </c>
      <c r="C22" s="41">
        <v>259251</v>
      </c>
      <c r="D22" s="41">
        <v>276831</v>
      </c>
      <c r="E22" s="41">
        <v>160971</v>
      </c>
      <c r="F22" s="41">
        <v>157046</v>
      </c>
      <c r="G22" s="41">
        <v>41106</v>
      </c>
      <c r="H22" s="42">
        <v>937405</v>
      </c>
    </row>
    <row r="23" spans="1:8">
      <c r="A23" s="37" t="s">
        <v>198</v>
      </c>
      <c r="B23" s="38">
        <v>128397</v>
      </c>
      <c r="C23" s="38">
        <v>368027</v>
      </c>
      <c r="D23" s="38">
        <v>508018</v>
      </c>
      <c r="E23" s="38">
        <v>153847</v>
      </c>
      <c r="F23" s="38">
        <v>141675</v>
      </c>
      <c r="G23" s="38">
        <v>74024</v>
      </c>
      <c r="H23" s="39">
        <v>1373988</v>
      </c>
    </row>
    <row r="24" spans="1:8">
      <c r="A24" s="40" t="s">
        <v>172</v>
      </c>
      <c r="B24" s="41">
        <v>52149</v>
      </c>
      <c r="C24" s="41">
        <v>251565</v>
      </c>
      <c r="D24" s="41">
        <v>381609</v>
      </c>
      <c r="E24" s="41">
        <v>255504</v>
      </c>
      <c r="F24" s="41">
        <v>208712</v>
      </c>
      <c r="G24" s="41">
        <v>74459</v>
      </c>
      <c r="H24" s="42">
        <v>1223998</v>
      </c>
    </row>
    <row r="25" spans="1:8">
      <c r="A25" s="50" t="s">
        <v>173</v>
      </c>
      <c r="B25" s="51">
        <v>56103</v>
      </c>
      <c r="C25" s="51">
        <v>287868</v>
      </c>
      <c r="D25" s="51">
        <v>323388</v>
      </c>
      <c r="E25" s="51">
        <v>168863</v>
      </c>
      <c r="F25" s="51">
        <v>58727</v>
      </c>
      <c r="G25" s="51">
        <v>50822</v>
      </c>
      <c r="H25" s="52">
        <v>945771</v>
      </c>
    </row>
    <row r="27" spans="1:8" ht="5.0999999999999996" customHeight="1">
      <c r="A27" s="30"/>
      <c r="B27" s="30"/>
      <c r="C27" s="30"/>
      <c r="D27" s="30"/>
      <c r="E27" s="30"/>
      <c r="F27" s="30"/>
      <c r="G27" s="30"/>
      <c r="H27" s="31"/>
    </row>
    <row r="28" spans="1:8">
      <c r="A28" s="107" t="s">
        <v>38</v>
      </c>
      <c r="H28" s="45"/>
    </row>
    <row r="29" spans="1:8">
      <c r="A29" s="139" t="s">
        <v>143</v>
      </c>
      <c r="H29" s="45"/>
    </row>
    <row r="30" spans="1:8" ht="5.0999999999999996" customHeight="1">
      <c r="A30" s="46"/>
      <c r="B30" s="46"/>
      <c r="C30" s="46"/>
      <c r="D30" s="46"/>
      <c r="E30" s="46"/>
      <c r="F30" s="46"/>
      <c r="G30" s="46"/>
      <c r="H30" s="47"/>
    </row>
  </sheetData>
  <mergeCells count="7">
    <mergeCell ref="A3:I4"/>
    <mergeCell ref="A6:I6"/>
    <mergeCell ref="A7:I7"/>
    <mergeCell ref="A8:I8"/>
    <mergeCell ref="A11:A12"/>
    <mergeCell ref="B11:H11"/>
    <mergeCell ref="H10:I10"/>
  </mergeCells>
  <hyperlinks>
    <hyperlink ref="H10:I10" location="Índice!A1" display="volver a índice" xr:uid="{00000000-0004-0000-14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M55"/>
  <sheetViews>
    <sheetView showGridLines="0" zoomScaleNormal="100" workbookViewId="0">
      <selection activeCell="A3" sqref="A3:I4"/>
    </sheetView>
  </sheetViews>
  <sheetFormatPr baseColWidth="10" defaultColWidth="11.42578125" defaultRowHeight="14.25"/>
  <cols>
    <col min="1" max="1" width="18.7109375" style="3" customWidth="1"/>
    <col min="2" max="13" width="12.7109375" style="3" customWidth="1"/>
    <col min="14" max="16384" width="11.42578125" style="3"/>
  </cols>
  <sheetData>
    <row r="1" spans="1:13" ht="60" customHeight="1">
      <c r="A1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9" t="s">
        <v>29</v>
      </c>
      <c r="B3" s="259"/>
      <c r="C3" s="259"/>
      <c r="D3" s="259"/>
      <c r="E3" s="259"/>
      <c r="F3" s="259"/>
      <c r="G3" s="259"/>
      <c r="H3" s="259"/>
      <c r="I3" s="260"/>
    </row>
    <row r="4" spans="1:13" ht="18" customHeight="1">
      <c r="A4" s="261"/>
      <c r="B4" s="261"/>
      <c r="C4" s="261"/>
      <c r="D4" s="261"/>
      <c r="E4" s="261"/>
      <c r="F4" s="261"/>
      <c r="G4" s="261"/>
      <c r="H4" s="261"/>
      <c r="I4" s="262"/>
    </row>
    <row r="5" spans="1:13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ht="14.1" customHeight="1">
      <c r="A6" s="263" t="s">
        <v>144</v>
      </c>
      <c r="B6" s="264"/>
      <c r="C6" s="264"/>
      <c r="D6" s="264"/>
      <c r="E6" s="264"/>
      <c r="F6" s="264"/>
      <c r="G6" s="264"/>
      <c r="H6" s="264"/>
      <c r="I6" s="265"/>
    </row>
    <row r="7" spans="1:13" ht="14.1" customHeight="1">
      <c r="A7" s="263" t="s">
        <v>39</v>
      </c>
      <c r="B7" s="264"/>
      <c r="C7" s="264"/>
      <c r="D7" s="264"/>
      <c r="E7" s="264"/>
      <c r="F7" s="264"/>
      <c r="G7" s="264"/>
      <c r="H7" s="264"/>
      <c r="I7" s="265"/>
    </row>
    <row r="8" spans="1:13" ht="14.1" customHeight="1">
      <c r="A8" s="263" t="s">
        <v>171</v>
      </c>
      <c r="B8" s="264"/>
      <c r="C8" s="264"/>
      <c r="D8" s="264"/>
      <c r="E8" s="264"/>
      <c r="F8" s="264"/>
      <c r="G8" s="264"/>
      <c r="H8" s="264"/>
      <c r="I8" s="265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2.75" customHeight="1">
      <c r="F10" s="34"/>
      <c r="H10" s="266" t="s">
        <v>31</v>
      </c>
      <c r="I10" s="266"/>
      <c r="J10"/>
    </row>
    <row r="11" spans="1:13" ht="12.75" customHeight="1">
      <c r="A11" s="35"/>
      <c r="B11" s="164"/>
      <c r="C11" s="164"/>
      <c r="D11" s="164"/>
      <c r="E11" s="164"/>
      <c r="G11" s="36" t="s">
        <v>33</v>
      </c>
    </row>
    <row r="12" spans="1:13" ht="12.75" customHeight="1">
      <c r="A12" s="279" t="s">
        <v>40</v>
      </c>
      <c r="B12" s="281" t="s">
        <v>172</v>
      </c>
      <c r="C12" s="272"/>
      <c r="D12" s="272"/>
      <c r="E12" s="282" t="s">
        <v>173</v>
      </c>
      <c r="F12" s="282"/>
      <c r="G12" s="283"/>
      <c r="H12" s="284" t="s">
        <v>41</v>
      </c>
      <c r="I12" s="277"/>
      <c r="J12" s="277"/>
      <c r="K12" s="277" t="s">
        <v>42</v>
      </c>
      <c r="L12" s="277"/>
      <c r="M12" s="278"/>
    </row>
    <row r="13" spans="1:13" ht="24">
      <c r="A13" s="280"/>
      <c r="B13" s="162" t="s">
        <v>43</v>
      </c>
      <c r="C13" s="12" t="s">
        <v>44</v>
      </c>
      <c r="D13" s="12" t="s">
        <v>45</v>
      </c>
      <c r="E13" s="12" t="s">
        <v>43</v>
      </c>
      <c r="F13" s="12" t="s">
        <v>44</v>
      </c>
      <c r="G13" s="12" t="s">
        <v>45</v>
      </c>
      <c r="H13" s="162" t="s">
        <v>43</v>
      </c>
      <c r="I13" s="12" t="s">
        <v>36</v>
      </c>
      <c r="J13" s="12" t="s">
        <v>45</v>
      </c>
      <c r="K13" s="12" t="s">
        <v>43</v>
      </c>
      <c r="L13" s="12" t="s">
        <v>44</v>
      </c>
      <c r="M13" s="163" t="s">
        <v>45</v>
      </c>
    </row>
    <row r="14" spans="1:13">
      <c r="A14" s="37" t="s">
        <v>46</v>
      </c>
      <c r="B14" s="38">
        <v>338917</v>
      </c>
      <c r="C14" s="38">
        <v>304116</v>
      </c>
      <c r="D14" s="38">
        <v>34801</v>
      </c>
      <c r="E14" s="38">
        <v>161158</v>
      </c>
      <c r="F14" s="38">
        <v>114504</v>
      </c>
      <c r="G14" s="39">
        <v>46654</v>
      </c>
      <c r="H14" s="215">
        <v>-52.449124711950127</v>
      </c>
      <c r="I14" s="216">
        <v>-62.348577516473981</v>
      </c>
      <c r="J14" s="216">
        <v>34.059366110169236</v>
      </c>
      <c r="K14" s="216">
        <v>-11.320232035494385</v>
      </c>
      <c r="L14" s="216">
        <v>-15.491201783009446</v>
      </c>
      <c r="M14" s="217">
        <v>3.4229624089245956</v>
      </c>
    </row>
    <row r="15" spans="1:13">
      <c r="A15" s="40" t="s">
        <v>47</v>
      </c>
      <c r="B15" s="41">
        <v>37724</v>
      </c>
      <c r="C15" s="41">
        <v>29519</v>
      </c>
      <c r="D15" s="41">
        <v>8205</v>
      </c>
      <c r="E15" s="41">
        <v>34259</v>
      </c>
      <c r="F15" s="41">
        <v>11115</v>
      </c>
      <c r="G15" s="42">
        <v>23144</v>
      </c>
      <c r="H15" s="18">
        <v>-9.1851341321174829</v>
      </c>
      <c r="I15" s="18">
        <v>-62.346285443273821</v>
      </c>
      <c r="J15" s="18">
        <v>182.07190737355268</v>
      </c>
      <c r="K15" s="18">
        <v>-0.2206617049093888</v>
      </c>
      <c r="L15" s="18">
        <v>-1.5035972281000456</v>
      </c>
      <c r="M15" s="19">
        <v>4.3141513057390144</v>
      </c>
    </row>
    <row r="16" spans="1:13">
      <c r="A16" s="37" t="s">
        <v>48</v>
      </c>
      <c r="B16" s="38">
        <v>151361</v>
      </c>
      <c r="C16" s="38">
        <v>122520</v>
      </c>
      <c r="D16" s="38">
        <v>28841</v>
      </c>
      <c r="E16" s="38">
        <v>318357</v>
      </c>
      <c r="F16" s="38">
        <v>171302</v>
      </c>
      <c r="G16" s="39">
        <v>147055</v>
      </c>
      <c r="H16" s="215">
        <v>110.32960934454715</v>
      </c>
      <c r="I16" s="216">
        <v>39.815540319947758</v>
      </c>
      <c r="J16" s="216">
        <v>409.8817655421102</v>
      </c>
      <c r="K16" s="216">
        <v>10.634811565093301</v>
      </c>
      <c r="L16" s="216">
        <v>3.9854640285359935</v>
      </c>
      <c r="M16" s="217">
        <v>34.138368194432822</v>
      </c>
    </row>
    <row r="17" spans="1:13">
      <c r="A17" s="40" t="s">
        <v>49</v>
      </c>
      <c r="B17" s="41">
        <v>86569</v>
      </c>
      <c r="C17" s="41">
        <v>73344</v>
      </c>
      <c r="D17" s="41">
        <v>13225</v>
      </c>
      <c r="E17" s="41">
        <v>30978</v>
      </c>
      <c r="F17" s="41">
        <v>18063</v>
      </c>
      <c r="G17" s="42">
        <v>12915</v>
      </c>
      <c r="H17" s="18">
        <v>-64.215827836754499</v>
      </c>
      <c r="I17" s="18">
        <v>-75.372218586387433</v>
      </c>
      <c r="J17" s="18">
        <v>-2.3440453686200442</v>
      </c>
      <c r="K17" s="18">
        <v>-3.5402034163399225</v>
      </c>
      <c r="L17" s="18">
        <v>-4.5164289484133135</v>
      </c>
      <c r="M17" s="19">
        <v>-8.9523187949601332E-2</v>
      </c>
    </row>
    <row r="18" spans="1:13">
      <c r="A18" s="37" t="s">
        <v>50</v>
      </c>
      <c r="B18" s="38">
        <v>82274</v>
      </c>
      <c r="C18" s="38">
        <v>69124</v>
      </c>
      <c r="D18" s="38">
        <v>13150</v>
      </c>
      <c r="E18" s="38">
        <v>70483</v>
      </c>
      <c r="F18" s="38">
        <v>52715</v>
      </c>
      <c r="G18" s="39">
        <v>17768</v>
      </c>
      <c r="H18" s="215">
        <v>-14.331380509030794</v>
      </c>
      <c r="I18" s="216">
        <v>-23.738498929460107</v>
      </c>
      <c r="J18" s="216">
        <v>35.117870722433452</v>
      </c>
      <c r="K18" s="216">
        <v>-0.75088662700912068</v>
      </c>
      <c r="L18" s="216">
        <v>-1.3406067656973293</v>
      </c>
      <c r="M18" s="217">
        <v>1.3336067159718032</v>
      </c>
    </row>
    <row r="19" spans="1:13">
      <c r="A19" s="40" t="s">
        <v>51</v>
      </c>
      <c r="B19" s="41">
        <v>41247</v>
      </c>
      <c r="C19" s="41">
        <v>19805</v>
      </c>
      <c r="D19" s="41">
        <v>21442</v>
      </c>
      <c r="E19" s="41">
        <v>11561</v>
      </c>
      <c r="F19" s="41">
        <v>11295</v>
      </c>
      <c r="G19" s="42">
        <v>266</v>
      </c>
      <c r="H19" s="18">
        <v>-71.971294882052035</v>
      </c>
      <c r="I19" s="18">
        <v>-42.968947235546587</v>
      </c>
      <c r="J19" s="18">
        <v>-98.759444081708793</v>
      </c>
      <c r="K19" s="18">
        <v>-1.8904944796363969</v>
      </c>
      <c r="L19" s="18">
        <v>-0.69526257395845403</v>
      </c>
      <c r="M19" s="19">
        <v>-6.1153000903895425</v>
      </c>
    </row>
    <row r="20" spans="1:13">
      <c r="A20" s="37" t="s">
        <v>52</v>
      </c>
      <c r="B20" s="38">
        <v>5591</v>
      </c>
      <c r="C20" s="38">
        <v>4456</v>
      </c>
      <c r="D20" s="38">
        <v>1135</v>
      </c>
      <c r="E20" s="38">
        <v>6732</v>
      </c>
      <c r="F20" s="38">
        <v>4485</v>
      </c>
      <c r="G20" s="39">
        <v>2247</v>
      </c>
      <c r="H20" s="215">
        <v>20.407798247182967</v>
      </c>
      <c r="I20" s="216">
        <v>0.65080789946139816</v>
      </c>
      <c r="J20" s="216">
        <v>97.973568281938327</v>
      </c>
      <c r="K20" s="216">
        <v>7.2662339192384587E-2</v>
      </c>
      <c r="L20" s="216">
        <v>2.3692849171322171E-3</v>
      </c>
      <c r="M20" s="217">
        <v>0.32112833870953772</v>
      </c>
    </row>
    <row r="21" spans="1:13">
      <c r="A21" s="40" t="s">
        <v>53</v>
      </c>
      <c r="B21" s="41">
        <v>22599</v>
      </c>
      <c r="C21" s="41">
        <v>17008</v>
      </c>
      <c r="D21" s="41">
        <v>5591</v>
      </c>
      <c r="E21" s="41">
        <v>22669</v>
      </c>
      <c r="F21" s="41">
        <v>16682</v>
      </c>
      <c r="G21" s="42">
        <v>5987</v>
      </c>
      <c r="H21" s="18">
        <v>0.30974821894773186</v>
      </c>
      <c r="I21" s="18">
        <v>-1.9167450611476937</v>
      </c>
      <c r="J21" s="18">
        <v>7.0828116615990098</v>
      </c>
      <c r="K21" s="18">
        <v>4.457812220391693E-3</v>
      </c>
      <c r="L21" s="18">
        <v>-2.6634030447762164E-2</v>
      </c>
      <c r="M21" s="19">
        <v>0.11435865299368428</v>
      </c>
    </row>
    <row r="22" spans="1:13">
      <c r="A22" s="37" t="s">
        <v>54</v>
      </c>
      <c r="B22" s="38">
        <v>14673</v>
      </c>
      <c r="C22" s="38">
        <v>12526</v>
      </c>
      <c r="D22" s="38">
        <v>2147</v>
      </c>
      <c r="E22" s="38">
        <v>45800</v>
      </c>
      <c r="F22" s="38">
        <v>33554</v>
      </c>
      <c r="G22" s="39">
        <v>12246</v>
      </c>
      <c r="H22" s="215">
        <v>212.13794043481221</v>
      </c>
      <c r="I22" s="216">
        <v>167.87482037362287</v>
      </c>
      <c r="J22" s="216">
        <v>470.37727061015369</v>
      </c>
      <c r="K22" s="216">
        <v>1.9822617283447461</v>
      </c>
      <c r="L22" s="216">
        <v>1.7179766633605609</v>
      </c>
      <c r="M22" s="217">
        <v>2.9164344358162064</v>
      </c>
    </row>
    <row r="23" spans="1:13">
      <c r="A23" s="40" t="s">
        <v>55</v>
      </c>
      <c r="B23" s="41">
        <v>12354</v>
      </c>
      <c r="C23" s="41">
        <v>7170</v>
      </c>
      <c r="D23" s="41">
        <v>5184</v>
      </c>
      <c r="E23" s="41">
        <v>11510</v>
      </c>
      <c r="F23" s="41">
        <v>7494</v>
      </c>
      <c r="G23" s="42">
        <v>4016</v>
      </c>
      <c r="H23" s="18">
        <v>-6.8317953699206697</v>
      </c>
      <c r="I23" s="18">
        <v>4.5188284518828539</v>
      </c>
      <c r="J23" s="18">
        <v>-22.53086419753086</v>
      </c>
      <c r="K23" s="18">
        <v>-5.3748478771579837E-2</v>
      </c>
      <c r="L23" s="18">
        <v>2.6470631487959941E-2</v>
      </c>
      <c r="M23" s="19">
        <v>-0.33730026943591729</v>
      </c>
    </row>
    <row r="24" spans="1:13">
      <c r="A24" s="37" t="s">
        <v>56</v>
      </c>
      <c r="B24" s="38">
        <v>251760</v>
      </c>
      <c r="C24" s="38">
        <v>200853</v>
      </c>
      <c r="D24" s="38">
        <v>50907</v>
      </c>
      <c r="E24" s="38">
        <v>115463</v>
      </c>
      <c r="F24" s="38">
        <v>91495</v>
      </c>
      <c r="G24" s="39">
        <v>23968</v>
      </c>
      <c r="H24" s="215">
        <v>-54.137670797585002</v>
      </c>
      <c r="I24" s="216">
        <v>-54.446784464259935</v>
      </c>
      <c r="J24" s="216">
        <v>-52.918066277722119</v>
      </c>
      <c r="K24" s="216">
        <v>-8.6798061743246659</v>
      </c>
      <c r="L24" s="216">
        <v>-8.9344917230256886</v>
      </c>
      <c r="M24" s="217">
        <v>-7.7795650328203561</v>
      </c>
    </row>
    <row r="25" spans="1:13">
      <c r="A25" s="40" t="s">
        <v>57</v>
      </c>
      <c r="B25" s="41">
        <v>3031</v>
      </c>
      <c r="C25" s="41">
        <v>2192</v>
      </c>
      <c r="D25" s="41">
        <v>839</v>
      </c>
      <c r="E25" s="41">
        <v>4961</v>
      </c>
      <c r="F25" s="41">
        <v>1991</v>
      </c>
      <c r="G25" s="42">
        <v>2970</v>
      </c>
      <c r="H25" s="18">
        <v>63.675354668426252</v>
      </c>
      <c r="I25" s="18">
        <v>-9.1697080291970821</v>
      </c>
      <c r="J25" s="18">
        <v>253.99284862932063</v>
      </c>
      <c r="K25" s="18">
        <v>0.12290825121937096</v>
      </c>
      <c r="L25" s="18">
        <v>-1.6421595460123298E-2</v>
      </c>
      <c r="M25" s="19">
        <v>0.61539972103419505</v>
      </c>
    </row>
    <row r="26" spans="1:13">
      <c r="A26" s="37" t="s">
        <v>58</v>
      </c>
      <c r="B26" s="38">
        <v>58560</v>
      </c>
      <c r="C26" s="38">
        <v>50187</v>
      </c>
      <c r="D26" s="38">
        <v>8373</v>
      </c>
      <c r="E26" s="38">
        <v>15498</v>
      </c>
      <c r="F26" s="38">
        <v>13053</v>
      </c>
      <c r="G26" s="39">
        <v>2445</v>
      </c>
      <c r="H26" s="215">
        <v>-73.534836065573771</v>
      </c>
      <c r="I26" s="216">
        <v>-73.991272640325178</v>
      </c>
      <c r="J26" s="216">
        <v>-70.798996775349337</v>
      </c>
      <c r="K26" s="216">
        <v>-2.7423187119215298</v>
      </c>
      <c r="L26" s="216">
        <v>-3.0338284866478533</v>
      </c>
      <c r="M26" s="217">
        <v>-1.711914381178183</v>
      </c>
    </row>
    <row r="27" spans="1:13">
      <c r="A27" s="40" t="s">
        <v>59</v>
      </c>
      <c r="B27" s="41">
        <v>5115</v>
      </c>
      <c r="C27" s="41">
        <v>2377</v>
      </c>
      <c r="D27" s="41">
        <v>2738</v>
      </c>
      <c r="E27" s="41">
        <v>1310</v>
      </c>
      <c r="F27" s="41">
        <v>657</v>
      </c>
      <c r="G27" s="42">
        <v>653</v>
      </c>
      <c r="H27" s="18">
        <v>-74.389051808406649</v>
      </c>
      <c r="I27" s="18">
        <v>-72.360117795540589</v>
      </c>
      <c r="J27" s="18">
        <v>-76.150474799123444</v>
      </c>
      <c r="K27" s="18">
        <v>-0.24231393569414847</v>
      </c>
      <c r="L27" s="18">
        <v>-0.14052310542991081</v>
      </c>
      <c r="M27" s="19">
        <v>-0.60211563508038324</v>
      </c>
    </row>
    <row r="28" spans="1:13">
      <c r="A28" s="37" t="s">
        <v>60</v>
      </c>
      <c r="B28" s="38">
        <v>24966</v>
      </c>
      <c r="C28" s="38">
        <v>12889</v>
      </c>
      <c r="D28" s="38">
        <v>12077</v>
      </c>
      <c r="E28" s="38">
        <v>3668</v>
      </c>
      <c r="F28" s="38">
        <v>1430</v>
      </c>
      <c r="G28" s="39">
        <v>2238</v>
      </c>
      <c r="H28" s="215">
        <v>-85.308018905711776</v>
      </c>
      <c r="I28" s="216">
        <v>-88.905268058033982</v>
      </c>
      <c r="J28" s="216">
        <v>-81.468907841351324</v>
      </c>
      <c r="K28" s="216">
        <v>-1.3563212095700325</v>
      </c>
      <c r="L28" s="216">
        <v>-0.93619434018683023</v>
      </c>
      <c r="M28" s="217">
        <v>-2.8413504717294438</v>
      </c>
    </row>
    <row r="29" spans="1:13">
      <c r="A29" s="40" t="s">
        <v>61</v>
      </c>
      <c r="B29" s="41">
        <v>81786</v>
      </c>
      <c r="C29" s="41">
        <v>67358</v>
      </c>
      <c r="D29" s="41">
        <v>14428</v>
      </c>
      <c r="E29" s="41">
        <v>11876</v>
      </c>
      <c r="F29" s="41">
        <v>9863</v>
      </c>
      <c r="G29" s="42">
        <v>2013</v>
      </c>
      <c r="H29" s="18">
        <v>-85.479177365319245</v>
      </c>
      <c r="I29" s="18">
        <v>-85.35734433920247</v>
      </c>
      <c r="J29" s="18">
        <v>-86.04796229553645</v>
      </c>
      <c r="K29" s="18">
        <v>-4.4520807475369031</v>
      </c>
      <c r="L29" s="18">
        <v>-4.6973115969143731</v>
      </c>
      <c r="M29" s="19">
        <v>-3.5852592851429055</v>
      </c>
    </row>
    <row r="30" spans="1:13">
      <c r="A30" s="37" t="s">
        <v>62</v>
      </c>
      <c r="B30" s="38">
        <v>30261</v>
      </c>
      <c r="C30" s="38">
        <v>10343</v>
      </c>
      <c r="D30" s="38">
        <v>19918</v>
      </c>
      <c r="E30" s="38">
        <v>24651</v>
      </c>
      <c r="F30" s="38">
        <v>19870</v>
      </c>
      <c r="G30" s="39">
        <v>4781</v>
      </c>
      <c r="H30" s="215">
        <v>-18.538713195201751</v>
      </c>
      <c r="I30" s="216">
        <v>92.110606207096595</v>
      </c>
      <c r="J30" s="216">
        <v>-75.996586002610698</v>
      </c>
      <c r="K30" s="216">
        <v>-0.35726180794853424</v>
      </c>
      <c r="L30" s="216">
        <v>0.77835094501788393</v>
      </c>
      <c r="M30" s="217">
        <v>-4.3713306322358569</v>
      </c>
    </row>
    <row r="31" spans="1:13">
      <c r="A31" s="40" t="s">
        <v>63</v>
      </c>
      <c r="B31" s="41">
        <v>42673</v>
      </c>
      <c r="C31" s="41">
        <v>32470</v>
      </c>
      <c r="D31" s="41">
        <v>10203</v>
      </c>
      <c r="E31" s="41">
        <v>29187</v>
      </c>
      <c r="F31" s="41">
        <v>13233</v>
      </c>
      <c r="G31" s="42">
        <v>15954</v>
      </c>
      <c r="H31" s="18">
        <v>-31.603121411665455</v>
      </c>
      <c r="I31" s="18">
        <v>-59.245457345241768</v>
      </c>
      <c r="J31" s="18">
        <v>56.36577477212586</v>
      </c>
      <c r="K31" s="18">
        <v>-0.85882936577431956</v>
      </c>
      <c r="L31" s="18">
        <v>-1.5716528948576709</v>
      </c>
      <c r="M31" s="19">
        <v>1.6607995287037332</v>
      </c>
    </row>
    <row r="32" spans="1:13">
      <c r="A32" s="37" t="s">
        <v>64</v>
      </c>
      <c r="B32" s="38">
        <v>14001</v>
      </c>
      <c r="C32" s="38">
        <v>7266</v>
      </c>
      <c r="D32" s="38">
        <v>6735</v>
      </c>
      <c r="E32" s="38">
        <v>10162</v>
      </c>
      <c r="F32" s="38">
        <v>8645</v>
      </c>
      <c r="G32" s="39">
        <v>1517</v>
      </c>
      <c r="H32" s="215">
        <v>-27.419470037854438</v>
      </c>
      <c r="I32" s="216">
        <v>18.978805394990374</v>
      </c>
      <c r="J32" s="216">
        <v>-77.475872308834454</v>
      </c>
      <c r="K32" s="216">
        <v>-0.24447915877262441</v>
      </c>
      <c r="L32" s="216">
        <v>0.11266358278363198</v>
      </c>
      <c r="M32" s="217">
        <v>-1.5068774023258704</v>
      </c>
    </row>
    <row r="33" spans="1:13">
      <c r="A33" s="40" t="s">
        <v>65</v>
      </c>
      <c r="B33" s="41">
        <v>50320</v>
      </c>
      <c r="C33" s="41">
        <v>30701</v>
      </c>
      <c r="D33" s="41">
        <v>19619</v>
      </c>
      <c r="E33" s="41">
        <v>78862</v>
      </c>
      <c r="F33" s="41">
        <v>16547</v>
      </c>
      <c r="G33" s="42">
        <v>62315</v>
      </c>
      <c r="H33" s="18">
        <v>56.720985691573929</v>
      </c>
      <c r="I33" s="18">
        <v>-46.102732810006188</v>
      </c>
      <c r="J33" s="18">
        <v>217.62577093633723</v>
      </c>
      <c r="K33" s="18">
        <v>1.817641091348853</v>
      </c>
      <c r="L33" s="18">
        <v>-1.1563744385203243</v>
      </c>
      <c r="M33" s="19">
        <v>12.329942040955416</v>
      </c>
    </row>
    <row r="34" spans="1:13">
      <c r="A34" s="37" t="s">
        <v>66</v>
      </c>
      <c r="B34" s="38">
        <v>64711</v>
      </c>
      <c r="C34" s="38">
        <v>31683</v>
      </c>
      <c r="D34" s="38">
        <v>33028</v>
      </c>
      <c r="E34" s="38">
        <v>52990</v>
      </c>
      <c r="F34" s="38">
        <v>46733</v>
      </c>
      <c r="G34" s="39">
        <v>6257</v>
      </c>
      <c r="H34" s="215">
        <v>-18.112840166277749</v>
      </c>
      <c r="I34" s="216">
        <v>47.501814853391409</v>
      </c>
      <c r="J34" s="216">
        <v>-81.055468087683181</v>
      </c>
      <c r="K34" s="216">
        <v>-0.74642881478872891</v>
      </c>
      <c r="L34" s="216">
        <v>1.2295771725117195</v>
      </c>
      <c r="M34" s="217">
        <v>-7.7310492406412177</v>
      </c>
    </row>
    <row r="35" spans="1:13">
      <c r="A35" s="40" t="s">
        <v>67</v>
      </c>
      <c r="B35" s="41">
        <v>6208</v>
      </c>
      <c r="C35" s="41">
        <v>5377</v>
      </c>
      <c r="D35" s="41">
        <v>831</v>
      </c>
      <c r="E35" s="41">
        <v>8043</v>
      </c>
      <c r="F35" s="41">
        <v>4618</v>
      </c>
      <c r="G35" s="42">
        <v>3425</v>
      </c>
      <c r="H35" s="18">
        <v>29.55863402061857</v>
      </c>
      <c r="I35" s="18">
        <v>-14.11567788729775</v>
      </c>
      <c r="J35" s="18">
        <v>312.15403128760528</v>
      </c>
      <c r="K35" s="18">
        <v>0.11685836320598222</v>
      </c>
      <c r="L35" s="18">
        <v>-6.2009905244943195E-2</v>
      </c>
      <c r="M35" s="19">
        <v>0.74910693400408346</v>
      </c>
    </row>
    <row r="36" spans="1:13">
      <c r="A36" s="37" t="s">
        <v>68</v>
      </c>
      <c r="B36" s="38">
        <v>18896</v>
      </c>
      <c r="C36" s="38">
        <v>15356</v>
      </c>
      <c r="D36" s="38">
        <v>3540</v>
      </c>
      <c r="E36" s="38">
        <v>166730</v>
      </c>
      <c r="F36" s="38">
        <v>161511</v>
      </c>
      <c r="G36" s="39">
        <v>5219</v>
      </c>
      <c r="H36" s="215">
        <v>782.35605419136323</v>
      </c>
      <c r="I36" s="216">
        <v>951.77780672049994</v>
      </c>
      <c r="J36" s="216">
        <v>47.429378531073439</v>
      </c>
      <c r="K36" s="216">
        <v>9.4145173112769367</v>
      </c>
      <c r="L36" s="216">
        <v>11.940787484946869</v>
      </c>
      <c r="M36" s="217">
        <v>0.48486913731413112</v>
      </c>
    </row>
    <row r="37" spans="1:13">
      <c r="A37" s="40" t="s">
        <v>69</v>
      </c>
      <c r="B37" s="41">
        <v>92346</v>
      </c>
      <c r="C37" s="41">
        <v>71514</v>
      </c>
      <c r="D37" s="41">
        <v>20832</v>
      </c>
      <c r="E37" s="41">
        <v>101872</v>
      </c>
      <c r="F37" s="41">
        <v>81205</v>
      </c>
      <c r="G37" s="42">
        <v>20667</v>
      </c>
      <c r="H37" s="18">
        <v>10.315552379096005</v>
      </c>
      <c r="I37" s="18">
        <v>13.551192773442963</v>
      </c>
      <c r="J37" s="18">
        <v>-0.79205069124424199</v>
      </c>
      <c r="K37" s="18">
        <v>0.60664456016358947</v>
      </c>
      <c r="L37" s="18">
        <v>0.791749659721666</v>
      </c>
      <c r="M37" s="19">
        <v>-4.7649438747368454E-2</v>
      </c>
    </row>
    <row r="38" spans="1:13">
      <c r="A38" s="37" t="s">
        <v>70</v>
      </c>
      <c r="B38" s="38">
        <v>2565</v>
      </c>
      <c r="C38" s="38">
        <v>1812</v>
      </c>
      <c r="D38" s="38">
        <v>753</v>
      </c>
      <c r="E38" s="38">
        <v>1807</v>
      </c>
      <c r="F38" s="38">
        <v>1019</v>
      </c>
      <c r="G38" s="39">
        <v>788</v>
      </c>
      <c r="H38" s="215">
        <v>-29.551656920077974</v>
      </c>
      <c r="I38" s="216">
        <v>-43.763796909492271</v>
      </c>
      <c r="J38" s="216">
        <v>4.6480743691898994</v>
      </c>
      <c r="K38" s="216">
        <v>-4.8271738043670048E-2</v>
      </c>
      <c r="L38" s="216">
        <v>-6.4787687561580973E-2</v>
      </c>
      <c r="M38" s="217">
        <v>1.0107456703987248E-2</v>
      </c>
    </row>
    <row r="39" spans="1:13">
      <c r="A39" s="40" t="s">
        <v>71</v>
      </c>
      <c r="B39" s="41">
        <v>20328</v>
      </c>
      <c r="C39" s="41">
        <v>14276</v>
      </c>
      <c r="D39" s="41">
        <v>6052</v>
      </c>
      <c r="E39" s="41">
        <v>16007</v>
      </c>
      <c r="F39" s="41">
        <v>9509</v>
      </c>
      <c r="G39" s="42">
        <v>6498</v>
      </c>
      <c r="H39" s="18">
        <v>-21.256395120031485</v>
      </c>
      <c r="I39" s="18">
        <v>-33.391706360325031</v>
      </c>
      <c r="J39" s="18">
        <v>7.3694646397884895</v>
      </c>
      <c r="K39" s="18">
        <v>-0.27517438006160722</v>
      </c>
      <c r="L39" s="18">
        <v>-0.38946142068859585</v>
      </c>
      <c r="M39" s="19">
        <v>0.12879787685652322</v>
      </c>
    </row>
    <row r="40" spans="1:13">
      <c r="A40" s="37" t="s">
        <v>72</v>
      </c>
      <c r="B40" s="38">
        <v>4063</v>
      </c>
      <c r="C40" s="38">
        <v>3767</v>
      </c>
      <c r="D40" s="38">
        <v>296</v>
      </c>
      <c r="E40" s="38">
        <v>8968</v>
      </c>
      <c r="F40" s="38">
        <v>8480</v>
      </c>
      <c r="G40" s="39">
        <v>488</v>
      </c>
      <c r="H40" s="215">
        <v>120.72360324883093</v>
      </c>
      <c r="I40" s="216">
        <v>125.11282187417044</v>
      </c>
      <c r="J40" s="216">
        <v>64.86486486486487</v>
      </c>
      <c r="K40" s="216">
        <v>0.31236527058601787</v>
      </c>
      <c r="L40" s="216">
        <v>0.38504964877393583</v>
      </c>
      <c r="M40" s="217">
        <v>5.5446619633301476E-2</v>
      </c>
    </row>
    <row r="41" spans="1:13">
      <c r="A41" s="40" t="s">
        <v>73</v>
      </c>
      <c r="B41" s="41">
        <v>0</v>
      </c>
      <c r="C41" s="41">
        <v>0</v>
      </c>
      <c r="D41" s="41">
        <v>0</v>
      </c>
      <c r="E41" s="41">
        <v>923</v>
      </c>
      <c r="F41" s="41">
        <v>0</v>
      </c>
      <c r="G41" s="42">
        <v>923</v>
      </c>
      <c r="H41" s="18" t="s">
        <v>174</v>
      </c>
      <c r="I41" s="18" t="s">
        <v>174</v>
      </c>
      <c r="J41" s="18" t="s">
        <v>174</v>
      </c>
      <c r="K41" s="18">
        <v>5.8779438277450469E-2</v>
      </c>
      <c r="L41" s="18">
        <v>0</v>
      </c>
      <c r="M41" s="19">
        <v>0.26654807250800661</v>
      </c>
    </row>
    <row r="42" spans="1:13">
      <c r="A42" s="37" t="s">
        <v>74</v>
      </c>
      <c r="B42" s="38">
        <v>401</v>
      </c>
      <c r="C42" s="38">
        <v>225</v>
      </c>
      <c r="D42" s="38">
        <v>176</v>
      </c>
      <c r="E42" s="38">
        <v>488</v>
      </c>
      <c r="F42" s="38">
        <v>321</v>
      </c>
      <c r="G42" s="39">
        <v>167</v>
      </c>
      <c r="H42" s="215">
        <v>21.695760598503739</v>
      </c>
      <c r="I42" s="216">
        <v>42.666666666666686</v>
      </c>
      <c r="J42" s="216">
        <v>-5.1136363636363598</v>
      </c>
      <c r="K42" s="216">
        <v>5.5404237596296752E-3</v>
      </c>
      <c r="L42" s="216">
        <v>7.8431500705066493E-3</v>
      </c>
      <c r="M42" s="217">
        <v>-2.5990602953110068E-3</v>
      </c>
    </row>
    <row r="43" spans="1:13">
      <c r="A43" s="40" t="s">
        <v>75</v>
      </c>
      <c r="B43" s="41">
        <v>85</v>
      </c>
      <c r="C43" s="41">
        <v>85</v>
      </c>
      <c r="D43" s="41">
        <v>0</v>
      </c>
      <c r="E43" s="41">
        <v>537</v>
      </c>
      <c r="F43" s="41">
        <v>537</v>
      </c>
      <c r="G43" s="42">
        <v>0</v>
      </c>
      <c r="H43" s="18">
        <v>531.76470588235293</v>
      </c>
      <c r="I43" s="18">
        <v>531.76470588235293</v>
      </c>
      <c r="J43" s="18" t="s">
        <v>174</v>
      </c>
      <c r="K43" s="18">
        <v>2.8784730337386356E-2</v>
      </c>
      <c r="L43" s="18">
        <v>3.6928164915302139E-2</v>
      </c>
      <c r="M43" s="19">
        <v>0</v>
      </c>
    </row>
    <row r="44" spans="1:13">
      <c r="A44" s="37" t="s">
        <v>76</v>
      </c>
      <c r="B44" s="38">
        <v>2828</v>
      </c>
      <c r="C44" s="38">
        <v>1978</v>
      </c>
      <c r="D44" s="38">
        <v>850</v>
      </c>
      <c r="E44" s="38">
        <v>16124</v>
      </c>
      <c r="F44" s="38">
        <v>13511</v>
      </c>
      <c r="G44" s="39">
        <v>2613</v>
      </c>
      <c r="H44" s="215">
        <v>470.15558698727023</v>
      </c>
      <c r="I44" s="216">
        <v>583.06370070778564</v>
      </c>
      <c r="J44" s="216">
        <v>207.41176470588238</v>
      </c>
      <c r="K44" s="216">
        <v>0.84672958974754209</v>
      </c>
      <c r="L44" s="216">
        <v>0.94224010169951244</v>
      </c>
      <c r="M44" s="217">
        <v>0.50912703340370047</v>
      </c>
    </row>
    <row r="45" spans="1:13">
      <c r="A45" s="40" t="s">
        <v>77</v>
      </c>
      <c r="B45" s="41">
        <v>1930</v>
      </c>
      <c r="C45" s="41">
        <v>1701</v>
      </c>
      <c r="D45" s="41">
        <v>229</v>
      </c>
      <c r="E45" s="41">
        <v>0</v>
      </c>
      <c r="F45" s="41">
        <v>0</v>
      </c>
      <c r="G45" s="42">
        <v>0</v>
      </c>
      <c r="H45" s="18">
        <v>-100</v>
      </c>
      <c r="I45" s="18">
        <v>-100</v>
      </c>
      <c r="J45" s="18">
        <v>-100</v>
      </c>
      <c r="K45" s="18">
        <v>-0.12290825121937096</v>
      </c>
      <c r="L45" s="18">
        <v>-0.1389708153117897</v>
      </c>
      <c r="M45" s="19">
        <v>-6.613164529180228E-2</v>
      </c>
    </row>
    <row r="46" spans="1:13">
      <c r="A46" s="37" t="s">
        <v>78</v>
      </c>
      <c r="B46" s="38">
        <v>134</v>
      </c>
      <c r="C46" s="38">
        <v>0</v>
      </c>
      <c r="D46" s="38">
        <v>134</v>
      </c>
      <c r="E46" s="38">
        <v>334</v>
      </c>
      <c r="F46" s="38">
        <v>334</v>
      </c>
      <c r="G46" s="39">
        <v>0</v>
      </c>
      <c r="H46" s="215">
        <v>149.25373134328356</v>
      </c>
      <c r="I46" s="216" t="s">
        <v>174</v>
      </c>
      <c r="J46" s="216">
        <v>-100</v>
      </c>
      <c r="K46" s="216">
        <v>1.2736606343976265E-2</v>
      </c>
      <c r="L46" s="216">
        <v>2.7287626286971053E-2</v>
      </c>
      <c r="M46" s="217">
        <v>-3.8697119952408321E-2</v>
      </c>
    </row>
    <row r="47" spans="1:13">
      <c r="A47" s="165" t="s">
        <v>35</v>
      </c>
      <c r="B47" s="166">
        <v>1570277</v>
      </c>
      <c r="C47" s="166">
        <v>1223998</v>
      </c>
      <c r="D47" s="166">
        <v>346279</v>
      </c>
      <c r="E47" s="166">
        <v>1383968</v>
      </c>
      <c r="F47" s="166">
        <v>945771</v>
      </c>
      <c r="G47" s="167">
        <v>438197</v>
      </c>
      <c r="H47" s="168">
        <v>-11.86472195669937</v>
      </c>
      <c r="I47" s="168">
        <v>-22.731001194446392</v>
      </c>
      <c r="J47" s="168">
        <v>26.544491580488568</v>
      </c>
      <c r="K47" s="168">
        <v>-11.864721956699372</v>
      </c>
      <c r="L47" s="168">
        <v>-22.731001194446399</v>
      </c>
      <c r="M47" s="169">
        <v>26.544491580488565</v>
      </c>
    </row>
    <row r="49" spans="1:6" ht="5.0999999999999996" customHeight="1">
      <c r="A49" s="30"/>
      <c r="B49" s="30"/>
      <c r="C49" s="30"/>
      <c r="D49" s="30"/>
      <c r="E49" s="30"/>
      <c r="F49" s="31"/>
    </row>
    <row r="50" spans="1:6">
      <c r="A50" s="107" t="s">
        <v>38</v>
      </c>
      <c r="F50" s="45"/>
    </row>
    <row r="51" spans="1:6">
      <c r="A51" s="44" t="s">
        <v>79</v>
      </c>
      <c r="F51" s="45"/>
    </row>
    <row r="52" spans="1:6">
      <c r="A52" s="139" t="s">
        <v>143</v>
      </c>
      <c r="F52" s="45"/>
    </row>
    <row r="53" spans="1:6" ht="5.0999999999999996" customHeight="1">
      <c r="A53" s="32"/>
      <c r="B53" s="46"/>
      <c r="C53" s="46"/>
      <c r="D53" s="46"/>
      <c r="E53" s="46"/>
      <c r="F53" s="47"/>
    </row>
    <row r="55" spans="1:6">
      <c r="E55" s="43"/>
    </row>
  </sheetData>
  <mergeCells count="10">
    <mergeCell ref="K12:M12"/>
    <mergeCell ref="A3:I4"/>
    <mergeCell ref="A6:I6"/>
    <mergeCell ref="A7:I7"/>
    <mergeCell ref="A8:I8"/>
    <mergeCell ref="A12:A13"/>
    <mergeCell ref="H10:I10"/>
    <mergeCell ref="B12:D12"/>
    <mergeCell ref="E12:G12"/>
    <mergeCell ref="H12:J12"/>
  </mergeCells>
  <phoneticPr fontId="3" type="noConversion"/>
  <hyperlinks>
    <hyperlink ref="H10:I10" location="Índice!A1" display="volver a índice" xr:uid="{00000000-0004-0000-02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M53"/>
  <sheetViews>
    <sheetView showGridLines="0" zoomScaleNormal="100" workbookViewId="0">
      <selection activeCell="A3" sqref="A3:I4"/>
    </sheetView>
  </sheetViews>
  <sheetFormatPr baseColWidth="10" defaultColWidth="11.42578125" defaultRowHeight="14.25"/>
  <cols>
    <col min="1" max="1" width="18.7109375" style="3" customWidth="1"/>
    <col min="2" max="13" width="12.7109375" style="3" customWidth="1"/>
    <col min="14" max="16384" width="11.425781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9" t="s">
        <v>29</v>
      </c>
      <c r="B3" s="259"/>
      <c r="C3" s="259"/>
      <c r="D3" s="259"/>
      <c r="E3" s="259"/>
      <c r="F3" s="259"/>
      <c r="G3" s="259"/>
      <c r="H3" s="259"/>
      <c r="I3" s="260"/>
    </row>
    <row r="4" spans="1:13" ht="18" customHeight="1">
      <c r="A4" s="261"/>
      <c r="B4" s="261"/>
      <c r="C4" s="261"/>
      <c r="D4" s="261"/>
      <c r="E4" s="261"/>
      <c r="F4" s="261"/>
      <c r="G4" s="261"/>
      <c r="H4" s="261"/>
      <c r="I4" s="262"/>
    </row>
    <row r="5" spans="1:13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ht="14.1" customHeight="1">
      <c r="A6" s="263" t="s">
        <v>145</v>
      </c>
      <c r="B6" s="264"/>
      <c r="C6" s="264"/>
      <c r="D6" s="264"/>
      <c r="E6" s="264"/>
      <c r="F6" s="264"/>
      <c r="G6" s="264"/>
      <c r="H6" s="264"/>
      <c r="I6" s="265"/>
    </row>
    <row r="7" spans="1:13" ht="14.1" customHeight="1">
      <c r="A7" s="263" t="s">
        <v>39</v>
      </c>
      <c r="B7" s="264"/>
      <c r="C7" s="264"/>
      <c r="D7" s="264"/>
      <c r="E7" s="264"/>
      <c r="F7" s="264"/>
      <c r="G7" s="264"/>
      <c r="H7" s="264"/>
      <c r="I7" s="265"/>
    </row>
    <row r="8" spans="1:13" ht="14.1" customHeight="1">
      <c r="A8" s="263" t="s">
        <v>175</v>
      </c>
      <c r="B8" s="264"/>
      <c r="C8" s="264"/>
      <c r="D8" s="264"/>
      <c r="E8" s="264"/>
      <c r="F8" s="264"/>
      <c r="G8" s="264"/>
      <c r="H8" s="264"/>
      <c r="I8" s="265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s="7" customFormat="1" ht="12.75" customHeight="1">
      <c r="B10" s="138"/>
      <c r="C10" s="138"/>
      <c r="D10" s="138"/>
      <c r="E10" s="138"/>
      <c r="H10" s="266" t="s">
        <v>31</v>
      </c>
      <c r="I10" s="266"/>
      <c r="J10" s="140"/>
    </row>
    <row r="11" spans="1:13" ht="12.75" customHeight="1">
      <c r="A11" s="72"/>
      <c r="B11" s="73"/>
      <c r="C11" s="73"/>
      <c r="D11" s="73"/>
      <c r="E11" s="73"/>
      <c r="F11" s="36"/>
      <c r="G11" s="36" t="s">
        <v>33</v>
      </c>
    </row>
    <row r="12" spans="1:13" ht="15" customHeight="1">
      <c r="A12" s="279" t="s">
        <v>40</v>
      </c>
      <c r="B12" s="281" t="s">
        <v>176</v>
      </c>
      <c r="C12" s="272"/>
      <c r="D12" s="272"/>
      <c r="E12" s="282" t="s">
        <v>173</v>
      </c>
      <c r="F12" s="282"/>
      <c r="G12" s="283"/>
      <c r="H12" s="284" t="s">
        <v>80</v>
      </c>
      <c r="I12" s="277"/>
      <c r="J12" s="277"/>
      <c r="K12" s="277" t="s">
        <v>42</v>
      </c>
      <c r="L12" s="277"/>
      <c r="M12" s="278"/>
    </row>
    <row r="13" spans="1:13" ht="24">
      <c r="A13" s="280"/>
      <c r="B13" s="162" t="s">
        <v>43</v>
      </c>
      <c r="C13" s="12" t="s">
        <v>44</v>
      </c>
      <c r="D13" s="12" t="s">
        <v>45</v>
      </c>
      <c r="E13" s="12" t="s">
        <v>43</v>
      </c>
      <c r="F13" s="12" t="s">
        <v>44</v>
      </c>
      <c r="G13" s="12" t="s">
        <v>45</v>
      </c>
      <c r="H13" s="162" t="s">
        <v>43</v>
      </c>
      <c r="I13" s="12" t="s">
        <v>36</v>
      </c>
      <c r="J13" s="12" t="s">
        <v>45</v>
      </c>
      <c r="K13" s="12" t="s">
        <v>43</v>
      </c>
      <c r="L13" s="12" t="s">
        <v>44</v>
      </c>
      <c r="M13" s="163" t="s">
        <v>45</v>
      </c>
    </row>
    <row r="14" spans="1:13">
      <c r="A14" s="37" t="s">
        <v>46</v>
      </c>
      <c r="B14" s="38">
        <v>302504</v>
      </c>
      <c r="C14" s="38">
        <v>186816</v>
      </c>
      <c r="D14" s="38">
        <v>115688</v>
      </c>
      <c r="E14" s="38">
        <v>161158</v>
      </c>
      <c r="F14" s="38">
        <v>114504</v>
      </c>
      <c r="G14" s="39">
        <v>46654</v>
      </c>
      <c r="H14" s="215">
        <v>-46.725332557586022</v>
      </c>
      <c r="I14" s="216">
        <v>-38.707605344295992</v>
      </c>
      <c r="J14" s="216">
        <v>-59.672567595601969</v>
      </c>
      <c r="K14" s="216">
        <v>-8.3229551065880685</v>
      </c>
      <c r="L14" s="216">
        <v>-5.8279516336108204</v>
      </c>
      <c r="M14" s="217">
        <v>-15.089794704997733</v>
      </c>
    </row>
    <row r="15" spans="1:13">
      <c r="A15" s="40" t="s">
        <v>47</v>
      </c>
      <c r="B15" s="41">
        <v>39607</v>
      </c>
      <c r="C15" s="41">
        <v>24625</v>
      </c>
      <c r="D15" s="41">
        <v>14982</v>
      </c>
      <c r="E15" s="41">
        <v>34259</v>
      </c>
      <c r="F15" s="41">
        <v>11115</v>
      </c>
      <c r="G15" s="42">
        <v>23144</v>
      </c>
      <c r="H15" s="18">
        <v>-13.50266367056328</v>
      </c>
      <c r="I15" s="18">
        <v>-54.862944162436548</v>
      </c>
      <c r="J15" s="18">
        <v>54.478707782672529</v>
      </c>
      <c r="K15" s="18">
        <v>-0.31490925749602394</v>
      </c>
      <c r="L15" s="18">
        <v>-1.0888320966102747</v>
      </c>
      <c r="M15" s="19">
        <v>1.7840905116636947</v>
      </c>
    </row>
    <row r="16" spans="1:13">
      <c r="A16" s="37" t="s">
        <v>48</v>
      </c>
      <c r="B16" s="38">
        <v>250190</v>
      </c>
      <c r="C16" s="38">
        <v>215502</v>
      </c>
      <c r="D16" s="38">
        <v>34688</v>
      </c>
      <c r="E16" s="38">
        <v>318357</v>
      </c>
      <c r="F16" s="38">
        <v>171302</v>
      </c>
      <c r="G16" s="39">
        <v>147055</v>
      </c>
      <c r="H16" s="215">
        <v>27.246092969343309</v>
      </c>
      <c r="I16" s="216">
        <v>-20.510250484914295</v>
      </c>
      <c r="J16" s="216">
        <v>323.93623154981543</v>
      </c>
      <c r="K16" s="216">
        <v>4.0139153619542745</v>
      </c>
      <c r="L16" s="216">
        <v>-3.5622782139285079</v>
      </c>
      <c r="M16" s="217">
        <v>24.561737138460472</v>
      </c>
    </row>
    <row r="17" spans="1:13">
      <c r="A17" s="40" t="s">
        <v>49</v>
      </c>
      <c r="B17" s="41">
        <v>59914</v>
      </c>
      <c r="C17" s="41">
        <v>48044</v>
      </c>
      <c r="D17" s="41">
        <v>11870</v>
      </c>
      <c r="E17" s="41">
        <v>30978</v>
      </c>
      <c r="F17" s="41">
        <v>18063</v>
      </c>
      <c r="G17" s="42">
        <v>12915</v>
      </c>
      <c r="H17" s="18">
        <v>-48.295890776780048</v>
      </c>
      <c r="I17" s="18">
        <v>-62.403213720755971</v>
      </c>
      <c r="J17" s="18">
        <v>8.8037068239258645</v>
      </c>
      <c r="K17" s="18">
        <v>-1.7038545764594144</v>
      </c>
      <c r="L17" s="18">
        <v>-2.4163045957418685</v>
      </c>
      <c r="M17" s="19">
        <v>0.22842129192459701</v>
      </c>
    </row>
    <row r="18" spans="1:13">
      <c r="A18" s="37" t="s">
        <v>50</v>
      </c>
      <c r="B18" s="38">
        <v>90037</v>
      </c>
      <c r="C18" s="38">
        <v>73153</v>
      </c>
      <c r="D18" s="38">
        <v>16884</v>
      </c>
      <c r="E18" s="38">
        <v>70483</v>
      </c>
      <c r="F18" s="38">
        <v>52715</v>
      </c>
      <c r="G18" s="39">
        <v>17768</v>
      </c>
      <c r="H18" s="215">
        <v>-21.717738263158481</v>
      </c>
      <c r="I18" s="216">
        <v>-27.938703812557236</v>
      </c>
      <c r="J18" s="216">
        <v>5.2357261312485264</v>
      </c>
      <c r="K18" s="216">
        <v>-1.1514090540533379</v>
      </c>
      <c r="L18" s="216">
        <v>-1.6471909985581641</v>
      </c>
      <c r="M18" s="217">
        <v>0.19322911202042464</v>
      </c>
    </row>
    <row r="19" spans="1:13">
      <c r="A19" s="40" t="s">
        <v>51</v>
      </c>
      <c r="B19" s="41">
        <v>20145</v>
      </c>
      <c r="C19" s="41">
        <v>15821</v>
      </c>
      <c r="D19" s="41">
        <v>4324</v>
      </c>
      <c r="E19" s="41">
        <v>11561</v>
      </c>
      <c r="F19" s="41">
        <v>11295</v>
      </c>
      <c r="G19" s="42">
        <v>266</v>
      </c>
      <c r="H19" s="18">
        <v>-42.611069744353436</v>
      </c>
      <c r="I19" s="18">
        <v>-28.607546931293854</v>
      </c>
      <c r="J19" s="18">
        <v>-93.848288621646617</v>
      </c>
      <c r="K19" s="18">
        <v>-0.50545644471687912</v>
      </c>
      <c r="L19" s="18">
        <v>-0.36477084154390105</v>
      </c>
      <c r="M19" s="19">
        <v>-0.88701780155982268</v>
      </c>
    </row>
    <row r="20" spans="1:13">
      <c r="A20" s="37" t="s">
        <v>52</v>
      </c>
      <c r="B20" s="38">
        <v>3973</v>
      </c>
      <c r="C20" s="38">
        <v>3405</v>
      </c>
      <c r="D20" s="38">
        <v>568</v>
      </c>
      <c r="E20" s="38">
        <v>6732</v>
      </c>
      <c r="F20" s="38">
        <v>4485</v>
      </c>
      <c r="G20" s="39">
        <v>2247</v>
      </c>
      <c r="H20" s="215">
        <v>69.44374528064435</v>
      </c>
      <c r="I20" s="216">
        <v>31.718061674008823</v>
      </c>
      <c r="J20" s="216">
        <v>295.59859154929575</v>
      </c>
      <c r="K20" s="216">
        <v>0.16245973100813949</v>
      </c>
      <c r="L20" s="216">
        <v>8.7042092105040464E-2</v>
      </c>
      <c r="M20" s="217">
        <v>0.3670041618577975</v>
      </c>
    </row>
    <row r="21" spans="1:13">
      <c r="A21" s="40" t="s">
        <v>53</v>
      </c>
      <c r="B21" s="41">
        <v>24085</v>
      </c>
      <c r="C21" s="41">
        <v>13213</v>
      </c>
      <c r="D21" s="41">
        <v>10872</v>
      </c>
      <c r="E21" s="41">
        <v>22669</v>
      </c>
      <c r="F21" s="41">
        <v>16682</v>
      </c>
      <c r="G21" s="42">
        <v>5987</v>
      </c>
      <c r="H21" s="18">
        <v>-5.8791779115632181</v>
      </c>
      <c r="I21" s="18">
        <v>26.254446378566556</v>
      </c>
      <c r="J21" s="18">
        <v>-44.931935246504786</v>
      </c>
      <c r="K21" s="18">
        <v>-8.3379115298124515E-2</v>
      </c>
      <c r="L21" s="18">
        <v>0.27958242362257901</v>
      </c>
      <c r="M21" s="19">
        <v>-1.0677875703843602</v>
      </c>
    </row>
    <row r="22" spans="1:13">
      <c r="A22" s="37" t="s">
        <v>54</v>
      </c>
      <c r="B22" s="38">
        <v>9215</v>
      </c>
      <c r="C22" s="38">
        <v>3363</v>
      </c>
      <c r="D22" s="38">
        <v>5852</v>
      </c>
      <c r="E22" s="38">
        <v>45800</v>
      </c>
      <c r="F22" s="38">
        <v>33554</v>
      </c>
      <c r="G22" s="39">
        <v>12246</v>
      </c>
      <c r="H22" s="215">
        <v>397.01573521432448</v>
      </c>
      <c r="I22" s="216">
        <v>897.7401129943504</v>
      </c>
      <c r="J22" s="216">
        <v>109.2617908407382</v>
      </c>
      <c r="K22" s="216">
        <v>2.1542548963148906</v>
      </c>
      <c r="L22" s="216">
        <v>2.4332294469845155</v>
      </c>
      <c r="M22" s="217">
        <v>1.3976322876228453</v>
      </c>
    </row>
    <row r="23" spans="1:13">
      <c r="A23" s="40" t="s">
        <v>55</v>
      </c>
      <c r="B23" s="41">
        <v>12615</v>
      </c>
      <c r="C23" s="41">
        <v>8120</v>
      </c>
      <c r="D23" s="41">
        <v>4495</v>
      </c>
      <c r="E23" s="41">
        <v>11510</v>
      </c>
      <c r="F23" s="41">
        <v>7494</v>
      </c>
      <c r="G23" s="42">
        <v>4016</v>
      </c>
      <c r="H23" s="18">
        <v>-8.7594133967499062</v>
      </c>
      <c r="I23" s="18">
        <v>-7.709359605911331</v>
      </c>
      <c r="J23" s="18">
        <v>-10.656284760845381</v>
      </c>
      <c r="K23" s="18">
        <v>-6.5066329381657892E-2</v>
      </c>
      <c r="L23" s="18">
        <v>-5.0452175609032708E-2</v>
      </c>
      <c r="M23" s="19">
        <v>-0.1047021998391215</v>
      </c>
    </row>
    <row r="24" spans="1:13">
      <c r="A24" s="37" t="s">
        <v>56</v>
      </c>
      <c r="B24" s="38">
        <v>285118</v>
      </c>
      <c r="C24" s="38">
        <v>236449</v>
      </c>
      <c r="D24" s="38">
        <v>48669</v>
      </c>
      <c r="E24" s="38">
        <v>115463</v>
      </c>
      <c r="F24" s="38">
        <v>91495</v>
      </c>
      <c r="G24" s="39">
        <v>23968</v>
      </c>
      <c r="H24" s="215">
        <v>-59.503433666061071</v>
      </c>
      <c r="I24" s="216">
        <v>-61.304551932974974</v>
      </c>
      <c r="J24" s="216">
        <v>-50.753046086831453</v>
      </c>
      <c r="K24" s="216">
        <v>-9.9898896934345434</v>
      </c>
      <c r="L24" s="216">
        <v>-11.682499462031515</v>
      </c>
      <c r="M24" s="217">
        <v>-5.3992673031860967</v>
      </c>
    </row>
    <row r="25" spans="1:13">
      <c r="A25" s="40" t="s">
        <v>57</v>
      </c>
      <c r="B25" s="41">
        <v>4815</v>
      </c>
      <c r="C25" s="41">
        <v>1962</v>
      </c>
      <c r="D25" s="41">
        <v>2853</v>
      </c>
      <c r="E25" s="41">
        <v>4961</v>
      </c>
      <c r="F25" s="41">
        <v>1991</v>
      </c>
      <c r="G25" s="42">
        <v>2970</v>
      </c>
      <c r="H25" s="18">
        <v>3.0321910695742389</v>
      </c>
      <c r="I25" s="18">
        <v>1.4780835881753376</v>
      </c>
      <c r="J25" s="18">
        <v>4.100946372239747</v>
      </c>
      <c r="K25" s="18">
        <v>8.5969991762190525E-3</v>
      </c>
      <c r="L25" s="18">
        <v>2.3372413620797905E-3</v>
      </c>
      <c r="M25" s="19">
        <v>2.5574441296820908E-2</v>
      </c>
    </row>
    <row r="26" spans="1:13">
      <c r="A26" s="37" t="s">
        <v>58</v>
      </c>
      <c r="B26" s="38">
        <v>41042</v>
      </c>
      <c r="C26" s="38">
        <v>28786</v>
      </c>
      <c r="D26" s="38">
        <v>12256</v>
      </c>
      <c r="E26" s="38">
        <v>15498</v>
      </c>
      <c r="F26" s="38">
        <v>13053</v>
      </c>
      <c r="G26" s="39">
        <v>2445</v>
      </c>
      <c r="H26" s="215">
        <v>-62.238682325422737</v>
      </c>
      <c r="I26" s="216">
        <v>-54.655040644757868</v>
      </c>
      <c r="J26" s="216">
        <v>-80.050587467362931</v>
      </c>
      <c r="K26" s="216">
        <v>-1.5041215545023252</v>
      </c>
      <c r="L26" s="216">
        <v>-1.2679937361931497</v>
      </c>
      <c r="M26" s="217">
        <v>-2.1445371244710252</v>
      </c>
    </row>
    <row r="27" spans="1:13">
      <c r="A27" s="40" t="s">
        <v>59</v>
      </c>
      <c r="B27" s="41">
        <v>3256</v>
      </c>
      <c r="C27" s="41">
        <v>2915</v>
      </c>
      <c r="D27" s="41">
        <v>341</v>
      </c>
      <c r="E27" s="41">
        <v>1310</v>
      </c>
      <c r="F27" s="41">
        <v>657</v>
      </c>
      <c r="G27" s="42">
        <v>653</v>
      </c>
      <c r="H27" s="18">
        <v>-59.766584766584771</v>
      </c>
      <c r="I27" s="18">
        <v>-77.461406518010293</v>
      </c>
      <c r="J27" s="18">
        <v>91.495601173020532</v>
      </c>
      <c r="K27" s="18">
        <v>-0.1145873999789197</v>
      </c>
      <c r="L27" s="18">
        <v>-0.1819824481233161</v>
      </c>
      <c r="M27" s="19">
        <v>6.8198510124855755E-2</v>
      </c>
    </row>
    <row r="28" spans="1:13">
      <c r="A28" s="37" t="s">
        <v>60</v>
      </c>
      <c r="B28" s="38">
        <v>84499</v>
      </c>
      <c r="C28" s="38">
        <v>39653</v>
      </c>
      <c r="D28" s="38">
        <v>44846</v>
      </c>
      <c r="E28" s="38">
        <v>3668</v>
      </c>
      <c r="F28" s="38">
        <v>1430</v>
      </c>
      <c r="G28" s="39">
        <v>2238</v>
      </c>
      <c r="H28" s="215">
        <v>-95.659120226274865</v>
      </c>
      <c r="I28" s="216">
        <v>-96.393715481804662</v>
      </c>
      <c r="J28" s="216">
        <v>-95.009588369085321</v>
      </c>
      <c r="K28" s="216">
        <v>-4.7596167151572759</v>
      </c>
      <c r="L28" s="216">
        <v>-3.0805647097508904</v>
      </c>
      <c r="M28" s="217">
        <v>-9.3134683314097906</v>
      </c>
    </row>
    <row r="29" spans="1:13">
      <c r="A29" s="40" t="s">
        <v>61</v>
      </c>
      <c r="B29" s="41">
        <v>21139</v>
      </c>
      <c r="C29" s="41">
        <v>14219</v>
      </c>
      <c r="D29" s="41">
        <v>6920</v>
      </c>
      <c r="E29" s="41">
        <v>11876</v>
      </c>
      <c r="F29" s="41">
        <v>9863</v>
      </c>
      <c r="G29" s="42">
        <v>2013</v>
      </c>
      <c r="H29" s="18">
        <v>-43.819480580916789</v>
      </c>
      <c r="I29" s="18">
        <v>-30.635065757085584</v>
      </c>
      <c r="J29" s="18">
        <v>-70.910404624277461</v>
      </c>
      <c r="K29" s="18">
        <v>-0.54543837924189775</v>
      </c>
      <c r="L29" s="18">
        <v>-0.35106977149032986</v>
      </c>
      <c r="M29" s="19">
        <v>-1.0725964396880361</v>
      </c>
    </row>
    <row r="30" spans="1:13">
      <c r="A30" s="37" t="s">
        <v>62</v>
      </c>
      <c r="B30" s="38">
        <v>62068</v>
      </c>
      <c r="C30" s="38">
        <v>47248</v>
      </c>
      <c r="D30" s="38">
        <v>14820</v>
      </c>
      <c r="E30" s="38">
        <v>24651</v>
      </c>
      <c r="F30" s="38">
        <v>19870</v>
      </c>
      <c r="G30" s="39">
        <v>4781</v>
      </c>
      <c r="H30" s="215">
        <v>-60.283882193723016</v>
      </c>
      <c r="I30" s="216">
        <v>-57.945309854385371</v>
      </c>
      <c r="J30" s="216">
        <v>-67.739541160593788</v>
      </c>
      <c r="K30" s="216">
        <v>-2.2032460149081388</v>
      </c>
      <c r="L30" s="216">
        <v>-2.2065170348627761</v>
      </c>
      <c r="M30" s="217">
        <v>-2.1943744972545733</v>
      </c>
    </row>
    <row r="31" spans="1:13">
      <c r="A31" s="40" t="s">
        <v>63</v>
      </c>
      <c r="B31" s="41">
        <v>30421</v>
      </c>
      <c r="C31" s="41">
        <v>15102</v>
      </c>
      <c r="D31" s="41">
        <v>15319</v>
      </c>
      <c r="E31" s="41">
        <v>29187</v>
      </c>
      <c r="F31" s="41">
        <v>13233</v>
      </c>
      <c r="G31" s="42">
        <v>15954</v>
      </c>
      <c r="H31" s="18">
        <v>-4.0564084020906677</v>
      </c>
      <c r="I31" s="18">
        <v>-12.375844259038544</v>
      </c>
      <c r="J31" s="18">
        <v>4.1451791892421141</v>
      </c>
      <c r="K31" s="18">
        <v>-7.2662308105851448E-2</v>
      </c>
      <c r="L31" s="18">
        <v>-0.15063117605955614</v>
      </c>
      <c r="M31" s="19">
        <v>0.13880145490154938</v>
      </c>
    </row>
    <row r="32" spans="1:13">
      <c r="A32" s="37" t="s">
        <v>64</v>
      </c>
      <c r="B32" s="38">
        <v>15425</v>
      </c>
      <c r="C32" s="38">
        <v>9925</v>
      </c>
      <c r="D32" s="38">
        <v>5500</v>
      </c>
      <c r="E32" s="38">
        <v>10162</v>
      </c>
      <c r="F32" s="38">
        <v>8645</v>
      </c>
      <c r="G32" s="39">
        <v>1517</v>
      </c>
      <c r="H32" s="215">
        <v>-34.11993517017828</v>
      </c>
      <c r="I32" s="216">
        <v>-12.896725440806051</v>
      </c>
      <c r="J32" s="216">
        <v>-72.418181818181822</v>
      </c>
      <c r="K32" s="216">
        <v>-0.30990415523589637</v>
      </c>
      <c r="L32" s="216">
        <v>-0.10316099805041833</v>
      </c>
      <c r="M32" s="217">
        <v>-0.87062392893365548</v>
      </c>
    </row>
    <row r="33" spans="1:13">
      <c r="A33" s="40" t="s">
        <v>65</v>
      </c>
      <c r="B33" s="41">
        <v>67397</v>
      </c>
      <c r="C33" s="41">
        <v>49312</v>
      </c>
      <c r="D33" s="41">
        <v>18085</v>
      </c>
      <c r="E33" s="41">
        <v>78862</v>
      </c>
      <c r="F33" s="41">
        <v>16547</v>
      </c>
      <c r="G33" s="42">
        <v>62315</v>
      </c>
      <c r="H33" s="18">
        <v>17.011142929210507</v>
      </c>
      <c r="I33" s="18">
        <v>-66.444273199221286</v>
      </c>
      <c r="J33" s="18">
        <v>244.56732098424106</v>
      </c>
      <c r="K33" s="18">
        <v>0.67509996955720153</v>
      </c>
      <c r="L33" s="18">
        <v>-2.6406797665015285</v>
      </c>
      <c r="M33" s="19">
        <v>9.668013150071701</v>
      </c>
    </row>
    <row r="34" spans="1:13">
      <c r="A34" s="37" t="s">
        <v>66</v>
      </c>
      <c r="B34" s="38">
        <v>113220</v>
      </c>
      <c r="C34" s="38">
        <v>98939</v>
      </c>
      <c r="D34" s="38">
        <v>14281</v>
      </c>
      <c r="E34" s="38">
        <v>52990</v>
      </c>
      <c r="F34" s="38">
        <v>46733</v>
      </c>
      <c r="G34" s="39">
        <v>6257</v>
      </c>
      <c r="H34" s="215">
        <v>-53.19731496202084</v>
      </c>
      <c r="I34" s="216">
        <v>-52.765845622049952</v>
      </c>
      <c r="J34" s="216">
        <v>-56.186541558714374</v>
      </c>
      <c r="K34" s="216">
        <v>-3.5465565779703665</v>
      </c>
      <c r="L34" s="216">
        <v>-4.2075180189219834</v>
      </c>
      <c r="M34" s="217">
        <v>-1.7539257860315469</v>
      </c>
    </row>
    <row r="35" spans="1:13">
      <c r="A35" s="40" t="s">
        <v>67</v>
      </c>
      <c r="B35" s="41">
        <v>8957</v>
      </c>
      <c r="C35" s="41">
        <v>5310</v>
      </c>
      <c r="D35" s="41">
        <v>3647</v>
      </c>
      <c r="E35" s="41">
        <v>8043</v>
      </c>
      <c r="F35" s="41">
        <v>4618</v>
      </c>
      <c r="G35" s="42">
        <v>3425</v>
      </c>
      <c r="H35" s="18">
        <v>-10.204309478620075</v>
      </c>
      <c r="I35" s="18">
        <v>-13.03201506591337</v>
      </c>
      <c r="J35" s="18">
        <v>-6.0871949547573365</v>
      </c>
      <c r="K35" s="18">
        <v>-5.3819570185371327E-2</v>
      </c>
      <c r="L35" s="18">
        <v>-5.5771414571007413E-2</v>
      </c>
      <c r="M35" s="19">
        <v>-4.8525862973455063E-2</v>
      </c>
    </row>
    <row r="36" spans="1:13">
      <c r="A36" s="37" t="s">
        <v>68</v>
      </c>
      <c r="B36" s="38">
        <v>25563</v>
      </c>
      <c r="C36" s="38">
        <v>19110</v>
      </c>
      <c r="D36" s="38">
        <v>6453</v>
      </c>
      <c r="E36" s="38">
        <v>166730</v>
      </c>
      <c r="F36" s="38">
        <v>161511</v>
      </c>
      <c r="G36" s="39">
        <v>5219</v>
      </c>
      <c r="H36" s="215">
        <v>552.23174118843644</v>
      </c>
      <c r="I36" s="216">
        <v>745.16483516483515</v>
      </c>
      <c r="J36" s="216">
        <v>-19.122888578955525</v>
      </c>
      <c r="K36" s="216">
        <v>8.3124149500638005</v>
      </c>
      <c r="L36" s="216">
        <v>11.476741627638766</v>
      </c>
      <c r="M36" s="217">
        <v>-0.26973385094253849</v>
      </c>
    </row>
    <row r="37" spans="1:13">
      <c r="A37" s="40" t="s">
        <v>69</v>
      </c>
      <c r="B37" s="41">
        <v>74210</v>
      </c>
      <c r="C37" s="41">
        <v>56193</v>
      </c>
      <c r="D37" s="41">
        <v>18017</v>
      </c>
      <c r="E37" s="41">
        <v>101872</v>
      </c>
      <c r="F37" s="41">
        <v>81205</v>
      </c>
      <c r="G37" s="42">
        <v>20667</v>
      </c>
      <c r="H37" s="18">
        <v>37.275299824821445</v>
      </c>
      <c r="I37" s="18">
        <v>44.510882138344641</v>
      </c>
      <c r="J37" s="18">
        <v>14.708331020702687</v>
      </c>
      <c r="K37" s="18">
        <v>1.6288369261135029</v>
      </c>
      <c r="L37" s="18">
        <v>2.0158303775289554</v>
      </c>
      <c r="M37" s="19">
        <v>0.57925016612457614</v>
      </c>
    </row>
    <row r="38" spans="1:13">
      <c r="A38" s="37" t="s">
        <v>70</v>
      </c>
      <c r="B38" s="38">
        <v>2973</v>
      </c>
      <c r="C38" s="38">
        <v>1811</v>
      </c>
      <c r="D38" s="38">
        <v>1162</v>
      </c>
      <c r="E38" s="38">
        <v>1807</v>
      </c>
      <c r="F38" s="38">
        <v>1019</v>
      </c>
      <c r="G38" s="39">
        <v>788</v>
      </c>
      <c r="H38" s="215">
        <v>-39.219643457786745</v>
      </c>
      <c r="I38" s="216">
        <v>-43.732744340143569</v>
      </c>
      <c r="J38" s="216">
        <v>-32.185886402753866</v>
      </c>
      <c r="K38" s="216">
        <v>-6.8658226297749411E-2</v>
      </c>
      <c r="L38" s="216">
        <v>-6.3830867543696337E-2</v>
      </c>
      <c r="M38" s="217">
        <v>-8.1750778162487353E-2</v>
      </c>
    </row>
    <row r="39" spans="1:13">
      <c r="A39" s="40" t="s">
        <v>71</v>
      </c>
      <c r="B39" s="41">
        <v>17246</v>
      </c>
      <c r="C39" s="41">
        <v>13052</v>
      </c>
      <c r="D39" s="41">
        <v>4194</v>
      </c>
      <c r="E39" s="41">
        <v>16007</v>
      </c>
      <c r="F39" s="41">
        <v>9509</v>
      </c>
      <c r="G39" s="42">
        <v>6498</v>
      </c>
      <c r="H39" s="18">
        <v>-7.1842746144033356</v>
      </c>
      <c r="I39" s="18">
        <v>-27.145265093472261</v>
      </c>
      <c r="J39" s="18">
        <v>54.935622317596568</v>
      </c>
      <c r="K39" s="18">
        <v>-7.2956725885858942E-2</v>
      </c>
      <c r="L39" s="18">
        <v>-0.28554641882236886</v>
      </c>
      <c r="M39" s="19">
        <v>0.50361976707585798</v>
      </c>
    </row>
    <row r="40" spans="1:13">
      <c r="A40" s="37" t="s">
        <v>72</v>
      </c>
      <c r="B40" s="38">
        <v>18994</v>
      </c>
      <c r="C40" s="38">
        <v>6144</v>
      </c>
      <c r="D40" s="38">
        <v>12850</v>
      </c>
      <c r="E40" s="38">
        <v>8968</v>
      </c>
      <c r="F40" s="38">
        <v>8480</v>
      </c>
      <c r="G40" s="39">
        <v>488</v>
      </c>
      <c r="H40" s="215">
        <v>-52.785090028430034</v>
      </c>
      <c r="I40" s="216">
        <v>38.020833333333314</v>
      </c>
      <c r="J40" s="216">
        <v>-96.202334630350194</v>
      </c>
      <c r="K40" s="216">
        <v>-0.59036653247104254</v>
      </c>
      <c r="L40" s="216">
        <v>0.18826882144201346</v>
      </c>
      <c r="M40" s="217">
        <v>-2.7021473787290606</v>
      </c>
    </row>
    <row r="41" spans="1:13">
      <c r="A41" s="40" t="s">
        <v>73</v>
      </c>
      <c r="B41" s="41">
        <v>0</v>
      </c>
      <c r="C41" s="41">
        <v>0</v>
      </c>
      <c r="D41" s="41">
        <v>0</v>
      </c>
      <c r="E41" s="41">
        <v>923</v>
      </c>
      <c r="F41" s="41">
        <v>0</v>
      </c>
      <c r="G41" s="42">
        <v>923</v>
      </c>
      <c r="H41" s="18" t="s">
        <v>174</v>
      </c>
      <c r="I41" s="18" t="s">
        <v>174</v>
      </c>
      <c r="J41" s="18" t="s">
        <v>174</v>
      </c>
      <c r="K41" s="18">
        <v>5.4349522189384825E-2</v>
      </c>
      <c r="L41" s="18">
        <v>0</v>
      </c>
      <c r="M41" s="19">
        <v>0.20175392578603163</v>
      </c>
    </row>
    <row r="42" spans="1:13">
      <c r="A42" s="37" t="s">
        <v>74</v>
      </c>
      <c r="B42" s="38">
        <v>4708</v>
      </c>
      <c r="C42" s="38">
        <v>698</v>
      </c>
      <c r="D42" s="38">
        <v>4010</v>
      </c>
      <c r="E42" s="38">
        <v>488</v>
      </c>
      <c r="F42" s="38">
        <v>321</v>
      </c>
      <c r="G42" s="39">
        <v>167</v>
      </c>
      <c r="H42" s="215">
        <v>-89.634664401019535</v>
      </c>
      <c r="I42" s="216">
        <v>-54.011461318051573</v>
      </c>
      <c r="J42" s="216">
        <v>-95.835411471321692</v>
      </c>
      <c r="K42" s="216">
        <v>-0.24848860632633152</v>
      </c>
      <c r="L42" s="216">
        <v>-3.0384137707037275E-2</v>
      </c>
      <c r="M42" s="217">
        <v>-0.84002203336480996</v>
      </c>
    </row>
    <row r="43" spans="1:13">
      <c r="A43" s="40" t="s">
        <v>75</v>
      </c>
      <c r="B43" s="41">
        <v>539</v>
      </c>
      <c r="C43" s="41">
        <v>371</v>
      </c>
      <c r="D43" s="41">
        <v>168</v>
      </c>
      <c r="E43" s="41">
        <v>537</v>
      </c>
      <c r="F43" s="41">
        <v>537</v>
      </c>
      <c r="G43" s="42">
        <v>0</v>
      </c>
      <c r="H43" s="18">
        <v>-0.37105751391464992</v>
      </c>
      <c r="I43" s="18">
        <v>44.74393530997304</v>
      </c>
      <c r="J43" s="18">
        <v>-100</v>
      </c>
      <c r="K43" s="18">
        <v>-1.177671120030007E-4</v>
      </c>
      <c r="L43" s="18">
        <v>1.3378691934663626E-2</v>
      </c>
      <c r="M43" s="19">
        <v>-3.6722274682614638E-2</v>
      </c>
    </row>
    <row r="44" spans="1:13">
      <c r="A44" s="37" t="s">
        <v>76</v>
      </c>
      <c r="B44" s="38">
        <v>3015</v>
      </c>
      <c r="C44" s="38">
        <v>901</v>
      </c>
      <c r="D44" s="38">
        <v>2114</v>
      </c>
      <c r="E44" s="38">
        <v>16124</v>
      </c>
      <c r="F44" s="38">
        <v>13511</v>
      </c>
      <c r="G44" s="39">
        <v>2613</v>
      </c>
      <c r="H44" s="215">
        <v>434.79270315091208</v>
      </c>
      <c r="I44" s="216">
        <v>1399.5560488346282</v>
      </c>
      <c r="J44" s="216">
        <v>23.604541154210025</v>
      </c>
      <c r="K44" s="216">
        <v>0.77190453562366823</v>
      </c>
      <c r="L44" s="216">
        <v>1.0162970198560743</v>
      </c>
      <c r="M44" s="217">
        <v>0.10907389920609943</v>
      </c>
    </row>
    <row r="45" spans="1:13">
      <c r="A45" s="40" t="s">
        <v>77</v>
      </c>
      <c r="B45" s="41">
        <v>464</v>
      </c>
      <c r="C45" s="41">
        <v>0</v>
      </c>
      <c r="D45" s="41">
        <v>464</v>
      </c>
      <c r="E45" s="41">
        <v>0</v>
      </c>
      <c r="F45" s="41">
        <v>0</v>
      </c>
      <c r="G45" s="42">
        <v>0</v>
      </c>
      <c r="H45" s="18">
        <v>-100</v>
      </c>
      <c r="I45" s="18" t="s">
        <v>174</v>
      </c>
      <c r="J45" s="18">
        <v>-100</v>
      </c>
      <c r="K45" s="18">
        <v>-2.7321969984696163E-2</v>
      </c>
      <c r="L45" s="18">
        <v>0</v>
      </c>
      <c r="M45" s="19">
        <v>-0.10142342531388805</v>
      </c>
    </row>
    <row r="46" spans="1:13">
      <c r="A46" s="37" t="s">
        <v>78</v>
      </c>
      <c r="B46" s="38">
        <v>913</v>
      </c>
      <c r="C46" s="38">
        <v>617</v>
      </c>
      <c r="D46" s="38">
        <v>296</v>
      </c>
      <c r="E46" s="38">
        <v>334</v>
      </c>
      <c r="F46" s="38">
        <v>334</v>
      </c>
      <c r="G46" s="39">
        <v>0</v>
      </c>
      <c r="H46" s="215">
        <v>-63.41730558598028</v>
      </c>
      <c r="I46" s="216">
        <v>-45.86709886547812</v>
      </c>
      <c r="J46" s="216">
        <v>-100</v>
      </c>
      <c r="K46" s="216">
        <v>-3.4093578924868709E-2</v>
      </c>
      <c r="L46" s="216">
        <v>-2.2808251912709677E-2</v>
      </c>
      <c r="M46" s="217">
        <v>-6.4701150631273421E-2</v>
      </c>
    </row>
    <row r="47" spans="1:13">
      <c r="A47" s="165" t="s">
        <v>35</v>
      </c>
      <c r="B47" s="166">
        <v>1698267</v>
      </c>
      <c r="C47" s="166">
        <v>1240779</v>
      </c>
      <c r="D47" s="166">
        <v>457488</v>
      </c>
      <c r="E47" s="166">
        <v>1383968</v>
      </c>
      <c r="F47" s="166">
        <v>945771</v>
      </c>
      <c r="G47" s="167">
        <v>438197</v>
      </c>
      <c r="H47" s="168">
        <v>-18.507042767715561</v>
      </c>
      <c r="I47" s="168">
        <v>-23.776031025670164</v>
      </c>
      <c r="J47" s="168">
        <v>-4.2167226244185656</v>
      </c>
      <c r="K47" s="168">
        <v>-18.507042767715557</v>
      </c>
      <c r="L47" s="168">
        <v>-23.776031025670164</v>
      </c>
      <c r="M47" s="169">
        <v>-4.2167226244185629</v>
      </c>
    </row>
    <row r="49" spans="1:6" ht="5.0999999999999996" customHeight="1">
      <c r="A49" s="30"/>
      <c r="B49" s="30"/>
      <c r="C49" s="30"/>
      <c r="D49" s="30"/>
      <c r="E49" s="30"/>
      <c r="F49" s="31"/>
    </row>
    <row r="50" spans="1:6">
      <c r="A50" s="107" t="s">
        <v>38</v>
      </c>
      <c r="F50" s="45"/>
    </row>
    <row r="51" spans="1:6">
      <c r="A51" s="44" t="s">
        <v>79</v>
      </c>
      <c r="F51" s="45"/>
    </row>
    <row r="52" spans="1:6">
      <c r="A52" s="139" t="s">
        <v>143</v>
      </c>
      <c r="F52" s="45"/>
    </row>
    <row r="53" spans="1:6" ht="5.0999999999999996" customHeight="1">
      <c r="A53" s="46"/>
      <c r="B53" s="46"/>
      <c r="C53" s="46"/>
      <c r="D53" s="46"/>
      <c r="E53" s="46"/>
      <c r="F53" s="47"/>
    </row>
  </sheetData>
  <mergeCells count="10">
    <mergeCell ref="K12:M12"/>
    <mergeCell ref="A8:I8"/>
    <mergeCell ref="A3:I4"/>
    <mergeCell ref="A6:I6"/>
    <mergeCell ref="A7:I7"/>
    <mergeCell ref="A12:A13"/>
    <mergeCell ref="H10:I10"/>
    <mergeCell ref="B12:D12"/>
    <mergeCell ref="E12:G12"/>
    <mergeCell ref="H12:J12"/>
  </mergeCells>
  <phoneticPr fontId="0" type="noConversion"/>
  <hyperlinks>
    <hyperlink ref="H10:I10" location="Índice!A1" display="volver a índice" xr:uid="{00000000-0004-0000-0300-000000000000}"/>
  </hyperlinks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M52"/>
  <sheetViews>
    <sheetView showGridLines="0" zoomScaleNormal="100" workbookViewId="0">
      <selection activeCell="A3" sqref="A3:I4"/>
    </sheetView>
  </sheetViews>
  <sheetFormatPr baseColWidth="10" defaultColWidth="11.42578125" defaultRowHeight="14.25"/>
  <cols>
    <col min="1" max="1" width="18.7109375" style="53" customWidth="1"/>
    <col min="2" max="10" width="12.7109375" style="53" customWidth="1"/>
    <col min="11" max="12" width="11.42578125" style="53"/>
    <col min="13" max="13" width="12.7109375" style="53" customWidth="1"/>
    <col min="14" max="16384" width="11.425781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59" t="s">
        <v>29</v>
      </c>
      <c r="B3" s="259"/>
      <c r="C3" s="259"/>
      <c r="D3" s="259"/>
      <c r="E3" s="259"/>
      <c r="F3" s="259"/>
      <c r="G3" s="259"/>
      <c r="H3" s="259"/>
      <c r="I3" s="260"/>
    </row>
    <row r="4" spans="1:13" s="3" customFormat="1" ht="18" customHeight="1">
      <c r="A4" s="261"/>
      <c r="B4" s="261"/>
      <c r="C4" s="261"/>
      <c r="D4" s="261"/>
      <c r="E4" s="261"/>
      <c r="F4" s="261"/>
      <c r="G4" s="261"/>
      <c r="H4" s="261"/>
      <c r="I4" s="262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s="3" customFormat="1" ht="14.1" customHeight="1">
      <c r="A6" s="263" t="s">
        <v>146</v>
      </c>
      <c r="B6" s="264"/>
      <c r="C6" s="264"/>
      <c r="D6" s="264"/>
      <c r="E6" s="264"/>
      <c r="F6" s="264"/>
      <c r="G6" s="264"/>
      <c r="H6" s="264"/>
      <c r="I6" s="265"/>
    </row>
    <row r="7" spans="1:13" s="3" customFormat="1" ht="14.1" customHeight="1">
      <c r="A7" s="263" t="s">
        <v>39</v>
      </c>
      <c r="B7" s="264"/>
      <c r="C7" s="264"/>
      <c r="D7" s="264"/>
      <c r="E7" s="264"/>
      <c r="F7" s="264"/>
      <c r="G7" s="264"/>
      <c r="H7" s="264"/>
      <c r="I7" s="265"/>
    </row>
    <row r="8" spans="1:13" s="3" customFormat="1" ht="14.1" customHeight="1">
      <c r="A8" s="263" t="s">
        <v>177</v>
      </c>
      <c r="B8" s="264"/>
      <c r="C8" s="264"/>
      <c r="D8" s="264"/>
      <c r="E8" s="264"/>
      <c r="F8" s="264"/>
      <c r="G8" s="264"/>
      <c r="H8" s="264"/>
      <c r="I8" s="265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66" t="s">
        <v>31</v>
      </c>
      <c r="I10" s="266"/>
      <c r="J10" s="140"/>
    </row>
    <row r="11" spans="1:13" ht="14.25" customHeight="1">
      <c r="A11" s="137"/>
      <c r="B11" s="136"/>
      <c r="C11" s="136"/>
      <c r="D11" s="136"/>
      <c r="E11" s="171"/>
      <c r="F11" s="171"/>
      <c r="G11" s="170" t="s">
        <v>33</v>
      </c>
    </row>
    <row r="12" spans="1:13">
      <c r="A12" s="279" t="s">
        <v>40</v>
      </c>
      <c r="B12" s="281" t="s">
        <v>178</v>
      </c>
      <c r="C12" s="272"/>
      <c r="D12" s="272"/>
      <c r="E12" s="282" t="s">
        <v>179</v>
      </c>
      <c r="F12" s="282"/>
      <c r="G12" s="283"/>
      <c r="H12" s="284" t="s">
        <v>81</v>
      </c>
      <c r="I12" s="277"/>
      <c r="J12" s="277"/>
      <c r="K12" s="277" t="s">
        <v>42</v>
      </c>
      <c r="L12" s="277"/>
      <c r="M12" s="278"/>
    </row>
    <row r="13" spans="1:13" ht="24">
      <c r="A13" s="280"/>
      <c r="B13" s="162" t="s">
        <v>43</v>
      </c>
      <c r="C13" s="12" t="s">
        <v>44</v>
      </c>
      <c r="D13" s="12" t="s">
        <v>45</v>
      </c>
      <c r="E13" s="12" t="s">
        <v>43</v>
      </c>
      <c r="F13" s="12" t="s">
        <v>44</v>
      </c>
      <c r="G13" s="12" t="s">
        <v>45</v>
      </c>
      <c r="H13" s="162" t="s">
        <v>43</v>
      </c>
      <c r="I13" s="12" t="s">
        <v>36</v>
      </c>
      <c r="J13" s="12" t="s">
        <v>45</v>
      </c>
      <c r="K13" s="12" t="s">
        <v>43</v>
      </c>
      <c r="L13" s="12" t="s">
        <v>44</v>
      </c>
      <c r="M13" s="163" t="s">
        <v>45</v>
      </c>
    </row>
    <row r="14" spans="1:13">
      <c r="A14" s="37" t="s">
        <v>46</v>
      </c>
      <c r="B14" s="38">
        <v>1805176</v>
      </c>
      <c r="C14" s="38">
        <v>1292897</v>
      </c>
      <c r="D14" s="38">
        <v>512279</v>
      </c>
      <c r="E14" s="38">
        <v>1423625</v>
      </c>
      <c r="F14" s="38">
        <v>1115157</v>
      </c>
      <c r="G14" s="39">
        <v>308468</v>
      </c>
      <c r="H14" s="215">
        <v>-21.13649860179838</v>
      </c>
      <c r="I14" s="216">
        <v>-13.747421488332009</v>
      </c>
      <c r="J14" s="216">
        <v>-39.785156135621413</v>
      </c>
      <c r="K14" s="216">
        <v>-3.4270987365621122</v>
      </c>
      <c r="L14" s="216">
        <v>-2.1084895828823007</v>
      </c>
      <c r="M14" s="217">
        <v>-7.5384428740408245</v>
      </c>
    </row>
    <row r="15" spans="1:13">
      <c r="A15" s="40" t="s">
        <v>47</v>
      </c>
      <c r="B15" s="41">
        <v>451524</v>
      </c>
      <c r="C15" s="41">
        <v>341838</v>
      </c>
      <c r="D15" s="41">
        <v>109686</v>
      </c>
      <c r="E15" s="41">
        <v>149501</v>
      </c>
      <c r="F15" s="41">
        <v>98848</v>
      </c>
      <c r="G15" s="42">
        <v>50653</v>
      </c>
      <c r="H15" s="18">
        <v>-66.889689141662458</v>
      </c>
      <c r="I15" s="18">
        <v>-71.083378676449072</v>
      </c>
      <c r="J15" s="18">
        <v>-53.819995259194428</v>
      </c>
      <c r="K15" s="18">
        <v>-2.7127766450951478</v>
      </c>
      <c r="L15" s="18">
        <v>-2.8825356348856213</v>
      </c>
      <c r="M15" s="19">
        <v>-2.1834783116870629</v>
      </c>
    </row>
    <row r="16" spans="1:13">
      <c r="A16" s="37" t="s">
        <v>48</v>
      </c>
      <c r="B16" s="38">
        <v>2218515</v>
      </c>
      <c r="C16" s="38">
        <v>1781015</v>
      </c>
      <c r="D16" s="38">
        <v>437500</v>
      </c>
      <c r="E16" s="38">
        <v>1505507</v>
      </c>
      <c r="F16" s="38">
        <v>1161834</v>
      </c>
      <c r="G16" s="39">
        <v>343673</v>
      </c>
      <c r="H16" s="215">
        <v>-32.13897584645585</v>
      </c>
      <c r="I16" s="216">
        <v>-34.765625219327177</v>
      </c>
      <c r="J16" s="216">
        <v>-21.446171428571432</v>
      </c>
      <c r="K16" s="216">
        <v>-6.4042521601533702</v>
      </c>
      <c r="L16" s="216">
        <v>-7.3452047283596595</v>
      </c>
      <c r="M16" s="217">
        <v>-3.4704185718269791</v>
      </c>
    </row>
    <row r="17" spans="1:13">
      <c r="A17" s="40" t="s">
        <v>49</v>
      </c>
      <c r="B17" s="41">
        <v>448282</v>
      </c>
      <c r="C17" s="41">
        <v>385109</v>
      </c>
      <c r="D17" s="41">
        <v>63173</v>
      </c>
      <c r="E17" s="41">
        <v>356395</v>
      </c>
      <c r="F17" s="41">
        <v>270398</v>
      </c>
      <c r="G17" s="42">
        <v>85997</v>
      </c>
      <c r="H17" s="18">
        <v>-20.497588571479568</v>
      </c>
      <c r="I17" s="18">
        <v>-29.786631836700778</v>
      </c>
      <c r="J17" s="18">
        <v>36.129359061624427</v>
      </c>
      <c r="K17" s="18">
        <v>-0.82533087740952793</v>
      </c>
      <c r="L17" s="18">
        <v>-1.3607907535839519</v>
      </c>
      <c r="M17" s="19">
        <v>0.84420085352168317</v>
      </c>
    </row>
    <row r="18" spans="1:13">
      <c r="A18" s="37" t="s">
        <v>50</v>
      </c>
      <c r="B18" s="38">
        <v>523264</v>
      </c>
      <c r="C18" s="38">
        <v>403923</v>
      </c>
      <c r="D18" s="38">
        <v>119341</v>
      </c>
      <c r="E18" s="38">
        <v>359722</v>
      </c>
      <c r="F18" s="38">
        <v>273731</v>
      </c>
      <c r="G18" s="39">
        <v>85991</v>
      </c>
      <c r="H18" s="215">
        <v>-31.254204378669286</v>
      </c>
      <c r="I18" s="216">
        <v>-32.23188578021059</v>
      </c>
      <c r="J18" s="216">
        <v>-27.94513201665815</v>
      </c>
      <c r="K18" s="216">
        <v>-1.4689375249307195</v>
      </c>
      <c r="L18" s="216">
        <v>-1.5444383693856898</v>
      </c>
      <c r="M18" s="217">
        <v>-1.2335304269605738</v>
      </c>
    </row>
    <row r="19" spans="1:13">
      <c r="A19" s="40" t="s">
        <v>51</v>
      </c>
      <c r="B19" s="41">
        <v>150517</v>
      </c>
      <c r="C19" s="41">
        <v>103044</v>
      </c>
      <c r="D19" s="41">
        <v>47473</v>
      </c>
      <c r="E19" s="41">
        <v>131135</v>
      </c>
      <c r="F19" s="41">
        <v>90412</v>
      </c>
      <c r="G19" s="42">
        <v>40723</v>
      </c>
      <c r="H19" s="18">
        <v>-12.876950776324264</v>
      </c>
      <c r="I19" s="18">
        <v>-12.258840883506068</v>
      </c>
      <c r="J19" s="18">
        <v>-14.218608472184187</v>
      </c>
      <c r="K19" s="18">
        <v>-0.1740895128358905</v>
      </c>
      <c r="L19" s="18">
        <v>-0.14985057055794546</v>
      </c>
      <c r="M19" s="19">
        <v>-0.24966507892005615</v>
      </c>
    </row>
    <row r="20" spans="1:13">
      <c r="A20" s="37" t="s">
        <v>52</v>
      </c>
      <c r="B20" s="38">
        <v>64659</v>
      </c>
      <c r="C20" s="38">
        <v>50885</v>
      </c>
      <c r="D20" s="38">
        <v>13774</v>
      </c>
      <c r="E20" s="38">
        <v>24540</v>
      </c>
      <c r="F20" s="38">
        <v>18607</v>
      </c>
      <c r="G20" s="39">
        <v>5933</v>
      </c>
      <c r="H20" s="215">
        <v>-62.047046814828562</v>
      </c>
      <c r="I20" s="216">
        <v>-63.433231797189741</v>
      </c>
      <c r="J20" s="216">
        <v>-56.926092638304048</v>
      </c>
      <c r="K20" s="216">
        <v>-0.36034966285538594</v>
      </c>
      <c r="L20" s="216">
        <v>-0.38290664316571904</v>
      </c>
      <c r="M20" s="217">
        <v>-0.29001835315735708</v>
      </c>
    </row>
    <row r="21" spans="1:13">
      <c r="A21" s="40" t="s">
        <v>53</v>
      </c>
      <c r="B21" s="41">
        <v>120300</v>
      </c>
      <c r="C21" s="41">
        <v>82195</v>
      </c>
      <c r="D21" s="41">
        <v>38105</v>
      </c>
      <c r="E21" s="41">
        <v>151077</v>
      </c>
      <c r="F21" s="41">
        <v>113455</v>
      </c>
      <c r="G21" s="42">
        <v>37622</v>
      </c>
      <c r="H21" s="18">
        <v>25.583541147132166</v>
      </c>
      <c r="I21" s="18">
        <v>38.031510432508043</v>
      </c>
      <c r="J21" s="18">
        <v>-1.2675501902637478</v>
      </c>
      <c r="K21" s="18">
        <v>0.27643963143897438</v>
      </c>
      <c r="L21" s="18">
        <v>0.37083033847699293</v>
      </c>
      <c r="M21" s="19">
        <v>-1.7864923424946239E-2</v>
      </c>
    </row>
    <row r="22" spans="1:13">
      <c r="A22" s="37" t="s">
        <v>54</v>
      </c>
      <c r="B22" s="38">
        <v>107181</v>
      </c>
      <c r="C22" s="38">
        <v>70468</v>
      </c>
      <c r="D22" s="38">
        <v>36713</v>
      </c>
      <c r="E22" s="38">
        <v>108782</v>
      </c>
      <c r="F22" s="38">
        <v>65895</v>
      </c>
      <c r="G22" s="39">
        <v>42887</v>
      </c>
      <c r="H22" s="215">
        <v>1.4937348970433248</v>
      </c>
      <c r="I22" s="216">
        <v>-6.4894703979111057</v>
      </c>
      <c r="J22" s="216">
        <v>16.816931332225636</v>
      </c>
      <c r="K22" s="216">
        <v>1.4380214118783444E-2</v>
      </c>
      <c r="L22" s="216">
        <v>-5.4248468901320818E-2</v>
      </c>
      <c r="M22" s="217">
        <v>0.22836032551887803</v>
      </c>
    </row>
    <row r="23" spans="1:13">
      <c r="A23" s="40" t="s">
        <v>55</v>
      </c>
      <c r="B23" s="41">
        <v>114850</v>
      </c>
      <c r="C23" s="41">
        <v>66214</v>
      </c>
      <c r="D23" s="41">
        <v>48636</v>
      </c>
      <c r="E23" s="41">
        <v>71729</v>
      </c>
      <c r="F23" s="41">
        <v>49429</v>
      </c>
      <c r="G23" s="42">
        <v>22300</v>
      </c>
      <c r="H23" s="18">
        <v>-37.545494122768829</v>
      </c>
      <c r="I23" s="18">
        <v>-25.349623946597404</v>
      </c>
      <c r="J23" s="18">
        <v>-54.14918990048524</v>
      </c>
      <c r="K23" s="18">
        <v>-0.38731368708061265</v>
      </c>
      <c r="L23" s="18">
        <v>-0.19911667406706099</v>
      </c>
      <c r="M23" s="19">
        <v>-0.97410066939831097</v>
      </c>
    </row>
    <row r="24" spans="1:13">
      <c r="A24" s="37" t="s">
        <v>56</v>
      </c>
      <c r="B24" s="38">
        <v>1428612</v>
      </c>
      <c r="C24" s="38">
        <v>1182404</v>
      </c>
      <c r="D24" s="38">
        <v>246208</v>
      </c>
      <c r="E24" s="38">
        <v>949989</v>
      </c>
      <c r="F24" s="38">
        <v>751908</v>
      </c>
      <c r="G24" s="39">
        <v>198081</v>
      </c>
      <c r="H24" s="215">
        <v>-33.502658524497903</v>
      </c>
      <c r="I24" s="216">
        <v>-36.408537183568392</v>
      </c>
      <c r="J24" s="216">
        <v>-19.547293345463999</v>
      </c>
      <c r="K24" s="216">
        <v>-4.2990013879915603</v>
      </c>
      <c r="L24" s="216">
        <v>-5.1068770759114379</v>
      </c>
      <c r="M24" s="217">
        <v>-1.7800935189904505</v>
      </c>
    </row>
    <row r="25" spans="1:13">
      <c r="A25" s="40" t="s">
        <v>57</v>
      </c>
      <c r="B25" s="41">
        <v>26840</v>
      </c>
      <c r="C25" s="41">
        <v>12037</v>
      </c>
      <c r="D25" s="41">
        <v>14803</v>
      </c>
      <c r="E25" s="41">
        <v>21142</v>
      </c>
      <c r="F25" s="41">
        <v>13677</v>
      </c>
      <c r="G25" s="42">
        <v>7465</v>
      </c>
      <c r="H25" s="18">
        <v>-21.229508196721312</v>
      </c>
      <c r="I25" s="18">
        <v>13.624657306637872</v>
      </c>
      <c r="J25" s="18">
        <v>-49.571032898736746</v>
      </c>
      <c r="K25" s="18">
        <v>-5.11795503115728E-2</v>
      </c>
      <c r="L25" s="18">
        <v>1.9454950579087284E-2</v>
      </c>
      <c r="M25" s="19">
        <v>-0.27141368135042548</v>
      </c>
    </row>
    <row r="26" spans="1:13">
      <c r="A26" s="37" t="s">
        <v>58</v>
      </c>
      <c r="B26" s="38">
        <v>265273</v>
      </c>
      <c r="C26" s="38">
        <v>209138</v>
      </c>
      <c r="D26" s="38">
        <v>56135</v>
      </c>
      <c r="E26" s="38">
        <v>218883</v>
      </c>
      <c r="F26" s="38">
        <v>185886</v>
      </c>
      <c r="G26" s="39">
        <v>32997</v>
      </c>
      <c r="H26" s="215">
        <v>-17.487644803655101</v>
      </c>
      <c r="I26" s="216">
        <v>-11.118017768172223</v>
      </c>
      <c r="J26" s="216">
        <v>-41.218491137436544</v>
      </c>
      <c r="K26" s="216">
        <v>-0.41667591066231352</v>
      </c>
      <c r="L26" s="216">
        <v>-0.27583323833227896</v>
      </c>
      <c r="M26" s="217">
        <v>-0.85581490311885322</v>
      </c>
    </row>
    <row r="27" spans="1:13">
      <c r="A27" s="40" t="s">
        <v>59</v>
      </c>
      <c r="B27" s="41">
        <v>27232</v>
      </c>
      <c r="C27" s="41">
        <v>19218</v>
      </c>
      <c r="D27" s="41">
        <v>8014</v>
      </c>
      <c r="E27" s="41">
        <v>83123</v>
      </c>
      <c r="F27" s="41">
        <v>73626</v>
      </c>
      <c r="G27" s="42">
        <v>9497</v>
      </c>
      <c r="H27" s="18">
        <v>205.24015863689777</v>
      </c>
      <c r="I27" s="18">
        <v>283.10958476428351</v>
      </c>
      <c r="J27" s="18">
        <v>18.505116046917891</v>
      </c>
      <c r="K27" s="18">
        <v>0.50201408326853547</v>
      </c>
      <c r="L27" s="18">
        <v>0.64542984823596394</v>
      </c>
      <c r="M27" s="19">
        <v>5.4852342524213824E-2</v>
      </c>
    </row>
    <row r="28" spans="1:13">
      <c r="A28" s="37" t="s">
        <v>60</v>
      </c>
      <c r="B28" s="38">
        <v>270575</v>
      </c>
      <c r="C28" s="38">
        <v>196471</v>
      </c>
      <c r="D28" s="38">
        <v>74104</v>
      </c>
      <c r="E28" s="38">
        <v>196476</v>
      </c>
      <c r="F28" s="38">
        <v>82886</v>
      </c>
      <c r="G28" s="39">
        <v>113590</v>
      </c>
      <c r="H28" s="215">
        <v>-27.385752563984113</v>
      </c>
      <c r="I28" s="216">
        <v>-57.81260338675937</v>
      </c>
      <c r="J28" s="216">
        <v>53.284573032494876</v>
      </c>
      <c r="K28" s="216">
        <v>-0.66555870455198896</v>
      </c>
      <c r="L28" s="216">
        <v>-1.3474332692229445</v>
      </c>
      <c r="M28" s="217">
        <v>1.4604852305536795</v>
      </c>
    </row>
    <row r="29" spans="1:13">
      <c r="A29" s="40" t="s">
        <v>61</v>
      </c>
      <c r="B29" s="41">
        <v>193007</v>
      </c>
      <c r="C29" s="41">
        <v>137428</v>
      </c>
      <c r="D29" s="41">
        <v>55579</v>
      </c>
      <c r="E29" s="41">
        <v>422422</v>
      </c>
      <c r="F29" s="41">
        <v>374727</v>
      </c>
      <c r="G29" s="42">
        <v>47695</v>
      </c>
      <c r="H29" s="18">
        <v>118.86356453392884</v>
      </c>
      <c r="I29" s="18">
        <v>172.6715079896382</v>
      </c>
      <c r="J29" s="18">
        <v>-14.185213839759626</v>
      </c>
      <c r="K29" s="18">
        <v>2.0606101324551553</v>
      </c>
      <c r="L29" s="18">
        <v>2.8150245838212395</v>
      </c>
      <c r="M29" s="19">
        <v>-0.29160881217862561</v>
      </c>
    </row>
    <row r="30" spans="1:13">
      <c r="A30" s="37" t="s">
        <v>62</v>
      </c>
      <c r="B30" s="38">
        <v>225782</v>
      </c>
      <c r="C30" s="38">
        <v>152464</v>
      </c>
      <c r="D30" s="38">
        <v>73318</v>
      </c>
      <c r="E30" s="38">
        <v>145617</v>
      </c>
      <c r="F30" s="38">
        <v>101576</v>
      </c>
      <c r="G30" s="39">
        <v>44041</v>
      </c>
      <c r="H30" s="215">
        <v>-35.505487594228057</v>
      </c>
      <c r="I30" s="216">
        <v>-33.3770595025711</v>
      </c>
      <c r="J30" s="216">
        <v>-39.931531138328921</v>
      </c>
      <c r="K30" s="216">
        <v>-0.72004363824626783</v>
      </c>
      <c r="L30" s="216">
        <v>-0.60367288113938633</v>
      </c>
      <c r="M30" s="217">
        <v>-1.0828806689692569</v>
      </c>
    </row>
    <row r="31" spans="1:13">
      <c r="A31" s="40" t="s">
        <v>63</v>
      </c>
      <c r="B31" s="41">
        <v>243912</v>
      </c>
      <c r="C31" s="41">
        <v>166864</v>
      </c>
      <c r="D31" s="41">
        <v>77048</v>
      </c>
      <c r="E31" s="41">
        <v>205252</v>
      </c>
      <c r="F31" s="41">
        <v>132048</v>
      </c>
      <c r="G31" s="42">
        <v>73204</v>
      </c>
      <c r="H31" s="18">
        <v>-15.849978680835704</v>
      </c>
      <c r="I31" s="18">
        <v>-20.864895963179592</v>
      </c>
      <c r="J31" s="18">
        <v>-4.9890977053265573</v>
      </c>
      <c r="K31" s="18">
        <v>-0.34724489558536409</v>
      </c>
      <c r="L31" s="18">
        <v>-0.41301436546433096</v>
      </c>
      <c r="M31" s="19">
        <v>-0.14217963901758457</v>
      </c>
    </row>
    <row r="32" spans="1:13">
      <c r="A32" s="37" t="s">
        <v>64</v>
      </c>
      <c r="B32" s="38">
        <v>119560</v>
      </c>
      <c r="C32" s="38">
        <v>76161</v>
      </c>
      <c r="D32" s="38">
        <v>43399</v>
      </c>
      <c r="E32" s="38">
        <v>58841</v>
      </c>
      <c r="F32" s="38">
        <v>46007</v>
      </c>
      <c r="G32" s="39">
        <v>12834</v>
      </c>
      <c r="H32" s="215">
        <v>-50.785379725660754</v>
      </c>
      <c r="I32" s="216">
        <v>-39.592442326124925</v>
      </c>
      <c r="J32" s="216">
        <v>-70.427890043549382</v>
      </c>
      <c r="K32" s="216">
        <v>-0.54537927612642834</v>
      </c>
      <c r="L32" s="216">
        <v>-0.35771010961085237</v>
      </c>
      <c r="M32" s="217">
        <v>-1.1305204647691134</v>
      </c>
    </row>
    <row r="33" spans="1:13">
      <c r="A33" s="40" t="s">
        <v>65</v>
      </c>
      <c r="B33" s="41">
        <v>363112</v>
      </c>
      <c r="C33" s="41">
        <v>261299</v>
      </c>
      <c r="D33" s="41">
        <v>101813</v>
      </c>
      <c r="E33" s="41">
        <v>325088</v>
      </c>
      <c r="F33" s="41">
        <v>179703</v>
      </c>
      <c r="G33" s="42">
        <v>145385</v>
      </c>
      <c r="H33" s="18">
        <v>-10.471700191676391</v>
      </c>
      <c r="I33" s="18">
        <v>-31.227061718567612</v>
      </c>
      <c r="J33" s="18">
        <v>42.796106587567408</v>
      </c>
      <c r="K33" s="18">
        <v>-0.34153233082612217</v>
      </c>
      <c r="L33" s="18">
        <v>-0.96795496795805225</v>
      </c>
      <c r="M33" s="19">
        <v>1.611615824993287</v>
      </c>
    </row>
    <row r="34" spans="1:13">
      <c r="A34" s="37" t="s">
        <v>66</v>
      </c>
      <c r="B34" s="38">
        <v>582764</v>
      </c>
      <c r="C34" s="38">
        <v>474061</v>
      </c>
      <c r="D34" s="38">
        <v>108703</v>
      </c>
      <c r="E34" s="38">
        <v>470735</v>
      </c>
      <c r="F34" s="38">
        <v>394726</v>
      </c>
      <c r="G34" s="39">
        <v>76009</v>
      </c>
      <c r="H34" s="215">
        <v>-19.223733792753151</v>
      </c>
      <c r="I34" s="216">
        <v>-16.735188087608975</v>
      </c>
      <c r="J34" s="216">
        <v>-30.076446832194151</v>
      </c>
      <c r="K34" s="216">
        <v>-1.0062467254923113</v>
      </c>
      <c r="L34" s="216">
        <v>-0.94113323426334727</v>
      </c>
      <c r="M34" s="217">
        <v>-1.2092666800314542</v>
      </c>
    </row>
    <row r="35" spans="1:13">
      <c r="A35" s="40" t="s">
        <v>67</v>
      </c>
      <c r="B35" s="41">
        <v>61122</v>
      </c>
      <c r="C35" s="41">
        <v>46730</v>
      </c>
      <c r="D35" s="41">
        <v>14392</v>
      </c>
      <c r="E35" s="41">
        <v>51732</v>
      </c>
      <c r="F35" s="41">
        <v>34024</v>
      </c>
      <c r="G35" s="42">
        <v>17708</v>
      </c>
      <c r="H35" s="18">
        <v>-15.362717188573669</v>
      </c>
      <c r="I35" s="18">
        <v>-27.190241814680078</v>
      </c>
      <c r="J35" s="18">
        <v>23.040578098943868</v>
      </c>
      <c r="K35" s="18">
        <v>-8.4341168379373221E-2</v>
      </c>
      <c r="L35" s="18">
        <v>-0.15072841588895305</v>
      </c>
      <c r="M35" s="19">
        <v>0.1226502817331713</v>
      </c>
    </row>
    <row r="36" spans="1:13">
      <c r="A36" s="37" t="s">
        <v>68</v>
      </c>
      <c r="B36" s="38">
        <v>281733</v>
      </c>
      <c r="C36" s="38">
        <v>249591</v>
      </c>
      <c r="D36" s="38">
        <v>32142</v>
      </c>
      <c r="E36" s="38">
        <v>333576</v>
      </c>
      <c r="F36" s="38">
        <v>302131</v>
      </c>
      <c r="G36" s="39">
        <v>31445</v>
      </c>
      <c r="H36" s="215">
        <v>18.401465217067226</v>
      </c>
      <c r="I36" s="216">
        <v>21.050438517414477</v>
      </c>
      <c r="J36" s="216">
        <v>-2.1685022711716755</v>
      </c>
      <c r="K36" s="216">
        <v>0.46565486605876949</v>
      </c>
      <c r="L36" s="216">
        <v>0.62327018501539377</v>
      </c>
      <c r="M36" s="217">
        <v>-2.5780231112189501E-2</v>
      </c>
    </row>
    <row r="37" spans="1:13">
      <c r="A37" s="40" t="s">
        <v>69</v>
      </c>
      <c r="B37" s="41">
        <v>743669</v>
      </c>
      <c r="C37" s="41">
        <v>529340</v>
      </c>
      <c r="D37" s="41">
        <v>214329</v>
      </c>
      <c r="E37" s="41">
        <v>659206</v>
      </c>
      <c r="F37" s="41">
        <v>512969</v>
      </c>
      <c r="G37" s="42">
        <v>146237</v>
      </c>
      <c r="H37" s="18">
        <v>-11.357606677164171</v>
      </c>
      <c r="I37" s="18">
        <v>-3.0927192352741173</v>
      </c>
      <c r="J37" s="18">
        <v>-31.769849157136917</v>
      </c>
      <c r="K37" s="18">
        <v>-0.758648360471459</v>
      </c>
      <c r="L37" s="18">
        <v>-0.19420548532331577</v>
      </c>
      <c r="M37" s="19">
        <v>-2.518547341307328</v>
      </c>
    </row>
    <row r="38" spans="1:13">
      <c r="A38" s="37" t="s">
        <v>70</v>
      </c>
      <c r="B38" s="38">
        <v>37440</v>
      </c>
      <c r="C38" s="38">
        <v>28418</v>
      </c>
      <c r="D38" s="38">
        <v>9022</v>
      </c>
      <c r="E38" s="38">
        <v>12795</v>
      </c>
      <c r="F38" s="38">
        <v>8538</v>
      </c>
      <c r="G38" s="39">
        <v>4257</v>
      </c>
      <c r="H38" s="215">
        <v>-65.825320512820511</v>
      </c>
      <c r="I38" s="216">
        <v>-69.955661904426762</v>
      </c>
      <c r="J38" s="216">
        <v>-52.815340279317226</v>
      </c>
      <c r="K38" s="216">
        <v>-0.22136188442062332</v>
      </c>
      <c r="L38" s="216">
        <v>-0.23583196189771655</v>
      </c>
      <c r="M38" s="217">
        <v>-0.17624505200801002</v>
      </c>
    </row>
    <row r="39" spans="1:13">
      <c r="A39" s="40" t="s">
        <v>71</v>
      </c>
      <c r="B39" s="41">
        <v>145071</v>
      </c>
      <c r="C39" s="41">
        <v>71875</v>
      </c>
      <c r="D39" s="41">
        <v>73196</v>
      </c>
      <c r="E39" s="41">
        <v>108065</v>
      </c>
      <c r="F39" s="41">
        <v>71200</v>
      </c>
      <c r="G39" s="42">
        <v>36865</v>
      </c>
      <c r="H39" s="18">
        <v>-25.508888751025367</v>
      </c>
      <c r="I39" s="18">
        <v>-0.93913043478261216</v>
      </c>
      <c r="J39" s="18">
        <v>-49.63522596863217</v>
      </c>
      <c r="K39" s="18">
        <v>-0.33238863440331046</v>
      </c>
      <c r="L39" s="18">
        <v>-8.007372951758485E-3</v>
      </c>
      <c r="M39" s="19">
        <v>-1.3437899232954904</v>
      </c>
    </row>
    <row r="40" spans="1:13">
      <c r="A40" s="37" t="s">
        <v>72</v>
      </c>
      <c r="B40" s="38">
        <v>51605</v>
      </c>
      <c r="C40" s="38">
        <v>17977</v>
      </c>
      <c r="D40" s="38">
        <v>33628</v>
      </c>
      <c r="E40" s="38">
        <v>26623</v>
      </c>
      <c r="F40" s="38">
        <v>20251</v>
      </c>
      <c r="G40" s="39">
        <v>6372</v>
      </c>
      <c r="H40" s="215">
        <v>-48.410037787036146</v>
      </c>
      <c r="I40" s="216">
        <v>12.649496578962015</v>
      </c>
      <c r="J40" s="216">
        <v>-81.051504698465564</v>
      </c>
      <c r="K40" s="216">
        <v>-0.22438882518141659</v>
      </c>
      <c r="L40" s="216">
        <v>2.6975949766368586E-2</v>
      </c>
      <c r="M40" s="217">
        <v>-1.0081290949696371</v>
      </c>
    </row>
    <row r="41" spans="1:13">
      <c r="A41" s="40" t="s">
        <v>73</v>
      </c>
      <c r="B41" s="41">
        <v>2463</v>
      </c>
      <c r="C41" s="41">
        <v>2096</v>
      </c>
      <c r="D41" s="41">
        <v>367</v>
      </c>
      <c r="E41" s="41">
        <v>1110</v>
      </c>
      <c r="F41" s="41">
        <v>187</v>
      </c>
      <c r="G41" s="42">
        <v>923</v>
      </c>
      <c r="H41" s="18">
        <v>-54.933008526187578</v>
      </c>
      <c r="I41" s="18">
        <v>-91.078244274809165</v>
      </c>
      <c r="J41" s="18">
        <v>151.49863760217985</v>
      </c>
      <c r="K41" s="18">
        <v>-1.2152673143481573E-2</v>
      </c>
      <c r="L41" s="18">
        <v>-2.264603698504733E-2</v>
      </c>
      <c r="M41" s="19">
        <v>2.0565005019192773E-2</v>
      </c>
    </row>
    <row r="42" spans="1:13">
      <c r="A42" s="37" t="s">
        <v>74</v>
      </c>
      <c r="B42" s="38">
        <v>12042</v>
      </c>
      <c r="C42" s="38">
        <v>3779</v>
      </c>
      <c r="D42" s="38">
        <v>8263</v>
      </c>
      <c r="E42" s="38">
        <v>1245</v>
      </c>
      <c r="F42" s="38">
        <v>832</v>
      </c>
      <c r="G42" s="39">
        <v>413</v>
      </c>
      <c r="H42" s="215">
        <v>-89.66118584952666</v>
      </c>
      <c r="I42" s="216">
        <v>-77.983593543265414</v>
      </c>
      <c r="J42" s="216">
        <v>-95.001815321311867</v>
      </c>
      <c r="K42" s="216">
        <v>-9.6978870606186651E-2</v>
      </c>
      <c r="L42" s="216">
        <v>-3.4959597168640381E-2</v>
      </c>
      <c r="M42" s="217">
        <v>-0.29035123992925049</v>
      </c>
    </row>
    <row r="43" spans="1:13">
      <c r="A43" s="40" t="s">
        <v>75</v>
      </c>
      <c r="B43" s="41">
        <v>4135</v>
      </c>
      <c r="C43" s="41">
        <v>2593</v>
      </c>
      <c r="D43" s="41">
        <v>1542</v>
      </c>
      <c r="E43" s="41">
        <v>2139</v>
      </c>
      <c r="F43" s="41">
        <v>1835</v>
      </c>
      <c r="G43" s="42">
        <v>304</v>
      </c>
      <c r="H43" s="18">
        <v>-48.270858524788395</v>
      </c>
      <c r="I43" s="18">
        <v>-29.232549170844578</v>
      </c>
      <c r="J43" s="18">
        <v>-80.285343709468222</v>
      </c>
      <c r="K43" s="18">
        <v>-1.7928112043155375E-2</v>
      </c>
      <c r="L43" s="18">
        <v>-8.9919832554561947E-3</v>
      </c>
      <c r="M43" s="19">
        <v>-4.5790424844893263E-2</v>
      </c>
    </row>
    <row r="44" spans="1:13">
      <c r="A44" s="37" t="s">
        <v>76</v>
      </c>
      <c r="B44" s="38">
        <v>28435</v>
      </c>
      <c r="C44" s="38">
        <v>9964</v>
      </c>
      <c r="D44" s="38">
        <v>18471</v>
      </c>
      <c r="E44" s="38">
        <v>22752</v>
      </c>
      <c r="F44" s="38">
        <v>16805</v>
      </c>
      <c r="G44" s="39">
        <v>5947</v>
      </c>
      <c r="H44" s="215">
        <v>-19.98593282925971</v>
      </c>
      <c r="I44" s="216">
        <v>68.657165796868725</v>
      </c>
      <c r="J44" s="216">
        <v>-67.80358399653511</v>
      </c>
      <c r="K44" s="216">
        <v>-5.1044820010647286E-2</v>
      </c>
      <c r="L44" s="216">
        <v>8.1153242019229327E-2</v>
      </c>
      <c r="M44" s="217">
        <v>-0.46323043679922715</v>
      </c>
    </row>
    <row r="45" spans="1:13">
      <c r="A45" s="40" t="s">
        <v>77</v>
      </c>
      <c r="B45" s="41">
        <v>1989</v>
      </c>
      <c r="C45" s="41">
        <v>720</v>
      </c>
      <c r="D45" s="41">
        <v>1269</v>
      </c>
      <c r="E45" s="41">
        <v>10442</v>
      </c>
      <c r="F45" s="41">
        <v>3562</v>
      </c>
      <c r="G45" s="42">
        <v>6880</v>
      </c>
      <c r="H45" s="18">
        <v>424.98743086978379</v>
      </c>
      <c r="I45" s="18">
        <v>394.72222222222217</v>
      </c>
      <c r="J45" s="18">
        <v>442.1591804570528</v>
      </c>
      <c r="K45" s="18">
        <v>7.5925015581559299E-2</v>
      </c>
      <c r="L45" s="18">
        <v>3.371400582058906E-2</v>
      </c>
      <c r="M45" s="19">
        <v>0.2075364085659904</v>
      </c>
    </row>
    <row r="46" spans="1:13">
      <c r="A46" s="37" t="s">
        <v>78</v>
      </c>
      <c r="B46" s="38">
        <v>12712</v>
      </c>
      <c r="C46" s="38">
        <v>1515</v>
      </c>
      <c r="D46" s="38">
        <v>11197</v>
      </c>
      <c r="E46" s="38">
        <v>5784</v>
      </c>
      <c r="F46" s="38">
        <v>664</v>
      </c>
      <c r="G46" s="39">
        <v>5120</v>
      </c>
      <c r="H46" s="215">
        <v>-54.499685336689737</v>
      </c>
      <c r="I46" s="216">
        <v>-56.171617161716171</v>
      </c>
      <c r="J46" s="216">
        <v>-54.273466106992949</v>
      </c>
      <c r="K46" s="216">
        <v>-6.2227434987465143E-2</v>
      </c>
      <c r="L46" s="216">
        <v>-1.0095221306587365E-2</v>
      </c>
      <c r="M46" s="217">
        <v>-0.22477254586624909</v>
      </c>
    </row>
    <row r="47" spans="1:13">
      <c r="A47" s="165" t="s">
        <v>35</v>
      </c>
      <c r="B47" s="166">
        <v>11133353</v>
      </c>
      <c r="C47" s="166">
        <v>8429731</v>
      </c>
      <c r="D47" s="166">
        <v>2703622</v>
      </c>
      <c r="E47" s="166">
        <v>8615050</v>
      </c>
      <c r="F47" s="166">
        <v>6567534</v>
      </c>
      <c r="G47" s="167">
        <v>2047516</v>
      </c>
      <c r="H47" s="168">
        <v>-22.619448067442036</v>
      </c>
      <c r="I47" s="168">
        <v>-22.090823538734512</v>
      </c>
      <c r="J47" s="168">
        <v>-24.267667595544054</v>
      </c>
      <c r="K47" s="168">
        <v>-22.61944806744204</v>
      </c>
      <c r="L47" s="168">
        <v>-22.090823538734512</v>
      </c>
      <c r="M47" s="169">
        <v>-24.267667595544051</v>
      </c>
    </row>
    <row r="49" spans="1:6" ht="5.0999999999999996" customHeight="1">
      <c r="A49" s="65"/>
      <c r="B49" s="65"/>
      <c r="C49" s="65"/>
      <c r="D49" s="65"/>
      <c r="E49" s="65"/>
      <c r="F49" s="66"/>
    </row>
    <row r="50" spans="1:6">
      <c r="A50" s="107" t="s">
        <v>38</v>
      </c>
      <c r="F50" s="69"/>
    </row>
    <row r="51" spans="1:6">
      <c r="A51" s="139" t="s">
        <v>143</v>
      </c>
      <c r="F51" s="69"/>
    </row>
    <row r="52" spans="1:6" ht="5.0999999999999996" customHeight="1">
      <c r="A52" s="70"/>
      <c r="B52" s="70"/>
      <c r="C52" s="70"/>
      <c r="D52" s="70"/>
      <c r="E52" s="70"/>
      <c r="F52" s="71"/>
    </row>
  </sheetData>
  <mergeCells count="10">
    <mergeCell ref="A3:I4"/>
    <mergeCell ref="A6:I6"/>
    <mergeCell ref="A7:I7"/>
    <mergeCell ref="A8:I8"/>
    <mergeCell ref="K12:M12"/>
    <mergeCell ref="H10:I10"/>
    <mergeCell ref="A12:A13"/>
    <mergeCell ref="B12:D12"/>
    <mergeCell ref="E12:G12"/>
    <mergeCell ref="H12:J12"/>
  </mergeCells>
  <hyperlinks>
    <hyperlink ref="H10:I10" location="Índice!A1" display="volver a índice" xr:uid="{00000000-0004-0000-04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/>
  <dimension ref="A1:M52"/>
  <sheetViews>
    <sheetView showGridLines="0" zoomScaleNormal="100" workbookViewId="0">
      <selection activeCell="A3" sqref="A3:I4"/>
    </sheetView>
  </sheetViews>
  <sheetFormatPr baseColWidth="10" defaultColWidth="11.42578125" defaultRowHeight="14.25"/>
  <cols>
    <col min="1" max="1" width="18.7109375" style="53" customWidth="1"/>
    <col min="2" max="13" width="12.7109375" style="53" customWidth="1"/>
    <col min="14" max="16384" width="11.425781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59" t="s">
        <v>29</v>
      </c>
      <c r="B3" s="259"/>
      <c r="C3" s="259"/>
      <c r="D3" s="259"/>
      <c r="E3" s="259"/>
      <c r="F3" s="259"/>
      <c r="G3" s="259"/>
      <c r="H3" s="259"/>
      <c r="I3" s="260"/>
    </row>
    <row r="4" spans="1:13" s="3" customFormat="1" ht="18" customHeight="1">
      <c r="A4" s="261"/>
      <c r="B4" s="261"/>
      <c r="C4" s="261"/>
      <c r="D4" s="261"/>
      <c r="E4" s="261"/>
      <c r="F4" s="261"/>
      <c r="G4" s="261"/>
      <c r="H4" s="261"/>
      <c r="I4" s="262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s="3" customFormat="1" ht="14.1" customHeight="1">
      <c r="A6" s="263" t="s">
        <v>147</v>
      </c>
      <c r="B6" s="264"/>
      <c r="C6" s="264"/>
      <c r="D6" s="264"/>
      <c r="E6" s="264"/>
      <c r="F6" s="264"/>
      <c r="G6" s="264"/>
      <c r="H6" s="264"/>
      <c r="I6" s="265"/>
    </row>
    <row r="7" spans="1:13" s="3" customFormat="1" ht="14.1" customHeight="1">
      <c r="A7" s="263" t="s">
        <v>39</v>
      </c>
      <c r="B7" s="264"/>
      <c r="C7" s="264"/>
      <c r="D7" s="264"/>
      <c r="E7" s="264"/>
      <c r="F7" s="264"/>
      <c r="G7" s="264"/>
      <c r="H7" s="264"/>
      <c r="I7" s="265"/>
    </row>
    <row r="8" spans="1:13" s="3" customFormat="1" ht="14.1" customHeight="1">
      <c r="A8" s="263" t="s">
        <v>180</v>
      </c>
      <c r="B8" s="264"/>
      <c r="C8" s="264"/>
      <c r="D8" s="264"/>
      <c r="E8" s="264"/>
      <c r="F8" s="264"/>
      <c r="G8" s="264"/>
      <c r="H8" s="264"/>
      <c r="I8" s="265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66" t="s">
        <v>31</v>
      </c>
      <c r="I10" s="266"/>
      <c r="J10" s="140"/>
    </row>
    <row r="11" spans="1:13" ht="14.25" customHeight="1">
      <c r="A11" s="137"/>
      <c r="B11" s="136"/>
      <c r="C11" s="136"/>
      <c r="D11" s="136"/>
      <c r="E11" s="285" t="s">
        <v>33</v>
      </c>
      <c r="F11" s="285"/>
    </row>
    <row r="12" spans="1:13" ht="15" customHeight="1">
      <c r="A12" s="279" t="s">
        <v>40</v>
      </c>
      <c r="B12" s="281" t="s">
        <v>181</v>
      </c>
      <c r="C12" s="272"/>
      <c r="D12" s="272"/>
      <c r="E12" s="282" t="s">
        <v>182</v>
      </c>
      <c r="F12" s="282"/>
      <c r="G12" s="283"/>
      <c r="H12" s="284" t="s">
        <v>82</v>
      </c>
      <c r="I12" s="277"/>
      <c r="J12" s="277"/>
      <c r="K12" s="277" t="s">
        <v>42</v>
      </c>
      <c r="L12" s="277"/>
      <c r="M12" s="278"/>
    </row>
    <row r="13" spans="1:13" ht="24">
      <c r="A13" s="280"/>
      <c r="B13" s="162" t="s">
        <v>43</v>
      </c>
      <c r="C13" s="12" t="s">
        <v>44</v>
      </c>
      <c r="D13" s="12" t="s">
        <v>45</v>
      </c>
      <c r="E13" s="12" t="s">
        <v>43</v>
      </c>
      <c r="F13" s="12" t="s">
        <v>44</v>
      </c>
      <c r="G13" s="12" t="s">
        <v>45</v>
      </c>
      <c r="H13" s="162" t="s">
        <v>43</v>
      </c>
      <c r="I13" s="12" t="s">
        <v>36</v>
      </c>
      <c r="J13" s="12" t="s">
        <v>45</v>
      </c>
      <c r="K13" s="12" t="s">
        <v>43</v>
      </c>
      <c r="L13" s="12" t="s">
        <v>44</v>
      </c>
      <c r="M13" s="163" t="s">
        <v>45</v>
      </c>
    </row>
    <row r="14" spans="1:13">
      <c r="A14" s="37" t="s">
        <v>46</v>
      </c>
      <c r="B14" s="38">
        <v>4778441</v>
      </c>
      <c r="C14" s="38">
        <v>3815386</v>
      </c>
      <c r="D14" s="38">
        <v>963055</v>
      </c>
      <c r="E14" s="38">
        <v>3992397</v>
      </c>
      <c r="F14" s="38">
        <v>3030907</v>
      </c>
      <c r="G14" s="39">
        <v>961490</v>
      </c>
      <c r="H14" s="215">
        <v>-16.449800259122171</v>
      </c>
      <c r="I14" s="216">
        <v>-20.560934070628761</v>
      </c>
      <c r="J14" s="216">
        <v>-0.16250369916566854</v>
      </c>
      <c r="K14" s="216">
        <v>-2.6086866193914586</v>
      </c>
      <c r="L14" s="216">
        <v>-3.2222181193235127</v>
      </c>
      <c r="M14" s="217">
        <v>-2.7048701489493315E-2</v>
      </c>
    </row>
    <row r="15" spans="1:13">
      <c r="A15" s="40" t="s">
        <v>47</v>
      </c>
      <c r="B15" s="41">
        <v>1514348</v>
      </c>
      <c r="C15" s="41">
        <v>1287784</v>
      </c>
      <c r="D15" s="41">
        <v>226564</v>
      </c>
      <c r="E15" s="41">
        <v>622737</v>
      </c>
      <c r="F15" s="41">
        <v>459152</v>
      </c>
      <c r="G15" s="42">
        <v>163585</v>
      </c>
      <c r="H15" s="18">
        <v>-58.877549942285398</v>
      </c>
      <c r="I15" s="18">
        <v>-64.345573481267053</v>
      </c>
      <c r="J15" s="18">
        <v>-27.797443547959958</v>
      </c>
      <c r="K15" s="18">
        <v>-2.9590375162233133</v>
      </c>
      <c r="L15" s="18">
        <v>-3.4035749136067137</v>
      </c>
      <c r="M15" s="19">
        <v>-1.0884985118893287</v>
      </c>
    </row>
    <row r="16" spans="1:13">
      <c r="A16" s="37" t="s">
        <v>48</v>
      </c>
      <c r="B16" s="38">
        <v>6000555</v>
      </c>
      <c r="C16" s="38">
        <v>4953725</v>
      </c>
      <c r="D16" s="38">
        <v>1046830</v>
      </c>
      <c r="E16" s="38">
        <v>3710819</v>
      </c>
      <c r="F16" s="38">
        <v>2834151</v>
      </c>
      <c r="G16" s="39">
        <v>876668</v>
      </c>
      <c r="H16" s="215">
        <v>-38.158736983495686</v>
      </c>
      <c r="I16" s="216">
        <v>-42.787478109907198</v>
      </c>
      <c r="J16" s="216">
        <v>-16.254979318513989</v>
      </c>
      <c r="K16" s="216">
        <v>-7.5990703639222756</v>
      </c>
      <c r="L16" s="216">
        <v>-8.7060708419817665</v>
      </c>
      <c r="M16" s="217">
        <v>-2.9409975353707103</v>
      </c>
    </row>
    <row r="17" spans="1:13">
      <c r="A17" s="40" t="s">
        <v>49</v>
      </c>
      <c r="B17" s="41">
        <v>934532</v>
      </c>
      <c r="C17" s="41">
        <v>772804</v>
      </c>
      <c r="D17" s="41">
        <v>161728</v>
      </c>
      <c r="E17" s="41">
        <v>837935</v>
      </c>
      <c r="F17" s="41">
        <v>646780</v>
      </c>
      <c r="G17" s="42">
        <v>191155</v>
      </c>
      <c r="H17" s="18">
        <v>-10.33640367585059</v>
      </c>
      <c r="I17" s="18">
        <v>-16.307369009477185</v>
      </c>
      <c r="J17" s="18">
        <v>18.195365057380286</v>
      </c>
      <c r="K17" s="18">
        <v>-0.32058167401997439</v>
      </c>
      <c r="L17" s="18">
        <v>-0.51763886129472725</v>
      </c>
      <c r="M17" s="19">
        <v>0.50860200557911805</v>
      </c>
    </row>
    <row r="18" spans="1:13">
      <c r="A18" s="37" t="s">
        <v>50</v>
      </c>
      <c r="B18" s="38">
        <v>1150558</v>
      </c>
      <c r="C18" s="38">
        <v>951801</v>
      </c>
      <c r="D18" s="38">
        <v>198757</v>
      </c>
      <c r="E18" s="38">
        <v>1152756</v>
      </c>
      <c r="F18" s="38">
        <v>862338</v>
      </c>
      <c r="G18" s="39">
        <v>290418</v>
      </c>
      <c r="H18" s="215">
        <v>0.19103773994879703</v>
      </c>
      <c r="I18" s="216">
        <v>-9.3993387273179962</v>
      </c>
      <c r="J18" s="216">
        <v>46.117117887671867</v>
      </c>
      <c r="K18" s="216">
        <v>7.2946211527884263E-3</v>
      </c>
      <c r="L18" s="216">
        <v>-0.36746592274495482</v>
      </c>
      <c r="M18" s="217">
        <v>1.5842242985485284</v>
      </c>
    </row>
    <row r="19" spans="1:13">
      <c r="A19" s="40" t="s">
        <v>51</v>
      </c>
      <c r="B19" s="41">
        <v>520695</v>
      </c>
      <c r="C19" s="41">
        <v>447790</v>
      </c>
      <c r="D19" s="41">
        <v>72905</v>
      </c>
      <c r="E19" s="41">
        <v>374693</v>
      </c>
      <c r="F19" s="41">
        <v>293613</v>
      </c>
      <c r="G19" s="42">
        <v>81080</v>
      </c>
      <c r="H19" s="18">
        <v>-28.03983137921432</v>
      </c>
      <c r="I19" s="18">
        <v>-34.430648294959681</v>
      </c>
      <c r="J19" s="18">
        <v>11.213222687058504</v>
      </c>
      <c r="K19" s="18">
        <v>-0.48454471226088075</v>
      </c>
      <c r="L19" s="18">
        <v>-0.63327625466448578</v>
      </c>
      <c r="M19" s="19">
        <v>0.14129273781252899</v>
      </c>
    </row>
    <row r="20" spans="1:13">
      <c r="A20" s="37" t="s">
        <v>52</v>
      </c>
      <c r="B20" s="38">
        <v>110409</v>
      </c>
      <c r="C20" s="38">
        <v>84011</v>
      </c>
      <c r="D20" s="38">
        <v>26398</v>
      </c>
      <c r="E20" s="38">
        <v>79619</v>
      </c>
      <c r="F20" s="38">
        <v>59253</v>
      </c>
      <c r="G20" s="39">
        <v>20366</v>
      </c>
      <c r="H20" s="215">
        <v>-27.887219339003167</v>
      </c>
      <c r="I20" s="216">
        <v>-29.469950363642866</v>
      </c>
      <c r="J20" s="216">
        <v>-22.850215925448907</v>
      </c>
      <c r="K20" s="216">
        <v>-0.10218443370989794</v>
      </c>
      <c r="L20" s="216">
        <v>-0.10169255798843757</v>
      </c>
      <c r="M20" s="217">
        <v>-0.10425416446301834</v>
      </c>
    </row>
    <row r="21" spans="1:13">
      <c r="A21" s="40" t="s">
        <v>53</v>
      </c>
      <c r="B21" s="41">
        <v>340012</v>
      </c>
      <c r="C21" s="41">
        <v>272817</v>
      </c>
      <c r="D21" s="41">
        <v>67195</v>
      </c>
      <c r="E21" s="41">
        <v>330472</v>
      </c>
      <c r="F21" s="41">
        <v>230179</v>
      </c>
      <c r="G21" s="42">
        <v>100293</v>
      </c>
      <c r="H21" s="18">
        <v>-2.8057833252943993</v>
      </c>
      <c r="I21" s="18">
        <v>-15.628791460942679</v>
      </c>
      <c r="J21" s="18">
        <v>49.256641119130876</v>
      </c>
      <c r="K21" s="18">
        <v>-3.1660912555778707E-2</v>
      </c>
      <c r="L21" s="18">
        <v>-0.17513398850920922</v>
      </c>
      <c r="M21" s="19">
        <v>0.57204979035095826</v>
      </c>
    </row>
    <row r="22" spans="1:13">
      <c r="A22" s="37" t="s">
        <v>54</v>
      </c>
      <c r="B22" s="38">
        <v>245690</v>
      </c>
      <c r="C22" s="38">
        <v>131982</v>
      </c>
      <c r="D22" s="38">
        <v>113708</v>
      </c>
      <c r="E22" s="38">
        <v>204272</v>
      </c>
      <c r="F22" s="38">
        <v>112606</v>
      </c>
      <c r="G22" s="39">
        <v>91666</v>
      </c>
      <c r="H22" s="215">
        <v>-16.857828971468109</v>
      </c>
      <c r="I22" s="216">
        <v>-14.68078980467034</v>
      </c>
      <c r="J22" s="216">
        <v>-19.384739859992266</v>
      </c>
      <c r="K22" s="216">
        <v>-0.13745615054876756</v>
      </c>
      <c r="L22" s="216">
        <v>-7.9586194506178473E-2</v>
      </c>
      <c r="M22" s="217">
        <v>-0.3809632448763014</v>
      </c>
    </row>
    <row r="23" spans="1:13">
      <c r="A23" s="40" t="s">
        <v>55</v>
      </c>
      <c r="B23" s="41">
        <v>350222</v>
      </c>
      <c r="C23" s="41">
        <v>153642</v>
      </c>
      <c r="D23" s="41">
        <v>196580</v>
      </c>
      <c r="E23" s="41">
        <v>188029</v>
      </c>
      <c r="F23" s="41">
        <v>117901</v>
      </c>
      <c r="G23" s="42">
        <v>70128</v>
      </c>
      <c r="H23" s="18">
        <v>-46.311482431143681</v>
      </c>
      <c r="I23" s="18">
        <v>-23.262519363194954</v>
      </c>
      <c r="J23" s="18">
        <v>-64.325974158103577</v>
      </c>
      <c r="K23" s="18">
        <v>-0.53827865724941459</v>
      </c>
      <c r="L23" s="18">
        <v>-0.14680481925295855</v>
      </c>
      <c r="M23" s="19">
        <v>-2.1855350803510598</v>
      </c>
    </row>
    <row r="24" spans="1:13">
      <c r="A24" s="37" t="s">
        <v>56</v>
      </c>
      <c r="B24" s="38">
        <v>3744846</v>
      </c>
      <c r="C24" s="38">
        <v>3141658</v>
      </c>
      <c r="D24" s="38">
        <v>603188</v>
      </c>
      <c r="E24" s="38">
        <v>3080987</v>
      </c>
      <c r="F24" s="38">
        <v>2490435</v>
      </c>
      <c r="G24" s="39">
        <v>590552</v>
      </c>
      <c r="H24" s="215">
        <v>-17.727271027967504</v>
      </c>
      <c r="I24" s="216">
        <v>-20.728640736833853</v>
      </c>
      <c r="J24" s="216">
        <v>-2.0948692613248312</v>
      </c>
      <c r="K24" s="216">
        <v>-2.2031846696401152</v>
      </c>
      <c r="L24" s="216">
        <v>-2.6748740888159097</v>
      </c>
      <c r="M24" s="217">
        <v>-0.21839449969408151</v>
      </c>
    </row>
    <row r="25" spans="1:13">
      <c r="A25" s="40" t="s">
        <v>57</v>
      </c>
      <c r="B25" s="41">
        <v>50710</v>
      </c>
      <c r="C25" s="41">
        <v>32326</v>
      </c>
      <c r="D25" s="41">
        <v>18384</v>
      </c>
      <c r="E25" s="41">
        <v>54723</v>
      </c>
      <c r="F25" s="41">
        <v>43288</v>
      </c>
      <c r="G25" s="42">
        <v>11435</v>
      </c>
      <c r="H25" s="18">
        <v>7.913626503648203</v>
      </c>
      <c r="I25" s="18">
        <v>33.910783889129505</v>
      </c>
      <c r="J25" s="18">
        <v>-37.799173194081817</v>
      </c>
      <c r="K25" s="18">
        <v>1.3318159547834376E-2</v>
      </c>
      <c r="L25" s="18">
        <v>4.502600455082207E-2</v>
      </c>
      <c r="M25" s="19">
        <v>-0.12010314801948181</v>
      </c>
    </row>
    <row r="26" spans="1:13">
      <c r="A26" s="37" t="s">
        <v>58</v>
      </c>
      <c r="B26" s="38">
        <v>606232</v>
      </c>
      <c r="C26" s="38">
        <v>484133</v>
      </c>
      <c r="D26" s="38">
        <v>122099</v>
      </c>
      <c r="E26" s="38">
        <v>726493</v>
      </c>
      <c r="F26" s="38">
        <v>559656</v>
      </c>
      <c r="G26" s="39">
        <v>166837</v>
      </c>
      <c r="H26" s="215">
        <v>19.837454967735127</v>
      </c>
      <c r="I26" s="216">
        <v>15.59963894219149</v>
      </c>
      <c r="J26" s="216">
        <v>36.640758728572706</v>
      </c>
      <c r="K26" s="216">
        <v>0.39911666717720151</v>
      </c>
      <c r="L26" s="216">
        <v>0.3102078946991183</v>
      </c>
      <c r="M26" s="217">
        <v>0.77322990877760511</v>
      </c>
    </row>
    <row r="27" spans="1:13">
      <c r="A27" s="40" t="s">
        <v>59</v>
      </c>
      <c r="B27" s="41">
        <v>141300</v>
      </c>
      <c r="C27" s="41">
        <v>71140</v>
      </c>
      <c r="D27" s="41">
        <v>70160</v>
      </c>
      <c r="E27" s="41">
        <v>130739</v>
      </c>
      <c r="F27" s="41">
        <v>102671</v>
      </c>
      <c r="G27" s="42">
        <v>28068</v>
      </c>
      <c r="H27" s="18">
        <v>-7.4741684359518814</v>
      </c>
      <c r="I27" s="18">
        <v>44.32246274950802</v>
      </c>
      <c r="J27" s="18">
        <v>-59.994298745724059</v>
      </c>
      <c r="K27" s="18">
        <v>-3.5049360325113091E-2</v>
      </c>
      <c r="L27" s="18">
        <v>0.12951240188760907</v>
      </c>
      <c r="M27" s="19">
        <v>-0.72749772721773331</v>
      </c>
    </row>
    <row r="28" spans="1:13">
      <c r="A28" s="37" t="s">
        <v>60</v>
      </c>
      <c r="B28" s="38">
        <v>490380</v>
      </c>
      <c r="C28" s="38">
        <v>364398</v>
      </c>
      <c r="D28" s="38">
        <v>125982</v>
      </c>
      <c r="E28" s="38">
        <v>473319</v>
      </c>
      <c r="F28" s="38">
        <v>256810</v>
      </c>
      <c r="G28" s="39">
        <v>216509</v>
      </c>
      <c r="H28" s="215">
        <v>-3.4791386271870834</v>
      </c>
      <c r="I28" s="216">
        <v>-29.524860180352249</v>
      </c>
      <c r="J28" s="216">
        <v>71.857090695496169</v>
      </c>
      <c r="K28" s="216">
        <v>-5.662126091343192E-2</v>
      </c>
      <c r="L28" s="216">
        <v>-0.44191368159221356</v>
      </c>
      <c r="M28" s="217">
        <v>1.5646247921657261</v>
      </c>
    </row>
    <row r="29" spans="1:13">
      <c r="A29" s="40" t="s">
        <v>61</v>
      </c>
      <c r="B29" s="41">
        <v>489998</v>
      </c>
      <c r="C29" s="41">
        <v>392134</v>
      </c>
      <c r="D29" s="41">
        <v>97864</v>
      </c>
      <c r="E29" s="41">
        <v>721671</v>
      </c>
      <c r="F29" s="41">
        <v>598077</v>
      </c>
      <c r="G29" s="42">
        <v>123594</v>
      </c>
      <c r="H29" s="18">
        <v>47.28039706284514</v>
      </c>
      <c r="I29" s="18">
        <v>52.518526830114212</v>
      </c>
      <c r="J29" s="18">
        <v>26.291588326657404</v>
      </c>
      <c r="K29" s="18">
        <v>0.76886568076885953</v>
      </c>
      <c r="L29" s="18">
        <v>0.84590316139481381</v>
      </c>
      <c r="M29" s="19">
        <v>0.4447048494087304</v>
      </c>
    </row>
    <row r="30" spans="1:13">
      <c r="A30" s="37" t="s">
        <v>62</v>
      </c>
      <c r="B30" s="38">
        <v>484921</v>
      </c>
      <c r="C30" s="38">
        <v>346085</v>
      </c>
      <c r="D30" s="38">
        <v>138836</v>
      </c>
      <c r="E30" s="38">
        <v>385455</v>
      </c>
      <c r="F30" s="38">
        <v>262711</v>
      </c>
      <c r="G30" s="39">
        <v>122744</v>
      </c>
      <c r="H30" s="215">
        <v>-20.511794704704471</v>
      </c>
      <c r="I30" s="216">
        <v>-24.090613577589323</v>
      </c>
      <c r="J30" s="216">
        <v>-11.590653720936928</v>
      </c>
      <c r="K30" s="216">
        <v>-0.33010317906426462</v>
      </c>
      <c r="L30" s="216">
        <v>-0.34245558323483294</v>
      </c>
      <c r="M30" s="217">
        <v>-0.27812632867024051</v>
      </c>
    </row>
    <row r="31" spans="1:13">
      <c r="A31" s="40" t="s">
        <v>63</v>
      </c>
      <c r="B31" s="41">
        <v>571079</v>
      </c>
      <c r="C31" s="41">
        <v>442481</v>
      </c>
      <c r="D31" s="41">
        <v>128598</v>
      </c>
      <c r="E31" s="41">
        <v>527550</v>
      </c>
      <c r="F31" s="41">
        <v>362614</v>
      </c>
      <c r="G31" s="42">
        <v>164936</v>
      </c>
      <c r="H31" s="18">
        <v>-7.622237904037803</v>
      </c>
      <c r="I31" s="18">
        <v>-18.049814568309159</v>
      </c>
      <c r="J31" s="18">
        <v>28.257049098741817</v>
      </c>
      <c r="K31" s="18">
        <v>-0.14446204010906616</v>
      </c>
      <c r="L31" s="18">
        <v>-0.32805071204711789</v>
      </c>
      <c r="M31" s="19">
        <v>0.62804838001610741</v>
      </c>
    </row>
    <row r="32" spans="1:13">
      <c r="A32" s="37" t="s">
        <v>64</v>
      </c>
      <c r="B32" s="38">
        <v>323097</v>
      </c>
      <c r="C32" s="38">
        <v>199088</v>
      </c>
      <c r="D32" s="38">
        <v>124009</v>
      </c>
      <c r="E32" s="38">
        <v>301567</v>
      </c>
      <c r="F32" s="38">
        <v>272103</v>
      </c>
      <c r="G32" s="39">
        <v>29464</v>
      </c>
      <c r="H32" s="215">
        <v>-6.6636335218216232</v>
      </c>
      <c r="I32" s="216">
        <v>36.674736799807135</v>
      </c>
      <c r="J32" s="216">
        <v>-76.240434162036621</v>
      </c>
      <c r="K32" s="216">
        <v>-7.1452772256385272E-2</v>
      </c>
      <c r="L32" s="216">
        <v>0.29990637860593627</v>
      </c>
      <c r="M32" s="217">
        <v>-1.6340699567566426</v>
      </c>
    </row>
    <row r="33" spans="1:13">
      <c r="A33" s="40" t="s">
        <v>65</v>
      </c>
      <c r="B33" s="41">
        <v>1296945</v>
      </c>
      <c r="C33" s="41">
        <v>1090607</v>
      </c>
      <c r="D33" s="41">
        <v>206338</v>
      </c>
      <c r="E33" s="41">
        <v>560539</v>
      </c>
      <c r="F33" s="41">
        <v>351467</v>
      </c>
      <c r="G33" s="42">
        <v>209072</v>
      </c>
      <c r="H33" s="18">
        <v>-56.780048498587064</v>
      </c>
      <c r="I33" s="18">
        <v>-67.773267547338321</v>
      </c>
      <c r="J33" s="18">
        <v>1.3250104197966408</v>
      </c>
      <c r="K33" s="18">
        <v>-2.4439503114833094</v>
      </c>
      <c r="L33" s="18">
        <v>-3.035989874447603</v>
      </c>
      <c r="M33" s="19">
        <v>4.7253130908801746E-2</v>
      </c>
    </row>
    <row r="34" spans="1:13">
      <c r="A34" s="37" t="s">
        <v>66</v>
      </c>
      <c r="B34" s="38">
        <v>1286783</v>
      </c>
      <c r="C34" s="38">
        <v>1054636</v>
      </c>
      <c r="D34" s="38">
        <v>232147</v>
      </c>
      <c r="E34" s="38">
        <v>1320044</v>
      </c>
      <c r="F34" s="38">
        <v>1049512</v>
      </c>
      <c r="G34" s="39">
        <v>270532</v>
      </c>
      <c r="H34" s="215">
        <v>2.5848181084145523</v>
      </c>
      <c r="I34" s="216">
        <v>-0.48585483522276718</v>
      </c>
      <c r="J34" s="216">
        <v>16.534781840816379</v>
      </c>
      <c r="K34" s="216">
        <v>0.11038507468739575</v>
      </c>
      <c r="L34" s="216">
        <v>-2.1046638142529855E-2</v>
      </c>
      <c r="M34" s="217">
        <v>0.66342773589405801</v>
      </c>
    </row>
    <row r="35" spans="1:13">
      <c r="A35" s="40" t="s">
        <v>67</v>
      </c>
      <c r="B35" s="41">
        <v>174301</v>
      </c>
      <c r="C35" s="41">
        <v>108926</v>
      </c>
      <c r="D35" s="41">
        <v>65375</v>
      </c>
      <c r="E35" s="41">
        <v>151414</v>
      </c>
      <c r="F35" s="41">
        <v>90710</v>
      </c>
      <c r="G35" s="42">
        <v>60704</v>
      </c>
      <c r="H35" s="18">
        <v>-13.130733615986131</v>
      </c>
      <c r="I35" s="18">
        <v>-16.723280024971075</v>
      </c>
      <c r="J35" s="18">
        <v>-7.1449330783938763</v>
      </c>
      <c r="K35" s="18">
        <v>-7.595632134843891E-2</v>
      </c>
      <c r="L35" s="18">
        <v>-7.4821537939953914E-2</v>
      </c>
      <c r="M35" s="19">
        <v>-8.0731300100589959E-2</v>
      </c>
    </row>
    <row r="36" spans="1:13">
      <c r="A36" s="37" t="s">
        <v>68</v>
      </c>
      <c r="B36" s="38">
        <v>1371274</v>
      </c>
      <c r="C36" s="38">
        <v>1307422</v>
      </c>
      <c r="D36" s="38">
        <v>63852</v>
      </c>
      <c r="E36" s="38">
        <v>714802</v>
      </c>
      <c r="F36" s="38">
        <v>656987</v>
      </c>
      <c r="G36" s="39">
        <v>57815</v>
      </c>
      <c r="H36" s="215">
        <v>-47.873145702463546</v>
      </c>
      <c r="I36" s="216">
        <v>-49.749430558763727</v>
      </c>
      <c r="J36" s="216">
        <v>-9.4546764392657963</v>
      </c>
      <c r="K36" s="216">
        <v>-2.1786690343099746</v>
      </c>
      <c r="L36" s="216">
        <v>-2.6716374083209224</v>
      </c>
      <c r="M36" s="217">
        <v>-0.10434058203966208</v>
      </c>
    </row>
    <row r="37" spans="1:13">
      <c r="A37" s="40" t="s">
        <v>69</v>
      </c>
      <c r="B37" s="41">
        <v>2587693</v>
      </c>
      <c r="C37" s="41">
        <v>2115088</v>
      </c>
      <c r="D37" s="41">
        <v>472605</v>
      </c>
      <c r="E37" s="41">
        <v>2019789</v>
      </c>
      <c r="F37" s="41">
        <v>1665048</v>
      </c>
      <c r="G37" s="42">
        <v>354741</v>
      </c>
      <c r="H37" s="18">
        <v>-21.946343712333729</v>
      </c>
      <c r="I37" s="18">
        <v>-21.277601688440384</v>
      </c>
      <c r="J37" s="18">
        <v>-24.939219855905037</v>
      </c>
      <c r="K37" s="18">
        <v>-1.8847336356474789</v>
      </c>
      <c r="L37" s="18">
        <v>-1.8485224491928447</v>
      </c>
      <c r="M37" s="19">
        <v>-2.0371042507077575</v>
      </c>
    </row>
    <row r="38" spans="1:13">
      <c r="A38" s="37" t="s">
        <v>70</v>
      </c>
      <c r="B38" s="38">
        <v>68487</v>
      </c>
      <c r="C38" s="38">
        <v>45948</v>
      </c>
      <c r="D38" s="38">
        <v>22539</v>
      </c>
      <c r="E38" s="38">
        <v>44931</v>
      </c>
      <c r="F38" s="38">
        <v>20446</v>
      </c>
      <c r="G38" s="39">
        <v>24485</v>
      </c>
      <c r="H38" s="215">
        <v>-34.39484865740944</v>
      </c>
      <c r="I38" s="216">
        <v>-55.501871681030728</v>
      </c>
      <c r="J38" s="216">
        <v>8.6339234216247434</v>
      </c>
      <c r="K38" s="216">
        <v>-7.8176567732067423E-2</v>
      </c>
      <c r="L38" s="216">
        <v>-0.10474851013091264</v>
      </c>
      <c r="M38" s="217">
        <v>3.3633720829746958E-2</v>
      </c>
    </row>
    <row r="39" spans="1:13">
      <c r="A39" s="40" t="s">
        <v>71</v>
      </c>
      <c r="B39" s="41">
        <v>279747</v>
      </c>
      <c r="C39" s="41">
        <v>174692</v>
      </c>
      <c r="D39" s="41">
        <v>105055</v>
      </c>
      <c r="E39" s="41">
        <v>352457</v>
      </c>
      <c r="F39" s="41">
        <v>246438</v>
      </c>
      <c r="G39" s="42">
        <v>106019</v>
      </c>
      <c r="H39" s="18">
        <v>25.991342177038533</v>
      </c>
      <c r="I39" s="18">
        <v>41.069997481281348</v>
      </c>
      <c r="J39" s="18">
        <v>0.91761458283757236</v>
      </c>
      <c r="K39" s="18">
        <v>0.24130659873487104</v>
      </c>
      <c r="L39" s="18">
        <v>0.29469400862098888</v>
      </c>
      <c r="M39" s="19">
        <v>1.6661308776914734E-2</v>
      </c>
    </row>
    <row r="40" spans="1:13">
      <c r="A40" s="37" t="s">
        <v>72</v>
      </c>
      <c r="B40" s="38">
        <v>110989</v>
      </c>
      <c r="C40" s="38">
        <v>54214</v>
      </c>
      <c r="D40" s="38">
        <v>56775</v>
      </c>
      <c r="E40" s="38">
        <v>77916</v>
      </c>
      <c r="F40" s="38">
        <v>49364</v>
      </c>
      <c r="G40" s="39">
        <v>28552</v>
      </c>
      <c r="H40" s="215">
        <v>-29.798448494895894</v>
      </c>
      <c r="I40" s="216">
        <v>-8.94602870107353</v>
      </c>
      <c r="J40" s="216">
        <v>-49.710259797446056</v>
      </c>
      <c r="K40" s="216">
        <v>-0.10976114894730285</v>
      </c>
      <c r="L40" s="216">
        <v>-1.9921193401887159E-2</v>
      </c>
      <c r="M40" s="217">
        <v>-0.48779265312330344</v>
      </c>
    </row>
    <row r="41" spans="1:13">
      <c r="A41" s="40" t="s">
        <v>73</v>
      </c>
      <c r="B41" s="41">
        <v>12409</v>
      </c>
      <c r="C41" s="41">
        <v>6474</v>
      </c>
      <c r="D41" s="41">
        <v>5935</v>
      </c>
      <c r="E41" s="41">
        <v>34263</v>
      </c>
      <c r="F41" s="41">
        <v>7371</v>
      </c>
      <c r="G41" s="42">
        <v>26892</v>
      </c>
      <c r="H41" s="18">
        <v>176.11411072608593</v>
      </c>
      <c r="I41" s="18">
        <v>13.855421686746979</v>
      </c>
      <c r="J41" s="18">
        <v>353.10867733782646</v>
      </c>
      <c r="K41" s="18">
        <v>7.252804853186455E-2</v>
      </c>
      <c r="L41" s="18">
        <v>3.6843939137098519E-3</v>
      </c>
      <c r="M41" s="19">
        <v>0.36221063074460796</v>
      </c>
    </row>
    <row r="42" spans="1:13">
      <c r="A42" s="37" t="s">
        <v>74</v>
      </c>
      <c r="B42" s="38">
        <v>19526</v>
      </c>
      <c r="C42" s="38">
        <v>10370</v>
      </c>
      <c r="D42" s="38">
        <v>9156</v>
      </c>
      <c r="E42" s="38">
        <v>15246</v>
      </c>
      <c r="F42" s="38">
        <v>11736</v>
      </c>
      <c r="G42" s="39">
        <v>3510</v>
      </c>
      <c r="H42" s="215">
        <v>-21.919491959438702</v>
      </c>
      <c r="I42" s="216">
        <v>13.172613307618121</v>
      </c>
      <c r="J42" s="216">
        <v>-61.664482306684143</v>
      </c>
      <c r="K42" s="216">
        <v>-1.420426684892378E-2</v>
      </c>
      <c r="L42" s="216">
        <v>5.6107938529851254E-3</v>
      </c>
      <c r="M42" s="217">
        <v>-9.7582727546120934E-2</v>
      </c>
    </row>
    <row r="43" spans="1:13">
      <c r="A43" s="40" t="s">
        <v>75</v>
      </c>
      <c r="B43" s="41">
        <v>9237</v>
      </c>
      <c r="C43" s="41">
        <v>6275</v>
      </c>
      <c r="D43" s="41">
        <v>2962</v>
      </c>
      <c r="E43" s="41">
        <v>7814</v>
      </c>
      <c r="F43" s="41">
        <v>4836</v>
      </c>
      <c r="G43" s="42">
        <v>2978</v>
      </c>
      <c r="H43" s="18">
        <v>-15.405434664934504</v>
      </c>
      <c r="I43" s="18">
        <v>-22.932270916334659</v>
      </c>
      <c r="J43" s="18">
        <v>0.54017555705603115</v>
      </c>
      <c r="K43" s="18">
        <v>-4.7225868518734901E-3</v>
      </c>
      <c r="L43" s="18">
        <v>-5.9106386196527052E-3</v>
      </c>
      <c r="M43" s="19">
        <v>2.7653624525999555E-4</v>
      </c>
    </row>
    <row r="44" spans="1:13">
      <c r="A44" s="37" t="s">
        <v>76</v>
      </c>
      <c r="B44" s="38">
        <v>46592</v>
      </c>
      <c r="C44" s="38">
        <v>20740</v>
      </c>
      <c r="D44" s="38">
        <v>25852</v>
      </c>
      <c r="E44" s="38">
        <v>39322</v>
      </c>
      <c r="F44" s="38">
        <v>27388</v>
      </c>
      <c r="G44" s="39">
        <v>11934</v>
      </c>
      <c r="H44" s="215">
        <v>-15.603537087912088</v>
      </c>
      <c r="I44" s="216">
        <v>32.054001928640332</v>
      </c>
      <c r="J44" s="216">
        <v>-53.837227293826395</v>
      </c>
      <c r="K44" s="216">
        <v>-2.4127341119550439E-2</v>
      </c>
      <c r="L44" s="216">
        <v>2.7306411079535225E-2</v>
      </c>
      <c r="M44" s="217">
        <v>-0.24055196634553866</v>
      </c>
    </row>
    <row r="45" spans="1:13">
      <c r="A45" s="40" t="s">
        <v>77</v>
      </c>
      <c r="B45" s="41">
        <v>3165</v>
      </c>
      <c r="C45" s="41">
        <v>1695</v>
      </c>
      <c r="D45" s="41">
        <v>1470</v>
      </c>
      <c r="E45" s="41">
        <v>14341</v>
      </c>
      <c r="F45" s="41">
        <v>5416</v>
      </c>
      <c r="G45" s="42">
        <v>8925</v>
      </c>
      <c r="H45" s="18">
        <v>353.11216429699846</v>
      </c>
      <c r="I45" s="18">
        <v>219.52802359882003</v>
      </c>
      <c r="J45" s="18">
        <v>507.14285714285711</v>
      </c>
      <c r="K45" s="18">
        <v>3.7090393996161722E-2</v>
      </c>
      <c r="L45" s="18">
        <v>1.5283868174932394E-2</v>
      </c>
      <c r="M45" s="19">
        <v>0.12884860677582918</v>
      </c>
    </row>
    <row r="46" spans="1:13">
      <c r="A46" s="37" t="s">
        <v>78</v>
      </c>
      <c r="B46" s="38">
        <v>16618</v>
      </c>
      <c r="C46" s="38">
        <v>3659</v>
      </c>
      <c r="D46" s="38">
        <v>12959</v>
      </c>
      <c r="E46" s="38">
        <v>14508</v>
      </c>
      <c r="F46" s="38">
        <v>2057</v>
      </c>
      <c r="G46" s="39">
        <v>12451</v>
      </c>
      <c r="H46" s="215">
        <v>-12.697075460344209</v>
      </c>
      <c r="I46" s="216">
        <v>-43.782454222465148</v>
      </c>
      <c r="J46" s="216">
        <v>-3.9200555598425808</v>
      </c>
      <c r="K46" s="216">
        <v>-7.0025708063619569E-3</v>
      </c>
      <c r="L46" s="216">
        <v>-6.580155016458397E-3</v>
      </c>
      <c r="M46" s="217">
        <v>-8.7800257870048592E-3</v>
      </c>
    </row>
    <row r="47" spans="1:13">
      <c r="A47" s="165" t="s">
        <v>35</v>
      </c>
      <c r="B47" s="166">
        <v>30131791</v>
      </c>
      <c r="C47" s="166">
        <v>24345931</v>
      </c>
      <c r="D47" s="166">
        <v>5785860</v>
      </c>
      <c r="E47" s="166">
        <v>23263619</v>
      </c>
      <c r="F47" s="166">
        <v>17784021</v>
      </c>
      <c r="G47" s="167">
        <v>5479598</v>
      </c>
      <c r="H47" s="168">
        <v>-22.793772862688442</v>
      </c>
      <c r="I47" s="168">
        <v>-26.952799627995333</v>
      </c>
      <c r="J47" s="168">
        <v>-5.2932839716135476</v>
      </c>
      <c r="K47" s="168">
        <v>-22.793772862688446</v>
      </c>
      <c r="L47" s="168">
        <v>-26.95279962799534</v>
      </c>
      <c r="M47" s="169">
        <v>-5.2932839716135494</v>
      </c>
    </row>
    <row r="49" spans="1:6" ht="5.0999999999999996" customHeight="1">
      <c r="A49" s="65"/>
      <c r="B49" s="65"/>
      <c r="C49" s="65"/>
      <c r="D49" s="65"/>
      <c r="E49" s="65"/>
      <c r="F49" s="66"/>
    </row>
    <row r="50" spans="1:6">
      <c r="A50" s="107" t="s">
        <v>38</v>
      </c>
      <c r="F50" s="69"/>
    </row>
    <row r="51" spans="1:6">
      <c r="A51" s="139" t="s">
        <v>143</v>
      </c>
      <c r="F51" s="69"/>
    </row>
    <row r="52" spans="1:6" ht="5.0999999999999996" customHeight="1">
      <c r="A52" s="70"/>
      <c r="B52" s="70"/>
      <c r="C52" s="70"/>
      <c r="D52" s="70"/>
      <c r="E52" s="70"/>
      <c r="F52" s="71"/>
    </row>
  </sheetData>
  <mergeCells count="11">
    <mergeCell ref="K12:M12"/>
    <mergeCell ref="H10:I10"/>
    <mergeCell ref="A12:A13"/>
    <mergeCell ref="B12:D12"/>
    <mergeCell ref="E12:G12"/>
    <mergeCell ref="H12:J12"/>
    <mergeCell ref="A3:I4"/>
    <mergeCell ref="A6:I6"/>
    <mergeCell ref="A7:I7"/>
    <mergeCell ref="A8:I8"/>
    <mergeCell ref="E11:F11"/>
  </mergeCells>
  <hyperlinks>
    <hyperlink ref="H10:I10" location="Índice!A1" display="volver a índice" xr:uid="{00000000-0004-0000-0500-000000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2"/>
  <dimension ref="A1:H33"/>
  <sheetViews>
    <sheetView showGridLines="0" zoomScaleNormal="100" workbookViewId="0">
      <selection activeCell="A3" sqref="A3:G4"/>
    </sheetView>
  </sheetViews>
  <sheetFormatPr baseColWidth="10" defaultColWidth="11.42578125" defaultRowHeight="14.25"/>
  <cols>
    <col min="1" max="1" width="18.7109375" style="3" customWidth="1"/>
    <col min="2" max="3" width="14.42578125" style="3" customWidth="1"/>
    <col min="4" max="4" width="12.5703125" style="3" customWidth="1"/>
    <col min="5" max="5" width="17" style="3" customWidth="1"/>
    <col min="6" max="7" width="11.42578125" style="3"/>
    <col min="8" max="8" width="11.42578125" style="3" customWidth="1"/>
    <col min="9" max="16384" width="11.425781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59" t="s">
        <v>29</v>
      </c>
      <c r="B3" s="259"/>
      <c r="C3" s="259"/>
      <c r="D3" s="259"/>
      <c r="E3" s="259"/>
      <c r="F3" s="259"/>
      <c r="G3" s="260"/>
    </row>
    <row r="4" spans="1:8" ht="18" customHeight="1">
      <c r="A4" s="261"/>
      <c r="B4" s="261"/>
      <c r="C4" s="261"/>
      <c r="D4" s="261"/>
      <c r="E4" s="261"/>
      <c r="F4" s="261"/>
      <c r="G4" s="262"/>
    </row>
    <row r="5" spans="1:8" ht="7.5" customHeight="1">
      <c r="A5" s="80"/>
      <c r="B5" s="81"/>
      <c r="C5" s="81"/>
      <c r="D5" s="81"/>
      <c r="E5" s="81"/>
      <c r="F5" s="81"/>
      <c r="G5" s="82"/>
    </row>
    <row r="6" spans="1:8" ht="14.1" customHeight="1">
      <c r="A6" s="263" t="s">
        <v>148</v>
      </c>
      <c r="B6" s="264"/>
      <c r="C6" s="264"/>
      <c r="D6" s="264"/>
      <c r="E6" s="264"/>
      <c r="F6" s="264"/>
      <c r="G6" s="265"/>
    </row>
    <row r="7" spans="1:8" ht="14.1" customHeight="1">
      <c r="A7" s="263" t="s">
        <v>39</v>
      </c>
      <c r="B7" s="264"/>
      <c r="C7" s="264"/>
      <c r="D7" s="264"/>
      <c r="E7" s="264"/>
      <c r="F7" s="264"/>
      <c r="G7" s="265"/>
    </row>
    <row r="8" spans="1:8" ht="14.1" customHeight="1">
      <c r="A8" s="263" t="s">
        <v>171</v>
      </c>
      <c r="B8" s="264"/>
      <c r="C8" s="264"/>
      <c r="D8" s="264"/>
      <c r="E8" s="264"/>
      <c r="F8" s="264"/>
      <c r="G8" s="265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66" t="s">
        <v>31</v>
      </c>
      <c r="G10" s="266"/>
      <c r="H10" s="140"/>
    </row>
    <row r="11" spans="1:8" ht="12.75" customHeight="1">
      <c r="A11" s="126"/>
      <c r="B11" s="127"/>
      <c r="C11" s="127"/>
      <c r="D11" s="127"/>
      <c r="E11" s="127"/>
    </row>
    <row r="12" spans="1:8" ht="18" customHeight="1">
      <c r="A12" s="279" t="s">
        <v>83</v>
      </c>
      <c r="B12" s="272" t="s">
        <v>33</v>
      </c>
      <c r="C12" s="272"/>
      <c r="D12" s="286" t="s">
        <v>41</v>
      </c>
      <c r="E12" s="288" t="s">
        <v>42</v>
      </c>
    </row>
    <row r="13" spans="1:8" ht="18" customHeight="1">
      <c r="A13" s="280"/>
      <c r="B13" s="12" t="s">
        <v>172</v>
      </c>
      <c r="C13" s="12" t="s">
        <v>173</v>
      </c>
      <c r="D13" s="287"/>
      <c r="E13" s="289"/>
    </row>
    <row r="14" spans="1:8">
      <c r="A14" s="37" t="s">
        <v>36</v>
      </c>
      <c r="B14" s="133">
        <v>1223998</v>
      </c>
      <c r="C14" s="133">
        <v>945771</v>
      </c>
      <c r="D14" s="117">
        <v>-22.731001194446392</v>
      </c>
      <c r="E14" s="129">
        <v>-17.718338866327421</v>
      </c>
      <c r="F14" s="102"/>
      <c r="G14" s="176"/>
    </row>
    <row r="15" spans="1:8">
      <c r="A15" s="40" t="s">
        <v>84</v>
      </c>
      <c r="B15" s="134">
        <v>28505</v>
      </c>
      <c r="C15" s="134">
        <v>31139</v>
      </c>
      <c r="D15" s="120">
        <v>9.2404841255919905</v>
      </c>
      <c r="E15" s="103">
        <v>0.16774110555016741</v>
      </c>
      <c r="F15" s="102"/>
      <c r="G15" s="176"/>
    </row>
    <row r="16" spans="1:8">
      <c r="A16" s="37" t="s">
        <v>85</v>
      </c>
      <c r="B16" s="133">
        <v>5804</v>
      </c>
      <c r="C16" s="133">
        <v>14475</v>
      </c>
      <c r="D16" s="117">
        <v>149.39696760854582</v>
      </c>
      <c r="E16" s="129">
        <v>0.552195568043091</v>
      </c>
      <c r="F16" s="102"/>
      <c r="G16" s="176"/>
    </row>
    <row r="17" spans="1:7">
      <c r="A17" s="40" t="s">
        <v>86</v>
      </c>
      <c r="B17" s="134">
        <v>27343</v>
      </c>
      <c r="C17" s="134">
        <v>36990</v>
      </c>
      <c r="D17" s="120">
        <v>35.281424861939087</v>
      </c>
      <c r="E17" s="103">
        <v>0.61435020700169518</v>
      </c>
      <c r="F17" s="102"/>
      <c r="G17" s="176"/>
    </row>
    <row r="18" spans="1:7">
      <c r="A18" s="37" t="s">
        <v>87</v>
      </c>
      <c r="B18" s="133">
        <v>108989</v>
      </c>
      <c r="C18" s="133">
        <v>93179</v>
      </c>
      <c r="D18" s="117">
        <v>-14.506051069373967</v>
      </c>
      <c r="E18" s="129">
        <v>-1.0068287314913238</v>
      </c>
      <c r="F18" s="102"/>
      <c r="G18" s="176"/>
    </row>
    <row r="19" spans="1:7">
      <c r="A19" s="40" t="s">
        <v>88</v>
      </c>
      <c r="B19" s="134">
        <v>33620</v>
      </c>
      <c r="C19" s="134">
        <v>11733</v>
      </c>
      <c r="D19" s="120">
        <v>-65.10113027959548</v>
      </c>
      <c r="E19" s="103">
        <v>-1.3938305152530426</v>
      </c>
      <c r="F19" s="102"/>
      <c r="G19" s="176"/>
    </row>
    <row r="20" spans="1:7">
      <c r="A20" s="37" t="s">
        <v>89</v>
      </c>
      <c r="B20" s="133">
        <v>84165</v>
      </c>
      <c r="C20" s="133">
        <v>20603</v>
      </c>
      <c r="D20" s="117">
        <v>-75.520703380264962</v>
      </c>
      <c r="E20" s="129">
        <v>-4.0478208621790968</v>
      </c>
      <c r="F20" s="102"/>
      <c r="G20" s="176"/>
    </row>
    <row r="21" spans="1:7">
      <c r="A21" s="40" t="s">
        <v>90</v>
      </c>
      <c r="B21" s="134">
        <v>19262</v>
      </c>
      <c r="C21" s="134">
        <v>196786</v>
      </c>
      <c r="D21" s="120">
        <v>921.62807600456858</v>
      </c>
      <c r="E21" s="103">
        <v>11.305266523040212</v>
      </c>
      <c r="F21" s="102"/>
      <c r="G21" s="176"/>
    </row>
    <row r="22" spans="1:7">
      <c r="A22" s="37" t="s">
        <v>91</v>
      </c>
      <c r="B22" s="38">
        <v>740</v>
      </c>
      <c r="C22" s="38">
        <v>900</v>
      </c>
      <c r="D22" s="22">
        <v>21.621621621621628</v>
      </c>
      <c r="E22" s="129">
        <v>1.0189285075181012E-2</v>
      </c>
      <c r="F22" s="102"/>
      <c r="G22" s="176"/>
    </row>
    <row r="23" spans="1:7">
      <c r="A23" s="40" t="s">
        <v>92</v>
      </c>
      <c r="B23" s="134">
        <v>6653</v>
      </c>
      <c r="C23" s="134">
        <v>15572</v>
      </c>
      <c r="D23" s="120">
        <v>134.05982263640462</v>
      </c>
      <c r="E23" s="103">
        <v>0.5679889599096215</v>
      </c>
      <c r="F23" s="102"/>
      <c r="G23" s="176"/>
    </row>
    <row r="24" spans="1:7">
      <c r="A24" s="37" t="s">
        <v>93</v>
      </c>
      <c r="B24" s="133">
        <v>26408</v>
      </c>
      <c r="C24" s="133">
        <v>15028</v>
      </c>
      <c r="D24" s="117">
        <v>-43.093002120569523</v>
      </c>
      <c r="E24" s="129">
        <v>-0.7247129009722495</v>
      </c>
      <c r="F24" s="102"/>
      <c r="G24" s="176"/>
    </row>
    <row r="25" spans="1:7" ht="15">
      <c r="A25" s="40" t="s">
        <v>94</v>
      </c>
      <c r="B25" s="134">
        <v>4790</v>
      </c>
      <c r="C25" s="41">
        <v>1792</v>
      </c>
      <c r="D25" s="18">
        <v>-62.588726513569938</v>
      </c>
      <c r="E25" s="103">
        <v>-0.1909217290962042</v>
      </c>
      <c r="F25" s="102"/>
      <c r="G25" s="176"/>
    </row>
    <row r="26" spans="1:7">
      <c r="A26" s="172" t="s">
        <v>35</v>
      </c>
      <c r="B26" s="173">
        <v>1570277</v>
      </c>
      <c r="C26" s="173">
        <v>1383968</v>
      </c>
      <c r="D26" s="174">
        <v>-11.86472195669937</v>
      </c>
      <c r="E26" s="175">
        <v>-11.86472195669937</v>
      </c>
      <c r="F26" s="135"/>
      <c r="G26" s="102"/>
    </row>
    <row r="27" spans="1:7">
      <c r="A27" s="14"/>
      <c r="B27" s="14"/>
      <c r="C27" s="14"/>
      <c r="D27" s="14"/>
      <c r="E27" s="14"/>
    </row>
    <row r="28" spans="1:7" ht="5.0999999999999996" customHeight="1">
      <c r="A28" s="141"/>
      <c r="B28" s="141"/>
      <c r="C28" s="141"/>
      <c r="D28" s="141"/>
      <c r="E28" s="143"/>
    </row>
    <row r="29" spans="1:7">
      <c r="A29" s="107" t="s">
        <v>38</v>
      </c>
      <c r="E29" s="45"/>
    </row>
    <row r="30" spans="1:7">
      <c r="A30" s="132" t="s">
        <v>95</v>
      </c>
      <c r="E30" s="45"/>
    </row>
    <row r="31" spans="1:7">
      <c r="A31" s="107" t="s">
        <v>96</v>
      </c>
      <c r="E31" s="45"/>
    </row>
    <row r="32" spans="1:7">
      <c r="A32" s="139" t="s">
        <v>143</v>
      </c>
      <c r="E32" s="45"/>
    </row>
    <row r="33" spans="1:5" ht="5.0999999999999996" customHeight="1">
      <c r="A33" s="46"/>
      <c r="B33" s="46"/>
      <c r="C33" s="46"/>
      <c r="D33" s="46"/>
      <c r="E33" s="47"/>
    </row>
  </sheetData>
  <mergeCells count="9">
    <mergeCell ref="A3:G4"/>
    <mergeCell ref="A6:G6"/>
    <mergeCell ref="A7:G7"/>
    <mergeCell ref="A8:G8"/>
    <mergeCell ref="B12:C12"/>
    <mergeCell ref="D12:D13"/>
    <mergeCell ref="E12:E13"/>
    <mergeCell ref="F10:G10"/>
    <mergeCell ref="A12:A13"/>
  </mergeCells>
  <phoneticPr fontId="3" type="noConversion"/>
  <hyperlinks>
    <hyperlink ref="F10:G10" location="Índice!A1" display="volver a índice" xr:uid="{00000000-0004-0000-0600-000000000000}"/>
  </hyperlinks>
  <pageMargins left="0.75" right="0.75" top="1" bottom="1" header="0" footer="0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3"/>
  <dimension ref="A1:H33"/>
  <sheetViews>
    <sheetView showGridLines="0" zoomScaleNormal="100" workbookViewId="0">
      <selection activeCell="A3" sqref="A3:G4"/>
    </sheetView>
  </sheetViews>
  <sheetFormatPr baseColWidth="10" defaultColWidth="11.42578125" defaultRowHeight="14.25"/>
  <cols>
    <col min="1" max="1" width="18.7109375" style="3" customWidth="1"/>
    <col min="2" max="3" width="14.42578125" style="3" customWidth="1"/>
    <col min="4" max="4" width="12.5703125" style="3" customWidth="1"/>
    <col min="5" max="5" width="17" style="3" customWidth="1"/>
    <col min="6" max="16384" width="11.425781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59" t="s">
        <v>29</v>
      </c>
      <c r="B3" s="259"/>
      <c r="C3" s="259"/>
      <c r="D3" s="259"/>
      <c r="E3" s="259"/>
      <c r="F3" s="259"/>
      <c r="G3" s="260"/>
    </row>
    <row r="4" spans="1:8" ht="18" customHeight="1">
      <c r="A4" s="261"/>
      <c r="B4" s="261"/>
      <c r="C4" s="261"/>
      <c r="D4" s="261"/>
      <c r="E4" s="261"/>
      <c r="F4" s="261"/>
      <c r="G4" s="262"/>
    </row>
    <row r="5" spans="1:8" ht="7.5" customHeight="1">
      <c r="A5" s="80"/>
      <c r="B5" s="81"/>
      <c r="C5" s="81"/>
      <c r="D5" s="81"/>
      <c r="E5" s="81"/>
      <c r="F5" s="81"/>
      <c r="G5" s="82"/>
    </row>
    <row r="6" spans="1:8" ht="14.1" customHeight="1">
      <c r="A6" s="263" t="s">
        <v>149</v>
      </c>
      <c r="B6" s="264"/>
      <c r="C6" s="264"/>
      <c r="D6" s="264"/>
      <c r="E6" s="264"/>
      <c r="F6" s="264"/>
      <c r="G6" s="265"/>
    </row>
    <row r="7" spans="1:8" ht="14.1" customHeight="1">
      <c r="A7" s="263" t="s">
        <v>39</v>
      </c>
      <c r="B7" s="264"/>
      <c r="C7" s="264"/>
      <c r="D7" s="264"/>
      <c r="E7" s="264"/>
      <c r="F7" s="264"/>
      <c r="G7" s="265"/>
    </row>
    <row r="8" spans="1:8" ht="14.1" customHeight="1">
      <c r="A8" s="263" t="s">
        <v>175</v>
      </c>
      <c r="B8" s="264"/>
      <c r="C8" s="264"/>
      <c r="D8" s="264"/>
      <c r="E8" s="264"/>
      <c r="F8" s="264"/>
      <c r="G8" s="265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66" t="s">
        <v>31</v>
      </c>
      <c r="G10" s="266"/>
      <c r="H10" s="140"/>
    </row>
    <row r="11" spans="1:8" ht="12.75" customHeight="1">
      <c r="A11" s="126"/>
      <c r="B11" s="127"/>
      <c r="C11" s="127"/>
      <c r="D11" s="127"/>
      <c r="E11" s="127"/>
    </row>
    <row r="12" spans="1:8" ht="18" customHeight="1">
      <c r="A12" s="279" t="s">
        <v>83</v>
      </c>
      <c r="B12" s="290" t="s">
        <v>33</v>
      </c>
      <c r="C12" s="290"/>
      <c r="D12" s="286" t="s">
        <v>80</v>
      </c>
      <c r="E12" s="288" t="s">
        <v>42</v>
      </c>
    </row>
    <row r="13" spans="1:8" ht="17.25" customHeight="1">
      <c r="A13" s="280"/>
      <c r="B13" s="12" t="s">
        <v>176</v>
      </c>
      <c r="C13" s="12" t="s">
        <v>173</v>
      </c>
      <c r="D13" s="291"/>
      <c r="E13" s="292"/>
    </row>
    <row r="14" spans="1:8">
      <c r="A14" s="37" t="s">
        <v>36</v>
      </c>
      <c r="B14" s="128">
        <v>1240779</v>
      </c>
      <c r="C14" s="128">
        <v>945771</v>
      </c>
      <c r="D14" s="117">
        <v>-23.776031025670164</v>
      </c>
      <c r="E14" s="129">
        <v>-17.371120088890617</v>
      </c>
      <c r="G14" s="130"/>
    </row>
    <row r="15" spans="1:8">
      <c r="A15" s="40" t="s">
        <v>84</v>
      </c>
      <c r="B15" s="131">
        <v>20843</v>
      </c>
      <c r="C15" s="131">
        <v>31139</v>
      </c>
      <c r="D15" s="120">
        <v>49.397879383965858</v>
      </c>
      <c r="E15" s="103">
        <v>0.60626509259144756</v>
      </c>
      <c r="G15" s="130"/>
    </row>
    <row r="16" spans="1:8">
      <c r="A16" s="37" t="s">
        <v>85</v>
      </c>
      <c r="B16" s="128">
        <v>8154</v>
      </c>
      <c r="C16" s="128">
        <v>14475</v>
      </c>
      <c r="D16" s="117">
        <v>77.520235467255333</v>
      </c>
      <c r="E16" s="129">
        <v>0.37220295748548377</v>
      </c>
      <c r="G16" s="130"/>
    </row>
    <row r="17" spans="1:7">
      <c r="A17" s="40" t="s">
        <v>86</v>
      </c>
      <c r="B17" s="131">
        <v>38799</v>
      </c>
      <c r="C17" s="131">
        <v>36990</v>
      </c>
      <c r="D17" s="120">
        <v>-4.6624913013222056</v>
      </c>
      <c r="E17" s="103">
        <v>-0.10652035280671415</v>
      </c>
      <c r="G17" s="130"/>
    </row>
    <row r="18" spans="1:7">
      <c r="A18" s="37" t="s">
        <v>87</v>
      </c>
      <c r="B18" s="128">
        <v>165922</v>
      </c>
      <c r="C18" s="128">
        <v>93179</v>
      </c>
      <c r="D18" s="117">
        <v>-43.841684647002808</v>
      </c>
      <c r="E18" s="129">
        <v>-4.2833665142171409</v>
      </c>
      <c r="G18" s="130"/>
    </row>
    <row r="19" spans="1:7">
      <c r="A19" s="40" t="s">
        <v>88</v>
      </c>
      <c r="B19" s="131">
        <v>61498</v>
      </c>
      <c r="C19" s="131">
        <v>11733</v>
      </c>
      <c r="D19" s="120">
        <v>-80.921330774984554</v>
      </c>
      <c r="E19" s="103">
        <v>-2.9303401644146652</v>
      </c>
      <c r="G19" s="130"/>
    </row>
    <row r="20" spans="1:7">
      <c r="A20" s="37" t="s">
        <v>89</v>
      </c>
      <c r="B20" s="128">
        <v>20646</v>
      </c>
      <c r="C20" s="128">
        <v>20603</v>
      </c>
      <c r="D20" s="117">
        <v>-0.20827278891795231</v>
      </c>
      <c r="E20" s="129">
        <v>-2.5319929080645153E-3</v>
      </c>
      <c r="G20" s="130"/>
    </row>
    <row r="21" spans="1:7">
      <c r="A21" s="40" t="s">
        <v>90</v>
      </c>
      <c r="B21" s="131">
        <v>83034</v>
      </c>
      <c r="C21" s="131">
        <v>196786</v>
      </c>
      <c r="D21" s="120">
        <v>136.99448418720044</v>
      </c>
      <c r="E21" s="103">
        <v>6.6981222622826682</v>
      </c>
      <c r="G21" s="130"/>
    </row>
    <row r="22" spans="1:7">
      <c r="A22" s="37" t="s">
        <v>91</v>
      </c>
      <c r="B22" s="128">
        <v>5191</v>
      </c>
      <c r="C22" s="109">
        <v>900</v>
      </c>
      <c r="D22" s="117">
        <v>-82.662300134848778</v>
      </c>
      <c r="E22" s="129">
        <v>-0.25266933880243803</v>
      </c>
      <c r="G22" s="130"/>
    </row>
    <row r="23" spans="1:7">
      <c r="A23" s="40" t="s">
        <v>92</v>
      </c>
      <c r="B23" s="131">
        <v>4428</v>
      </c>
      <c r="C23" s="131">
        <v>15572</v>
      </c>
      <c r="D23" s="120">
        <v>251.67118337850047</v>
      </c>
      <c r="E23" s="103">
        <v>0.65619834808071997</v>
      </c>
      <c r="G23" s="130"/>
    </row>
    <row r="24" spans="1:7">
      <c r="A24" s="37" t="s">
        <v>93</v>
      </c>
      <c r="B24" s="128">
        <v>48889</v>
      </c>
      <c r="C24" s="128">
        <v>15028</v>
      </c>
      <c r="D24" s="117">
        <v>-69.260978952320556</v>
      </c>
      <c r="E24" s="129">
        <v>-1.9938560897668036</v>
      </c>
      <c r="G24" s="130"/>
    </row>
    <row r="25" spans="1:7" ht="15">
      <c r="A25" s="40" t="s">
        <v>94</v>
      </c>
      <c r="B25" s="111">
        <v>84</v>
      </c>
      <c r="C25" s="131">
        <v>1792</v>
      </c>
      <c r="D25" s="18">
        <v>2033.333333333333</v>
      </c>
      <c r="E25" s="103">
        <v>0.10057311365056261</v>
      </c>
      <c r="G25" s="130"/>
    </row>
    <row r="26" spans="1:7">
      <c r="A26" s="172" t="s">
        <v>35</v>
      </c>
      <c r="B26" s="173">
        <v>1698267</v>
      </c>
      <c r="C26" s="173">
        <v>1383968</v>
      </c>
      <c r="D26" s="174">
        <v>-18.507042767715561</v>
      </c>
      <c r="E26" s="175">
        <v>-18.507042767715561</v>
      </c>
      <c r="G26" s="130"/>
    </row>
    <row r="27" spans="1:7">
      <c r="A27" s="14"/>
      <c r="B27" s="14"/>
      <c r="C27" s="14"/>
      <c r="D27" s="14"/>
      <c r="E27" s="14"/>
    </row>
    <row r="28" spans="1:7" ht="5.0999999999999996" customHeight="1">
      <c r="A28" s="141"/>
      <c r="B28" s="141"/>
      <c r="C28" s="141"/>
      <c r="D28" s="141"/>
      <c r="E28" s="143"/>
    </row>
    <row r="29" spans="1:7">
      <c r="A29" s="107" t="s">
        <v>38</v>
      </c>
      <c r="E29" s="45"/>
    </row>
    <row r="30" spans="1:7">
      <c r="A30" s="132" t="s">
        <v>95</v>
      </c>
      <c r="E30" s="45"/>
    </row>
    <row r="31" spans="1:7">
      <c r="A31" s="107" t="s">
        <v>96</v>
      </c>
      <c r="E31" s="45"/>
    </row>
    <row r="32" spans="1:7">
      <c r="A32" s="139" t="s">
        <v>143</v>
      </c>
      <c r="E32" s="45"/>
    </row>
    <row r="33" spans="1:5" ht="5.0999999999999996" customHeight="1">
      <c r="A33" s="46"/>
      <c r="B33" s="46"/>
      <c r="C33" s="46"/>
      <c r="D33" s="46"/>
      <c r="E33" s="47"/>
    </row>
  </sheetData>
  <mergeCells count="9">
    <mergeCell ref="A12:A13"/>
    <mergeCell ref="B12:C12"/>
    <mergeCell ref="D12:D13"/>
    <mergeCell ref="E12:E13"/>
    <mergeCell ref="A3:G4"/>
    <mergeCell ref="A6:G6"/>
    <mergeCell ref="A7:G7"/>
    <mergeCell ref="A8:G8"/>
    <mergeCell ref="F10:G10"/>
  </mergeCells>
  <phoneticPr fontId="0" type="noConversion"/>
  <hyperlinks>
    <hyperlink ref="F10:G10" location="Índice!A1" display="volver a índice" xr:uid="{00000000-0004-0000-0700-000000000000}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4"/>
  <dimension ref="A1:I33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53" customWidth="1"/>
    <col min="2" max="2" width="11.7109375" style="53" customWidth="1"/>
    <col min="3" max="3" width="12.85546875" style="53" customWidth="1"/>
    <col min="4" max="5" width="15.5703125" style="53" customWidth="1"/>
    <col min="6" max="7" width="11.42578125" style="53"/>
    <col min="8" max="8" width="3.28515625" style="53" customWidth="1"/>
    <col min="9" max="9" width="10.5703125" style="53" customWidth="1"/>
    <col min="10" max="16384" width="11.425781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9" t="s">
        <v>29</v>
      </c>
      <c r="B3" s="259"/>
      <c r="C3" s="259"/>
      <c r="D3" s="259"/>
      <c r="E3" s="259"/>
      <c r="F3" s="259"/>
      <c r="G3" s="259"/>
      <c r="H3" s="260"/>
    </row>
    <row r="4" spans="1:9" s="3" customFormat="1" ht="18" customHeight="1">
      <c r="A4" s="261"/>
      <c r="B4" s="261"/>
      <c r="C4" s="261"/>
      <c r="D4" s="261"/>
      <c r="E4" s="261"/>
      <c r="F4" s="261"/>
      <c r="G4" s="261"/>
      <c r="H4" s="262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3" t="s">
        <v>150</v>
      </c>
      <c r="B6" s="264"/>
      <c r="C6" s="264"/>
      <c r="D6" s="264"/>
      <c r="E6" s="264"/>
      <c r="F6" s="264"/>
      <c r="G6" s="264"/>
      <c r="H6" s="265"/>
    </row>
    <row r="7" spans="1:9" s="3" customFormat="1" ht="14.1" customHeight="1">
      <c r="A7" s="263" t="s">
        <v>39</v>
      </c>
      <c r="B7" s="264"/>
      <c r="C7" s="264"/>
      <c r="D7" s="264"/>
      <c r="E7" s="264"/>
      <c r="F7" s="264"/>
      <c r="G7" s="264"/>
      <c r="H7" s="265"/>
    </row>
    <row r="8" spans="1:9" s="3" customFormat="1" ht="14.1" customHeight="1">
      <c r="A8" s="263" t="s">
        <v>177</v>
      </c>
      <c r="B8" s="264"/>
      <c r="C8" s="264"/>
      <c r="D8" s="264"/>
      <c r="E8" s="264"/>
      <c r="F8" s="264"/>
      <c r="G8" s="264"/>
      <c r="H8" s="265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6" t="s">
        <v>31</v>
      </c>
      <c r="H10" s="266"/>
      <c r="I10" s="140"/>
    </row>
    <row r="11" spans="1:9" ht="12.75" customHeight="1">
      <c r="A11" s="113"/>
      <c r="B11" s="114"/>
      <c r="C11" s="114"/>
      <c r="D11" s="114"/>
      <c r="E11" s="114"/>
    </row>
    <row r="12" spans="1:9" ht="24" customHeight="1">
      <c r="A12" s="293" t="s">
        <v>83</v>
      </c>
      <c r="B12" s="295" t="s">
        <v>183</v>
      </c>
      <c r="C12" s="295"/>
      <c r="D12" s="296" t="s">
        <v>81</v>
      </c>
      <c r="E12" s="298" t="s">
        <v>42</v>
      </c>
    </row>
    <row r="13" spans="1:9" ht="24.75" customHeight="1">
      <c r="A13" s="294"/>
      <c r="B13" s="57">
        <v>2023</v>
      </c>
      <c r="C13" s="57">
        <v>2024</v>
      </c>
      <c r="D13" s="297"/>
      <c r="E13" s="299"/>
    </row>
    <row r="14" spans="1:9">
      <c r="A14" s="115" t="s">
        <v>36</v>
      </c>
      <c r="B14" s="116">
        <v>8429731</v>
      </c>
      <c r="C14" s="116">
        <v>6567534</v>
      </c>
      <c r="D14" s="117">
        <v>-22.090823538734512</v>
      </c>
      <c r="E14" s="118">
        <v>-16.726290812839583</v>
      </c>
    </row>
    <row r="15" spans="1:9">
      <c r="A15" s="90" t="s">
        <v>84</v>
      </c>
      <c r="B15" s="119">
        <v>304093</v>
      </c>
      <c r="C15" s="119">
        <v>210873</v>
      </c>
      <c r="D15" s="120">
        <v>-30.65509564508227</v>
      </c>
      <c r="E15" s="121">
        <v>-0.83730391015177552</v>
      </c>
    </row>
    <row r="16" spans="1:9">
      <c r="A16" s="88" t="s">
        <v>85</v>
      </c>
      <c r="B16" s="116">
        <v>236553</v>
      </c>
      <c r="C16" s="116">
        <v>58060</v>
      </c>
      <c r="D16" s="117">
        <v>-75.455817512354528</v>
      </c>
      <c r="E16" s="118">
        <v>-1.6032277068732121</v>
      </c>
    </row>
    <row r="17" spans="1:5">
      <c r="A17" s="90" t="s">
        <v>86</v>
      </c>
      <c r="B17" s="119">
        <v>214803</v>
      </c>
      <c r="C17" s="119">
        <v>219949</v>
      </c>
      <c r="D17" s="120">
        <v>2.3956834867296948</v>
      </c>
      <c r="E17" s="121">
        <v>4.6221475237513805E-2</v>
      </c>
    </row>
    <row r="18" spans="1:5">
      <c r="A18" s="88" t="s">
        <v>87</v>
      </c>
      <c r="B18" s="116">
        <v>810305</v>
      </c>
      <c r="C18" s="116">
        <v>608663</v>
      </c>
      <c r="D18" s="117">
        <v>-24.884703907787809</v>
      </c>
      <c r="E18" s="118">
        <v>-1.8111524892815309</v>
      </c>
    </row>
    <row r="19" spans="1:5">
      <c r="A19" s="40" t="s">
        <v>88</v>
      </c>
      <c r="B19" s="119">
        <v>264479</v>
      </c>
      <c r="C19" s="119">
        <v>206523</v>
      </c>
      <c r="D19" s="120">
        <v>-21.913270996941165</v>
      </c>
      <c r="E19" s="121">
        <v>-0.52056195469594835</v>
      </c>
    </row>
    <row r="20" spans="1:5">
      <c r="A20" s="88" t="s">
        <v>89</v>
      </c>
      <c r="B20" s="116">
        <v>274421</v>
      </c>
      <c r="C20" s="116">
        <v>260917</v>
      </c>
      <c r="D20" s="117">
        <v>-4.9209061988696305</v>
      </c>
      <c r="E20" s="118">
        <v>-0.1212931989132115</v>
      </c>
    </row>
    <row r="21" spans="1:5">
      <c r="A21" s="40" t="s">
        <v>90</v>
      </c>
      <c r="B21" s="119">
        <v>269237</v>
      </c>
      <c r="C21" s="119">
        <v>315438</v>
      </c>
      <c r="D21" s="120">
        <v>17.159974297737676</v>
      </c>
      <c r="E21" s="121">
        <v>0.41497830887065201</v>
      </c>
    </row>
    <row r="22" spans="1:5">
      <c r="A22" s="88" t="s">
        <v>91</v>
      </c>
      <c r="B22" s="116">
        <v>133191</v>
      </c>
      <c r="C22" s="116">
        <v>22321</v>
      </c>
      <c r="D22" s="117">
        <v>-83.241360151962226</v>
      </c>
      <c r="E22" s="118">
        <v>-0.99583656424079969</v>
      </c>
    </row>
    <row r="23" spans="1:5">
      <c r="A23" s="90" t="s">
        <v>92</v>
      </c>
      <c r="B23" s="119">
        <v>37553</v>
      </c>
      <c r="C23" s="119">
        <v>44983</v>
      </c>
      <c r="D23" s="120">
        <v>19.785370010385321</v>
      </c>
      <c r="E23" s="121">
        <v>6.6736409058439083E-2</v>
      </c>
    </row>
    <row r="24" spans="1:5">
      <c r="A24" s="88" t="s">
        <v>93</v>
      </c>
      <c r="B24" s="116">
        <v>157040</v>
      </c>
      <c r="C24" s="116">
        <v>89402</v>
      </c>
      <c r="D24" s="117">
        <v>-43.07055527254203</v>
      </c>
      <c r="E24" s="118">
        <v>-0.60752587293333826</v>
      </c>
    </row>
    <row r="25" spans="1:5" ht="15">
      <c r="A25" s="90" t="s">
        <v>94</v>
      </c>
      <c r="B25" s="119">
        <v>1947</v>
      </c>
      <c r="C25" s="119">
        <v>10387</v>
      </c>
      <c r="D25" s="18">
        <v>433.48741653826403</v>
      </c>
      <c r="E25" s="121">
        <v>7.5808249320757193E-2</v>
      </c>
    </row>
    <row r="26" spans="1:5">
      <c r="A26" s="172" t="s">
        <v>35</v>
      </c>
      <c r="B26" s="173">
        <v>11133353</v>
      </c>
      <c r="C26" s="173">
        <v>8615050</v>
      </c>
      <c r="D26" s="174">
        <v>-22.619448067442036</v>
      </c>
      <c r="E26" s="175">
        <v>-22.61944806744204</v>
      </c>
    </row>
    <row r="27" spans="1:5">
      <c r="A27" s="122"/>
      <c r="B27" s="123"/>
      <c r="C27" s="123"/>
      <c r="D27" s="124"/>
      <c r="E27" s="124"/>
    </row>
    <row r="28" spans="1:5" ht="5.0999999999999996" customHeight="1">
      <c r="A28" s="148"/>
      <c r="B28" s="149"/>
      <c r="C28" s="149"/>
      <c r="D28" s="150"/>
      <c r="E28" s="151"/>
    </row>
    <row r="29" spans="1:5">
      <c r="A29" s="107" t="s">
        <v>38</v>
      </c>
      <c r="E29" s="69"/>
    </row>
    <row r="30" spans="1:5">
      <c r="A30" s="125" t="s">
        <v>95</v>
      </c>
      <c r="E30" s="69"/>
    </row>
    <row r="31" spans="1:5">
      <c r="A31" s="125" t="s">
        <v>96</v>
      </c>
      <c r="E31" s="69"/>
    </row>
    <row r="32" spans="1:5">
      <c r="A32" s="139" t="s">
        <v>143</v>
      </c>
      <c r="E32" s="69"/>
    </row>
    <row r="33" spans="1:5" ht="5.0999999999999996" customHeight="1">
      <c r="A33" s="70"/>
      <c r="B33" s="70"/>
      <c r="C33" s="70"/>
      <c r="D33" s="70"/>
      <c r="E33" s="71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800-000000000000}"/>
  </hyperlinks>
  <pageMargins left="0.75" right="0.75" top="1" bottom="1" header="0" footer="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BA69CD7362D49B359F764BE0D07E4" ma:contentTypeVersion="13" ma:contentTypeDescription="Crear nuevo documento." ma:contentTypeScope="" ma:versionID="9f85cd52f4b85938c227cfa55e7f7ebd">
  <xsd:schema xmlns:xsd="http://www.w3.org/2001/XMLSchema" xmlns:xs="http://www.w3.org/2001/XMLSchema" xmlns:p="http://schemas.microsoft.com/office/2006/metadata/properties" xmlns:ns2="0dcbca86-0f17-4e28-974a-7a25204238f5" xmlns:ns3="842afd72-8db2-4d67-bf04-95b8afeb34a4" targetNamespace="http://schemas.microsoft.com/office/2006/metadata/properties" ma:root="true" ma:fieldsID="311a99d04c1a9e8a586b2f703c7ca3cf" ns2:_="" ns3:_="">
    <xsd:import namespace="0dcbca86-0f17-4e28-974a-7a25204238f5"/>
    <xsd:import namespace="842afd72-8db2-4d67-bf04-95b8afeb34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bca86-0f17-4e28-974a-7a2520423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afd72-8db2-4d67-bf04-95b8afeb34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bebc11a-9fdb-4bcb-92ea-c6a96fe986a6}" ma:internalName="TaxCatchAll" ma:showField="CatchAllData" ma:web="842afd72-8db2-4d67-bf04-95b8afeb34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bca86-0f17-4e28-974a-7a25204238f5">
      <Terms xmlns="http://schemas.microsoft.com/office/infopath/2007/PartnerControls"/>
    </lcf76f155ced4ddcb4097134ff3c332f>
    <TaxCatchAll xmlns="842afd72-8db2-4d67-bf04-95b8afeb34a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E205A0-3495-4F13-B010-E7FE2242DA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bca86-0f17-4e28-974a-7a25204238f5"/>
    <ds:schemaRef ds:uri="842afd72-8db2-4d67-bf04-95b8afeb34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9395C6-516C-435F-80D9-C2F968E6C701}">
  <ds:schemaRefs>
    <ds:schemaRef ds:uri="http://schemas.microsoft.com/office/2006/metadata/properties"/>
    <ds:schemaRef ds:uri="http://schemas.microsoft.com/office/infopath/2007/PartnerControls"/>
    <ds:schemaRef ds:uri="0dcbca86-0f17-4e28-974a-7a25204238f5"/>
    <ds:schemaRef ds:uri="842afd72-8db2-4d67-bf04-95b8afeb34a4"/>
  </ds:schemaRefs>
</ds:datastoreItem>
</file>

<file path=customXml/itemProps3.xml><?xml version="1.0" encoding="utf-8"?>
<ds:datastoreItem xmlns:ds="http://schemas.openxmlformats.org/officeDocument/2006/customXml" ds:itemID="{9B941199-760D-4733-B473-B02370A3B9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Hernando Hernández Mariño</cp:lastModifiedBy>
  <cp:revision/>
  <dcterms:created xsi:type="dcterms:W3CDTF">2005-10-25T22:07:39Z</dcterms:created>
  <dcterms:modified xsi:type="dcterms:W3CDTF">2024-08-12T01:10:15Z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0x01010086FBA69CD7362D49B359F764BE0D07E4</vt:lpwstr>
  </property>
  <property fmtid="{D5CDD505-2E9C-101B-9397-08002B2CF9AE}" pid="3" name="MediaServiceImageTags">
    <vt:lpwstr/>
  </property>
</Properties>
</file>