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anegovco.sharepoint.com/sites/DANE_ELIC_productos_0365/Shared Documents/expediente_documental/6.ANA/6.3/anex/"/>
    </mc:Choice>
  </mc:AlternateContent>
  <xr:revisionPtr revIDLastSave="1" documentId="8_{DC7A8238-C14D-4BEC-A4C7-8B763D6E9A48}" xr6:coauthVersionLast="47" xr6:coauthVersionMax="47" xr10:uidLastSave="{4CE3492B-2D45-4AAF-8ECC-F37D6901CDB5}"/>
  <bookViews>
    <workbookView xWindow="-108" yWindow="-108" windowWidth="23256" windowHeight="12576" tabRatio="859" xr2:uid="{00000000-000D-0000-FFFF-FFFF00000000}"/>
  </bookViews>
  <sheets>
    <sheet name="Índice" sheetId="61" r:id="rId1"/>
    <sheet name="a1" sheetId="1" r:id="rId2"/>
    <sheet name="a2" sheetId="35" r:id="rId3"/>
    <sheet name="a3" sheetId="4" r:id="rId4"/>
    <sheet name="a4" sheetId="45" r:id="rId5"/>
    <sheet name="a5" sheetId="59" r:id="rId6"/>
    <sheet name="a6" sheetId="37" r:id="rId7"/>
    <sheet name="a7" sheetId="19" r:id="rId8"/>
    <sheet name="a8" sheetId="46" r:id="rId9"/>
    <sheet name="a9" sheetId="58" r:id="rId10"/>
    <sheet name="a10" sheetId="27" r:id="rId11"/>
    <sheet name="a11" sheetId="47" r:id="rId12"/>
    <sheet name="a12" sheetId="57" r:id="rId13"/>
    <sheet name="a13" sheetId="18" r:id="rId14"/>
    <sheet name="a14" sheetId="30" r:id="rId15"/>
    <sheet name="a15" sheetId="49" r:id="rId16"/>
    <sheet name="a16" sheetId="55" r:id="rId17"/>
    <sheet name="a17" sheetId="40" r:id="rId18"/>
    <sheet name="a18" sheetId="50" r:id="rId19"/>
    <sheet name="a19" sheetId="54" r:id="rId20"/>
    <sheet name="a20" sheetId="52" r:id="rId21"/>
  </sheet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8" i="18" l="1"/>
</calcChain>
</file>

<file path=xl/sharedStrings.xml><?xml version="1.0" encoding="utf-8"?>
<sst xmlns="http://schemas.openxmlformats.org/spreadsheetml/2006/main" count="1043" uniqueCount="200">
  <si>
    <t>Resultados generales</t>
  </si>
  <si>
    <t>1.</t>
  </si>
  <si>
    <t>Departamentos y Bogotá: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</si>
  <si>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</si>
  <si>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</si>
  <si>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</si>
  <si>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</si>
  <si>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</si>
  <si>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</si>
  <si>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</si>
  <si>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</si>
  <si>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</si>
  <si>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</si>
  <si>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Destinos:</t>
  </si>
  <si>
    <t>12.</t>
  </si>
  <si>
    <t>13.</t>
  </si>
  <si>
    <t>14.</t>
  </si>
  <si>
    <t>15.</t>
  </si>
  <si>
    <t>Vivienda VIS y No VIS por casas y apartamentos:</t>
  </si>
  <si>
    <t>16.</t>
  </si>
  <si>
    <t>17.</t>
  </si>
  <si>
    <t>18.</t>
  </si>
  <si>
    <t>19.</t>
  </si>
  <si>
    <t>20.</t>
  </si>
  <si>
    <t>Resumen vivienda:</t>
  </si>
  <si>
    <t>Departamentos y Bogotá por destinos:</t>
  </si>
  <si>
    <t>Vivienda de Interés Prioritario VIP:</t>
  </si>
  <si>
    <t>Estratos</t>
  </si>
  <si>
    <t>Licencias de Construcción ELIC</t>
  </si>
  <si>
    <t>Volver a índice</t>
  </si>
  <si>
    <t>Año</t>
  </si>
  <si>
    <t>Metros cuadrados</t>
  </si>
  <si>
    <t>Variaciones (%)</t>
  </si>
  <si>
    <t>Total</t>
  </si>
  <si>
    <t>Vivienda</t>
  </si>
  <si>
    <t>Destinos no habitacionales</t>
  </si>
  <si>
    <r>
      <rPr>
        <b/>
        <sz val="8"/>
        <rFont val="Segoe UI"/>
        <family val="2"/>
      </rPr>
      <t>Fuente:</t>
    </r>
    <r>
      <rPr>
        <sz val="8"/>
        <rFont val="Segoe UI"/>
        <family val="2"/>
      </rPr>
      <t xml:space="preserve"> DANE.</t>
    </r>
  </si>
  <si>
    <t>según departamentos y Bogotá</t>
  </si>
  <si>
    <t>Departamentos y Bogotá</t>
  </si>
  <si>
    <t xml:space="preserve">      Total</t>
  </si>
  <si>
    <t xml:space="preserve">     Vivienda</t>
  </si>
  <si>
    <t>Antioquia</t>
  </si>
  <si>
    <t>Atlántico</t>
  </si>
  <si>
    <t>Bogotá, D.C.</t>
  </si>
  <si>
    <t>Bolívar</t>
  </si>
  <si>
    <t>Boyacá</t>
  </si>
  <si>
    <t>Caldas</t>
  </si>
  <si>
    <t>Caquetá</t>
  </si>
  <si>
    <t>Cauca</t>
  </si>
  <si>
    <t>Cesar</t>
  </si>
  <si>
    <t>Córdoba</t>
  </si>
  <si>
    <t>Cundinamarca</t>
  </si>
  <si>
    <t>Chocó</t>
  </si>
  <si>
    <t>Huila</t>
  </si>
  <si>
    <t>La Guajira</t>
  </si>
  <si>
    <t>Magdalena</t>
  </si>
  <si>
    <t>Meta</t>
  </si>
  <si>
    <t>Nariño</t>
  </si>
  <si>
    <t>Norte de Santander</t>
  </si>
  <si>
    <t>Quindío</t>
  </si>
  <si>
    <t>Risaralda</t>
  </si>
  <si>
    <t>Santander</t>
  </si>
  <si>
    <t>Sucre</t>
  </si>
  <si>
    <t>Tolima</t>
  </si>
  <si>
    <t>Valle del Cauca</t>
  </si>
  <si>
    <t>Arauca</t>
  </si>
  <si>
    <t>Casanare</t>
  </si>
  <si>
    <t>Putumayo</t>
  </si>
  <si>
    <t>San Andrés</t>
  </si>
  <si>
    <t>Amazonas</t>
  </si>
  <si>
    <t>Guainía</t>
  </si>
  <si>
    <t>Guaviare</t>
  </si>
  <si>
    <t>Vaupés</t>
  </si>
  <si>
    <t>Vichada</t>
  </si>
  <si>
    <t>- Sin movimiento</t>
  </si>
  <si>
    <t>Variación mensual (%)</t>
  </si>
  <si>
    <t>Contribución a la variación (p.p.)</t>
  </si>
  <si>
    <t>p.p. puntos porcentuales</t>
  </si>
  <si>
    <t>Variación anual (%)</t>
  </si>
  <si>
    <t>Destinos</t>
  </si>
  <si>
    <t>Industria</t>
  </si>
  <si>
    <t>Oficina</t>
  </si>
  <si>
    <t>Bodega</t>
  </si>
  <si>
    <t>Comercio</t>
  </si>
  <si>
    <t>Educación</t>
  </si>
  <si>
    <t>Administración pública</t>
  </si>
  <si>
    <t>Religioso</t>
  </si>
  <si>
    <t>Social-recreacional</t>
  </si>
  <si>
    <r>
      <t>Otro</t>
    </r>
    <r>
      <rPr>
        <vertAlign val="superscript"/>
        <sz val="9"/>
        <rFont val="Segoe UI"/>
        <family val="2"/>
      </rPr>
      <t>1</t>
    </r>
    <r>
      <rPr>
        <sz val="9"/>
        <rFont val="Segoe UI"/>
        <family val="2"/>
      </rPr>
      <t xml:space="preserve"> </t>
    </r>
  </si>
  <si>
    <r>
      <rPr>
        <vertAlign val="superscript"/>
        <sz val="8"/>
        <rFont val="Segoe UI"/>
        <family val="2"/>
      </rPr>
      <t>1</t>
    </r>
    <r>
      <rPr>
        <sz val="8"/>
        <rFont val="Segoe UI"/>
        <family val="2"/>
      </rPr>
      <t xml:space="preserve"> Otro incluye destinos no residenciales como parqueaderos y caballerizas.</t>
    </r>
  </si>
  <si>
    <t>Variación año corrido (%)</t>
  </si>
  <si>
    <t>Variación doce meses (%)</t>
  </si>
  <si>
    <t>Vivienda de interés social</t>
  </si>
  <si>
    <t>Vivienda diferente de VIS</t>
  </si>
  <si>
    <t>Casas</t>
  </si>
  <si>
    <t>Aptos.</t>
  </si>
  <si>
    <t>Unidades</t>
  </si>
  <si>
    <t>Vivienda diferente a VIS</t>
  </si>
  <si>
    <t>Período</t>
  </si>
  <si>
    <t>Metros cuadrados aprobados</t>
  </si>
  <si>
    <t>Variaciones %</t>
  </si>
  <si>
    <t>Social</t>
  </si>
  <si>
    <t>Otro</t>
  </si>
  <si>
    <t>Metros cuadrados y unidades</t>
  </si>
  <si>
    <t>Área</t>
  </si>
  <si>
    <t>Estratos socioeconómicos</t>
  </si>
  <si>
    <t>Bajo- bajo</t>
  </si>
  <si>
    <t>Bajo</t>
  </si>
  <si>
    <t>Medio- bajo</t>
  </si>
  <si>
    <t>Medio</t>
  </si>
  <si>
    <t>Medio- alto</t>
  </si>
  <si>
    <t>Alto</t>
  </si>
  <si>
    <t>No habitacionales</t>
  </si>
  <si>
    <t>Apartamentos</t>
  </si>
  <si>
    <t>Unidades de vivienda</t>
  </si>
  <si>
    <t xml:space="preserve">LICENCIAS DE CONSTRUCCIÓN - ELIC </t>
  </si>
  <si>
    <t>Cobertura Nacional</t>
  </si>
  <si>
    <t>Cobertura nacional</t>
  </si>
  <si>
    <t>Área aprobada en metros cuadrados</t>
  </si>
  <si>
    <t>Salud - asistencial</t>
  </si>
  <si>
    <t>Alojamiento</t>
  </si>
  <si>
    <t>Anexos - Cobertura Nacional
Marzo 2024</t>
  </si>
  <si>
    <t>A1 Área aprobada total, para vivienda y para destinos no habitacionales Marzo 2024</t>
  </si>
  <si>
    <t>A2 Área aprobada y variación mensual, total, vivienda y destinos no habitacionales. Febrero 2024 - marzo 2024</t>
  </si>
  <si>
    <t>A3 Área aprobada y variación anual, total, vivienda y destinos no habitacionales. Marzo 2023 - marzo 2024</t>
  </si>
  <si>
    <t>A4 Área aprobada y variación año corrido, total, vivienda y destinos no habitacionales. Año corrido a marzo 2024</t>
  </si>
  <si>
    <t>A5 Área aprobada y variación año corrido, total, vivienda y destinos no habitacionales. Doce meses a marzo 2024</t>
  </si>
  <si>
    <t xml:space="preserve">A6 Área aprobada, variación mensual y contribución a la variación. </t>
  </si>
  <si>
    <t xml:space="preserve">A7 Área aprobada, variación anual y contribución a la variación. </t>
  </si>
  <si>
    <t xml:space="preserve">A8 Área aprobada, variación año corrido y contribución a la variación. </t>
  </si>
  <si>
    <t xml:space="preserve">A9 Área aprobada, variación doce meses y contribución a la variación. </t>
  </si>
  <si>
    <t>A10 Área y unidades aprobadas para vivienda. Marzo 2024</t>
  </si>
  <si>
    <t>A11 Área y unidades aprobadas para vivienda. Año corrido a marzo 2024</t>
  </si>
  <si>
    <t>A12 Área y unidades aprobadas para vivienda. Doce meses a marzo 2024</t>
  </si>
  <si>
    <t xml:space="preserve">A13 Área y unidades aprobadas para vivienda, y variación porcentual. </t>
  </si>
  <si>
    <t>A14 Área aprobada. Marzo 2024</t>
  </si>
  <si>
    <t>A15 Área aprobada. Año corrido a marzo 2024</t>
  </si>
  <si>
    <t>A16 Área aprobada. Doce meses a marzo 2024</t>
  </si>
  <si>
    <t>A17 Área y unidades aprobadas. Marzo 2024</t>
  </si>
  <si>
    <t>A18 Área y unidades aprobadas. Año corrido a marzo 2024</t>
  </si>
  <si>
    <t>A19 Área y unidades aprobadas. Doce meses a marzo 2024</t>
  </si>
  <si>
    <t>A20 Área aprobada para vivienda. Marzo 2023 - marzo 2024</t>
  </si>
  <si>
    <t>A1 Área aprobada total, para vivienda y para destinos no habitacionales</t>
  </si>
  <si>
    <t>Actualizado el 14 de mayo de 2024</t>
  </si>
  <si>
    <t>A2 Área aprobada y variación mensual para vivienda y destinos no habitacionales, según departamentos y Bogotá</t>
  </si>
  <si>
    <t>A3 Área aprobada y variación anual para vivienda y destinos no habitacionales, según departamentos y Bogotá</t>
  </si>
  <si>
    <t>A4 Área aprobada y variación año corrido para vivienda y destinos no habitacionales, según departamentos y Bogotá</t>
  </si>
  <si>
    <t>A5 Área aprobada y variación doce meses para vivienda y destinos no habitacionales, según departamentos y Bogotá</t>
  </si>
  <si>
    <t>A6 Área aprobada bajo licencias de construcción, según destinos</t>
  </si>
  <si>
    <t>A7 Área aprobada bajo licencias de construcción, según destinos</t>
  </si>
  <si>
    <t>A8 Área aprobada bajo licencias de construcción, según destinos</t>
  </si>
  <si>
    <t>A9 Área aprobada bajo licencias de construcción, según destinos</t>
  </si>
  <si>
    <t>A10 Área y unidades aprobada para vivienda, por departamentos y según tipo de vivienda</t>
  </si>
  <si>
    <t>A11 Área y unidades aprobada para vivienda, por departamentos y según tipo de vivienda</t>
  </si>
  <si>
    <t>A12 Área y unidades aprobada para vivienda, por departamentos y según tipo de vivienda</t>
  </si>
  <si>
    <t>A13 Área y unidades aprobada para vivienda, por departamentos y según tipo de vivienda</t>
  </si>
  <si>
    <t>A14 Área aprobada por departamentos y Bogotá, según destinos</t>
  </si>
  <si>
    <t>A15 Área aprobada por departamentos y Bogotá, según destinos</t>
  </si>
  <si>
    <t>A16 Área aprobada por departamentos y Bogotá, según destinos</t>
  </si>
  <si>
    <t>A17 Área y unidades para vivienda de interés prioritario VIP,</t>
  </si>
  <si>
    <t>A18 Área y unidades para vivienda de interés prioritario VIP,</t>
  </si>
  <si>
    <t>A19 Área y unidades para vivienda de interés prioritario VIP,</t>
  </si>
  <si>
    <t>A20 Área aprobada para vivienda, por estratos socioeconómicos</t>
  </si>
  <si>
    <t>Marzo (2022 - 2024)</t>
  </si>
  <si>
    <t>Marzo</t>
  </si>
  <si>
    <t>Enero - marzo</t>
  </si>
  <si>
    <t>Doce meses a marzo</t>
  </si>
  <si>
    <t>Anual</t>
  </si>
  <si>
    <t>Año corrido</t>
  </si>
  <si>
    <t>Doce meses</t>
  </si>
  <si>
    <t>Mensual</t>
  </si>
  <si>
    <t>Febrero 2024 - marzo 2024</t>
  </si>
  <si>
    <t>Febrero 2024</t>
  </si>
  <si>
    <t>Marzo 2024</t>
  </si>
  <si>
    <t>*</t>
  </si>
  <si>
    <t>Marzo (2023 - 2024)</t>
  </si>
  <si>
    <t>Marzo 2023</t>
  </si>
  <si>
    <t>Acumulado año corrido a marzo (2023 - 2024)</t>
  </si>
  <si>
    <t>Enero - marzo 2023</t>
  </si>
  <si>
    <t>Enero - marzo 2024</t>
  </si>
  <si>
    <t>Doce meses a marzo (2023 - 2024)</t>
  </si>
  <si>
    <t>Doce meses a marzo 2023</t>
  </si>
  <si>
    <t>Doce meses a marzo 2024</t>
  </si>
  <si>
    <t>Enero - marzo
(metros cuadrados)</t>
  </si>
  <si>
    <t>Doce meses
(metros cuadrados)</t>
  </si>
  <si>
    <t>Acumulado año corrido a marzo 2024</t>
  </si>
  <si>
    <t>Año corrido 2023</t>
  </si>
  <si>
    <t>Año corrido 2024</t>
  </si>
  <si>
    <t>Año corrido a marzo 2024</t>
  </si>
  <si>
    <t>Marzo 2023 - marzo 2024</t>
  </si>
  <si>
    <t>Abril 2023</t>
  </si>
  <si>
    <t>Mayo 2023</t>
  </si>
  <si>
    <t>Junio 2023</t>
  </si>
  <si>
    <t>Julio 2023</t>
  </si>
  <si>
    <t>Agosto 2023</t>
  </si>
  <si>
    <t>Septiembre 2023</t>
  </si>
  <si>
    <t>Octubre 2023</t>
  </si>
  <si>
    <t>Noviembre 2023</t>
  </si>
  <si>
    <t>Diciembre 2023</t>
  </si>
  <si>
    <t>Enero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</si>
</sst>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_ * #,##0_ ;_ * \-#,##0_ ;_ * &quot;-&quot;_ ;_ @_ "/>
    <numFmt numFmtId="165" formatCode="_-* #,##0\ _€_-;\-* #,##0\ _€_-;_-* &quot;-&quot;\ _€_-;_-@_-"/>
    <numFmt numFmtId="166" formatCode="0;[Red]0"/>
    <numFmt numFmtId="167" formatCode="#\ ##0\ 000"/>
    <numFmt numFmtId="168" formatCode="0.0"/>
    <numFmt numFmtId="169" formatCode="#,##0.0"/>
    <numFmt numFmtId="170" formatCode="_-* #,##0.00\ [$€]_-;\-* #,##0.00\ [$€]_-;_-* &quot;-&quot;??\ [$€]_-;_-@_-"/>
    <numFmt numFmtId="171" formatCode="_ * #,##0.00_ ;_ * \-#,##0.00_ ;_ * &quot;-&quot;??_ ;_ @_ "/>
    <numFmt numFmtId="172" formatCode="_ * #,##0.0_ ;_ * \-#,##0.0_ ;_ * &quot;-&quot;_ ;_ @_ "/>
  </numFmts>
  <fonts count="37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u/>
      <sz val="10"/>
      <color indexed="12"/>
      <name val="Arial"/>
      <family val="2"/>
    </font>
    <font>
      <b/>
      <sz val="11"/>
      <name val="Segoe UI"/>
      <family val="2"/>
    </font>
    <font>
      <u/>
      <sz val="10"/>
      <color theme="10"/>
      <name val="Segoe UI"/>
      <family val="2"/>
    </font>
    <font>
      <sz val="11"/>
      <name val="Segoe UI"/>
      <family val="2"/>
    </font>
    <font>
      <sz val="10"/>
      <name val="Segoe UI"/>
      <family val="2"/>
    </font>
    <font>
      <b/>
      <sz val="16"/>
      <color theme="0"/>
      <name val="Segoe UI"/>
      <family val="2"/>
    </font>
    <font>
      <b/>
      <sz val="9"/>
      <name val="Segoe UI"/>
      <family val="2"/>
    </font>
    <font>
      <sz val="9"/>
      <name val="Segoe UI"/>
      <family val="2"/>
    </font>
    <font>
      <sz val="8"/>
      <name val="Segoe UI"/>
      <family val="2"/>
    </font>
    <font>
      <b/>
      <sz val="8"/>
      <name val="Segoe UI"/>
      <family val="2"/>
    </font>
    <font>
      <b/>
      <sz val="6"/>
      <name val="Segoe UI"/>
      <family val="2"/>
    </font>
    <font>
      <sz val="6"/>
      <name val="Segoe UI"/>
      <family val="2"/>
    </font>
    <font>
      <b/>
      <sz val="10"/>
      <name val="Segoe UI"/>
      <family val="2"/>
    </font>
    <font>
      <sz val="5"/>
      <name val="Segoe UI"/>
      <family val="2"/>
    </font>
    <font>
      <vertAlign val="superscript"/>
      <sz val="9"/>
      <name val="Segoe UI"/>
      <family val="2"/>
    </font>
    <font>
      <vertAlign val="superscript"/>
      <sz val="8"/>
      <name val="Segoe UI"/>
      <family val="2"/>
    </font>
    <font>
      <b/>
      <i/>
      <sz val="10"/>
      <color theme="5" tint="-0.24994659260841701"/>
      <name val="Segoe UI"/>
      <family val="2"/>
    </font>
    <font>
      <u/>
      <sz val="9"/>
      <color theme="10"/>
      <name val="Segoe UI"/>
      <family val="2"/>
    </font>
    <font>
      <sz val="10"/>
      <color theme="4" tint="-0.249977111117893"/>
      <name val="SegoUE UI"/>
    </font>
    <font>
      <sz val="10"/>
      <name val="SegoUE UI"/>
    </font>
    <font>
      <b/>
      <sz val="14"/>
      <color theme="0"/>
      <name val="SegoUE UI"/>
    </font>
    <font>
      <b/>
      <sz val="12"/>
      <name val="SegoUE UI"/>
    </font>
    <font>
      <b/>
      <sz val="11"/>
      <color rgb="FFB6004B"/>
      <name val="SegoUE UI"/>
    </font>
    <font>
      <b/>
      <sz val="11"/>
      <name val="SegoUE UI"/>
    </font>
    <font>
      <b/>
      <u/>
      <sz val="10"/>
      <color indexed="12"/>
      <name val="SegoUE UI"/>
    </font>
    <font>
      <sz val="11"/>
      <name val="SegoUE UI"/>
    </font>
    <font>
      <u/>
      <sz val="10"/>
      <color theme="10"/>
      <name val="SegoUE UI"/>
    </font>
    <font>
      <b/>
      <u/>
      <sz val="10"/>
      <color theme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rgb="FFB6004B"/>
        <bgColor indexed="64"/>
      </patternFill>
    </fill>
    <fill>
      <patternFill patternType="solid">
        <fgColor theme="0" tint="-4.9989318521683403E-2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1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18"/>
      </top>
      <bottom/>
      <diagonal/>
    </border>
  </borders>
  <cellStyleXfs count="13">
    <xf numFmtId="0" fontId="0" fillId="0" borderId="0"/>
    <xf numFmtId="0" fontId="4" fillId="0" borderId="0" applyNumberFormat="0" applyFill="0" applyBorder="0" applyAlignment="0" applyProtection="0"/>
    <xf numFmtId="0" fontId="2" fillId="0" borderId="0"/>
    <xf numFmtId="9" fontId="5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8" fillId="4" borderId="5" applyNumberFormat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0" fontId="1" fillId="5" borderId="7" applyNumberFormat="0" applyFont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7" fillId="4" borderId="6" applyNumberFormat="0" applyAlignment="0" applyProtection="0"/>
  </cellStyleXfs>
  <cellXfs count="319">
    <xf numFmtId="0" fontId="0" fillId="0" borderId="0" xfId="0"/>
    <xf numFmtId="0" fontId="13" fillId="2" borderId="10" xfId="0" applyFont="1" applyFill="1" applyBorder="1"/>
    <xf numFmtId="0" fontId="13" fillId="2" borderId="0" xfId="0" applyFont="1" applyFill="1"/>
    <xf numFmtId="0" fontId="13" fillId="0" borderId="0" xfId="0" applyFont="1"/>
    <xf numFmtId="0" fontId="15" fillId="7" borderId="12" xfId="0" applyFont="1" applyFill="1" applyBorder="1" applyAlignment="1">
      <alignment vertical="center" wrapText="1"/>
    </xf>
    <xf numFmtId="0" fontId="15" fillId="7" borderId="1" xfId="0" applyFont="1" applyFill="1" applyBorder="1" applyAlignment="1">
      <alignment vertical="center" wrapText="1"/>
    </xf>
    <xf numFmtId="0" fontId="15" fillId="7" borderId="13" xfId="0" applyFont="1" applyFill="1" applyBorder="1" applyAlignment="1">
      <alignment vertical="center" wrapText="1"/>
    </xf>
    <xf numFmtId="0" fontId="12" fillId="0" borderId="0" xfId="0" applyFont="1"/>
    <xf numFmtId="0" fontId="10" fillId="0" borderId="1" xfId="0" applyFont="1" applyBorder="1" applyAlignment="1">
      <alignment horizontal="centerContinuous"/>
    </xf>
    <xf numFmtId="0" fontId="15" fillId="0" borderId="0" xfId="0" applyFont="1"/>
    <xf numFmtId="0" fontId="15" fillId="2" borderId="3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5" fillId="2" borderId="15" xfId="0" applyFont="1" applyFill="1" applyBorder="1" applyAlignment="1">
      <alignment horizontal="center" vertical="center" wrapText="1"/>
    </xf>
    <xf numFmtId="0" fontId="16" fillId="0" borderId="0" xfId="0" applyFont="1"/>
    <xf numFmtId="168" fontId="16" fillId="0" borderId="0" xfId="0" applyNumberFormat="1" applyFont="1"/>
    <xf numFmtId="166" fontId="16" fillId="3" borderId="10" xfId="0" applyNumberFormat="1" applyFont="1" applyFill="1" applyBorder="1"/>
    <xf numFmtId="3" fontId="16" fillId="3" borderId="0" xfId="0" applyNumberFormat="1" applyFont="1" applyFill="1" applyAlignment="1">
      <alignment horizontal="right"/>
    </xf>
    <xf numFmtId="169" fontId="16" fillId="3" borderId="0" xfId="0" applyNumberFormat="1" applyFont="1" applyFill="1" applyAlignment="1">
      <alignment horizontal="right"/>
    </xf>
    <xf numFmtId="169" fontId="16" fillId="3" borderId="11" xfId="0" applyNumberFormat="1" applyFont="1" applyFill="1" applyBorder="1" applyAlignment="1">
      <alignment horizontal="right"/>
    </xf>
    <xf numFmtId="166" fontId="16" fillId="2" borderId="10" xfId="0" applyNumberFormat="1" applyFont="1" applyFill="1" applyBorder="1"/>
    <xf numFmtId="3" fontId="16" fillId="2" borderId="0" xfId="0" applyNumberFormat="1" applyFont="1" applyFill="1" applyAlignment="1">
      <alignment horizontal="right"/>
    </xf>
    <xf numFmtId="169" fontId="16" fillId="2" borderId="0" xfId="0" applyNumberFormat="1" applyFont="1" applyFill="1" applyAlignment="1">
      <alignment horizontal="right"/>
    </xf>
    <xf numFmtId="169" fontId="16" fillId="2" borderId="11" xfId="0" applyNumberFormat="1" applyFont="1" applyFill="1" applyBorder="1" applyAlignment="1">
      <alignment horizontal="right"/>
    </xf>
    <xf numFmtId="3" fontId="16" fillId="0" borderId="0" xfId="0" applyNumberFormat="1" applyFont="1"/>
    <xf numFmtId="166" fontId="16" fillId="3" borderId="12" xfId="0" applyNumberFormat="1" applyFont="1" applyFill="1" applyBorder="1"/>
    <xf numFmtId="3" fontId="16" fillId="3" borderId="1" xfId="0" applyNumberFormat="1" applyFont="1" applyFill="1" applyBorder="1" applyAlignment="1">
      <alignment horizontal="right"/>
    </xf>
    <xf numFmtId="169" fontId="16" fillId="3" borderId="1" xfId="0" applyNumberFormat="1" applyFont="1" applyFill="1" applyBorder="1" applyAlignment="1">
      <alignment horizontal="right"/>
    </xf>
    <xf numFmtId="169" fontId="16" fillId="3" borderId="13" xfId="0" applyNumberFormat="1" applyFont="1" applyFill="1" applyBorder="1" applyAlignment="1">
      <alignment horizontal="right"/>
    </xf>
    <xf numFmtId="167" fontId="16" fillId="0" borderId="0" xfId="0" applyNumberFormat="1" applyFont="1"/>
    <xf numFmtId="0" fontId="13" fillId="0" borderId="2" xfId="0" applyFont="1" applyBorder="1"/>
    <xf numFmtId="0" fontId="13" fillId="0" borderId="9" xfId="0" applyFont="1" applyBorder="1"/>
    <xf numFmtId="3" fontId="18" fillId="0" borderId="12" xfId="0" applyNumberFormat="1" applyFont="1" applyBorder="1" applyAlignment="1">
      <alignment vertical="center"/>
    </xf>
    <xf numFmtId="167" fontId="13" fillId="0" borderId="0" xfId="0" applyNumberFormat="1" applyFont="1"/>
    <xf numFmtId="0" fontId="11" fillId="0" borderId="0" xfId="1" applyFont="1" applyFill="1" applyBorder="1" applyAlignment="1">
      <alignment horizontal="right"/>
    </xf>
    <xf numFmtId="0" fontId="15" fillId="0" borderId="4" xfId="0" applyFont="1" applyBorder="1" applyAlignment="1">
      <alignment horizontal="left" vertical="center" wrapText="1"/>
    </xf>
    <xf numFmtId="0" fontId="16" fillId="0" borderId="0" xfId="0" applyFont="1" applyAlignment="1">
      <alignment horizontal="right"/>
    </xf>
    <xf numFmtId="0" fontId="16" fillId="2" borderId="18" xfId="0" applyFont="1" applyFill="1" applyBorder="1"/>
    <xf numFmtId="164" fontId="16" fillId="2" borderId="0" xfId="0" applyNumberFormat="1" applyFont="1" applyFill="1" applyAlignment="1">
      <alignment horizontal="right"/>
    </xf>
    <xf numFmtId="164" fontId="16" fillId="2" borderId="11" xfId="0" applyNumberFormat="1" applyFont="1" applyFill="1" applyBorder="1" applyAlignment="1">
      <alignment horizontal="right"/>
    </xf>
    <xf numFmtId="0" fontId="16" fillId="3" borderId="18" xfId="0" applyFont="1" applyFill="1" applyBorder="1"/>
    <xf numFmtId="164" fontId="16" fillId="3" borderId="0" xfId="0" applyNumberFormat="1" applyFont="1" applyFill="1" applyAlignment="1">
      <alignment horizontal="right"/>
    </xf>
    <xf numFmtId="164" fontId="16" fillId="3" borderId="11" xfId="0" applyNumberFormat="1" applyFont="1" applyFill="1" applyBorder="1" applyAlignment="1">
      <alignment horizontal="right"/>
    </xf>
    <xf numFmtId="3" fontId="13" fillId="0" borderId="0" xfId="0" applyNumberFormat="1" applyFont="1"/>
    <xf numFmtId="0" fontId="17" fillId="0" borderId="10" xfId="0" quotePrefix="1" applyFont="1" applyBorder="1"/>
    <xf numFmtId="0" fontId="13" fillId="0" borderId="11" xfId="0" applyFont="1" applyBorder="1"/>
    <xf numFmtId="0" fontId="13" fillId="0" borderId="1" xfId="0" applyFont="1" applyBorder="1"/>
    <xf numFmtId="0" fontId="13" fillId="0" borderId="13" xfId="0" applyFont="1" applyBorder="1"/>
    <xf numFmtId="0" fontId="15" fillId="2" borderId="1" xfId="0" applyFont="1" applyFill="1" applyBorder="1" applyAlignment="1">
      <alignment horizontal="center"/>
    </xf>
    <xf numFmtId="0" fontId="15" fillId="2" borderId="13" xfId="0" applyFont="1" applyFill="1" applyBorder="1" applyAlignment="1">
      <alignment horizontal="center"/>
    </xf>
    <xf numFmtId="0" fontId="16" fillId="2" borderId="17" xfId="0" applyFont="1" applyFill="1" applyBorder="1"/>
    <xf numFmtId="164" fontId="16" fillId="2" borderId="1" xfId="0" applyNumberFormat="1" applyFont="1" applyFill="1" applyBorder="1" applyAlignment="1">
      <alignment horizontal="right"/>
    </xf>
    <xf numFmtId="164" fontId="16" fillId="2" borderId="13" xfId="0" applyNumberFormat="1" applyFont="1" applyFill="1" applyBorder="1" applyAlignment="1">
      <alignment horizontal="right"/>
    </xf>
    <xf numFmtId="0" fontId="13" fillId="0" borderId="0" xfId="2" applyFont="1"/>
    <xf numFmtId="0" fontId="19" fillId="0" borderId="4" xfId="2" applyFont="1" applyBorder="1" applyAlignment="1">
      <alignment horizontal="left" vertical="center" wrapText="1"/>
    </xf>
    <xf numFmtId="0" fontId="20" fillId="0" borderId="4" xfId="2" applyFont="1" applyBorder="1" applyAlignment="1">
      <alignment horizontal="left" vertical="center" wrapText="1"/>
    </xf>
    <xf numFmtId="0" fontId="15" fillId="2" borderId="3" xfId="2" applyFont="1" applyFill="1" applyBorder="1" applyAlignment="1">
      <alignment horizontal="center" vertical="center" wrapText="1"/>
    </xf>
    <xf numFmtId="0" fontId="15" fillId="2" borderId="1" xfId="2" applyFont="1" applyFill="1" applyBorder="1" applyAlignment="1">
      <alignment horizontal="center" vertical="center" wrapText="1"/>
    </xf>
    <xf numFmtId="0" fontId="15" fillId="2" borderId="15" xfId="2" applyFont="1" applyFill="1" applyBorder="1" applyAlignment="1">
      <alignment horizontal="center" vertical="center" wrapText="1"/>
    </xf>
    <xf numFmtId="0" fontId="16" fillId="2" borderId="18" xfId="2" applyFont="1" applyFill="1" applyBorder="1" applyAlignment="1">
      <alignment horizontal="left"/>
    </xf>
    <xf numFmtId="164" fontId="16" fillId="2" borderId="0" xfId="2" applyNumberFormat="1" applyFont="1" applyFill="1" applyAlignment="1">
      <alignment horizontal="right"/>
    </xf>
    <xf numFmtId="164" fontId="16" fillId="2" borderId="11" xfId="2" applyNumberFormat="1" applyFont="1" applyFill="1" applyBorder="1" applyAlignment="1">
      <alignment horizontal="right"/>
    </xf>
    <xf numFmtId="0" fontId="16" fillId="3" borderId="18" xfId="2" applyFont="1" applyFill="1" applyBorder="1" applyAlignment="1">
      <alignment horizontal="left"/>
    </xf>
    <xf numFmtId="164" fontId="16" fillId="3" borderId="0" xfId="2" applyNumberFormat="1" applyFont="1" applyFill="1" applyAlignment="1">
      <alignment horizontal="right"/>
    </xf>
    <xf numFmtId="164" fontId="16" fillId="3" borderId="11" xfId="2" applyNumberFormat="1" applyFont="1" applyFill="1" applyBorder="1" applyAlignment="1">
      <alignment horizontal="right"/>
    </xf>
    <xf numFmtId="0" fontId="13" fillId="0" borderId="2" xfId="2" applyFont="1" applyBorder="1"/>
    <xf numFmtId="0" fontId="13" fillId="0" borderId="9" xfId="2" applyFont="1" applyBorder="1"/>
    <xf numFmtId="49" fontId="17" fillId="0" borderId="10" xfId="0" applyNumberFormat="1" applyFont="1" applyBorder="1"/>
    <xf numFmtId="164" fontId="13" fillId="0" borderId="0" xfId="2" applyNumberFormat="1" applyFont="1"/>
    <xf numFmtId="0" fontId="13" fillId="0" borderId="11" xfId="2" applyFont="1" applyBorder="1"/>
    <xf numFmtId="0" fontId="13" fillId="0" borderId="1" xfId="2" applyFont="1" applyBorder="1"/>
    <xf numFmtId="0" fontId="13" fillId="0" borderId="13" xfId="2" applyFont="1" applyBorder="1"/>
    <xf numFmtId="0" fontId="19" fillId="0" borderId="4" xfId="0" applyFont="1" applyBorder="1" applyAlignment="1">
      <alignment horizontal="left" vertical="center" wrapText="1"/>
    </xf>
    <xf numFmtId="0" fontId="20" fillId="0" borderId="4" xfId="0" applyFont="1" applyBorder="1" applyAlignment="1">
      <alignment horizontal="left" vertical="center" wrapText="1"/>
    </xf>
    <xf numFmtId="9" fontId="13" fillId="0" borderId="0" xfId="3" applyFont="1" applyFill="1"/>
    <xf numFmtId="0" fontId="16" fillId="2" borderId="18" xfId="0" applyFont="1" applyFill="1" applyBorder="1" applyAlignment="1">
      <alignment horizontal="left"/>
    </xf>
    <xf numFmtId="0" fontId="16" fillId="3" borderId="18" xfId="0" applyFont="1" applyFill="1" applyBorder="1" applyAlignment="1">
      <alignment horizontal="left"/>
    </xf>
    <xf numFmtId="0" fontId="16" fillId="3" borderId="17" xfId="0" applyFont="1" applyFill="1" applyBorder="1" applyAlignment="1">
      <alignment horizontal="left"/>
    </xf>
    <xf numFmtId="164" fontId="16" fillId="3" borderId="1" xfId="0" applyNumberFormat="1" applyFont="1" applyFill="1" applyBorder="1" applyAlignment="1">
      <alignment horizontal="right"/>
    </xf>
    <xf numFmtId="164" fontId="16" fillId="3" borderId="13" xfId="0" applyNumberFormat="1" applyFont="1" applyFill="1" applyBorder="1" applyAlignment="1">
      <alignment horizontal="right"/>
    </xf>
    <xf numFmtId="0" fontId="15" fillId="7" borderId="8" xfId="0" applyFont="1" applyFill="1" applyBorder="1" applyAlignment="1">
      <alignment vertical="top" wrapText="1"/>
    </xf>
    <xf numFmtId="0" fontId="15" fillId="7" borderId="2" xfId="0" applyFont="1" applyFill="1" applyBorder="1" applyAlignment="1">
      <alignment vertical="top" wrapText="1"/>
    </xf>
    <xf numFmtId="0" fontId="15" fillId="7" borderId="9" xfId="0" applyFont="1" applyFill="1" applyBorder="1" applyAlignment="1">
      <alignment vertical="top" wrapText="1"/>
    </xf>
    <xf numFmtId="0" fontId="10" fillId="0" borderId="0" xfId="2" applyFont="1"/>
    <xf numFmtId="0" fontId="20" fillId="0" borderId="0" xfId="2" applyFont="1"/>
    <xf numFmtId="0" fontId="20" fillId="0" borderId="0" xfId="2" applyFont="1" applyAlignment="1">
      <alignment horizontal="right"/>
    </xf>
    <xf numFmtId="0" fontId="15" fillId="2" borderId="14" xfId="2" applyFont="1" applyFill="1" applyBorder="1" applyAlignment="1">
      <alignment horizontal="center" vertical="center" wrapText="1"/>
    </xf>
    <xf numFmtId="2" fontId="15" fillId="2" borderId="3" xfId="2" applyNumberFormat="1" applyFont="1" applyFill="1" applyBorder="1" applyAlignment="1">
      <alignment horizontal="center" vertical="center" wrapText="1"/>
    </xf>
    <xf numFmtId="0" fontId="16" fillId="2" borderId="18" xfId="2" applyFont="1" applyFill="1" applyBorder="1"/>
    <xf numFmtId="164" fontId="16" fillId="2" borderId="11" xfId="2" applyNumberFormat="1" applyFont="1" applyFill="1" applyBorder="1"/>
    <xf numFmtId="0" fontId="16" fillId="3" borderId="18" xfId="2" applyFont="1" applyFill="1" applyBorder="1"/>
    <xf numFmtId="164" fontId="16" fillId="3" borderId="11" xfId="2" applyNumberFormat="1" applyFont="1" applyFill="1" applyBorder="1"/>
    <xf numFmtId="0" fontId="10" fillId="0" borderId="0" xfId="0" quotePrefix="1" applyFont="1"/>
    <xf numFmtId="0" fontId="20" fillId="0" borderId="0" xfId="0" applyFont="1"/>
    <xf numFmtId="0" fontId="15" fillId="2" borderId="14" xfId="0" applyFont="1" applyFill="1" applyBorder="1" applyAlignment="1">
      <alignment horizontal="center" vertical="center" wrapText="1"/>
    </xf>
    <xf numFmtId="2" fontId="15" fillId="2" borderId="3" xfId="0" applyNumberFormat="1" applyFont="1" applyFill="1" applyBorder="1" applyAlignment="1">
      <alignment horizontal="center" vertical="center" wrapText="1"/>
    </xf>
    <xf numFmtId="0" fontId="21" fillId="0" borderId="0" xfId="0" applyFont="1"/>
    <xf numFmtId="17" fontId="19" fillId="0" borderId="1" xfId="0" applyNumberFormat="1" applyFont="1" applyBorder="1" applyAlignment="1">
      <alignment horizontal="left" vertical="center"/>
    </xf>
    <xf numFmtId="0" fontId="22" fillId="0" borderId="0" xfId="0" applyFont="1"/>
    <xf numFmtId="3" fontId="16" fillId="2" borderId="11" xfId="0" applyNumberFormat="1" applyFont="1" applyFill="1" applyBorder="1" applyAlignment="1">
      <alignment horizontal="right" vertical="center" wrapText="1"/>
    </xf>
    <xf numFmtId="3" fontId="16" fillId="3" borderId="11" xfId="0" applyNumberFormat="1" applyFont="1" applyFill="1" applyBorder="1"/>
    <xf numFmtId="168" fontId="16" fillId="2" borderId="11" xfId="0" applyNumberFormat="1" applyFont="1" applyFill="1" applyBorder="1" applyAlignment="1">
      <alignment horizontal="right" vertical="center" wrapText="1"/>
    </xf>
    <xf numFmtId="168" fontId="13" fillId="0" borderId="0" xfId="0" applyNumberFormat="1" applyFont="1"/>
    <xf numFmtId="168" fontId="16" fillId="3" borderId="11" xfId="0" applyNumberFormat="1" applyFont="1" applyFill="1" applyBorder="1"/>
    <xf numFmtId="168" fontId="16" fillId="3" borderId="1" xfId="0" applyNumberFormat="1" applyFont="1" applyFill="1" applyBorder="1"/>
    <xf numFmtId="168" fontId="16" fillId="3" borderId="13" xfId="0" applyNumberFormat="1" applyFont="1" applyFill="1" applyBorder="1"/>
    <xf numFmtId="0" fontId="16" fillId="2" borderId="0" xfId="0" applyFont="1" applyFill="1"/>
    <xf numFmtId="0" fontId="17" fillId="0" borderId="10" xfId="0" applyFont="1" applyBorder="1" applyAlignment="1">
      <alignment vertical="center"/>
    </xf>
    <xf numFmtId="164" fontId="16" fillId="2" borderId="2" xfId="2" applyNumberFormat="1" applyFont="1" applyFill="1" applyBorder="1" applyAlignment="1">
      <alignment horizontal="right"/>
    </xf>
    <xf numFmtId="165" fontId="16" fillId="2" borderId="0" xfId="0" applyNumberFormat="1" applyFont="1" applyFill="1" applyAlignment="1">
      <alignment horizontal="right"/>
    </xf>
    <xf numFmtId="165" fontId="16" fillId="2" borderId="11" xfId="0" applyNumberFormat="1" applyFont="1" applyFill="1" applyBorder="1" applyAlignment="1">
      <alignment horizontal="right"/>
    </xf>
    <xf numFmtId="165" fontId="16" fillId="3" borderId="0" xfId="0" applyNumberFormat="1" applyFont="1" applyFill="1" applyAlignment="1">
      <alignment horizontal="right"/>
    </xf>
    <xf numFmtId="165" fontId="16" fillId="3" borderId="11" xfId="0" applyNumberFormat="1" applyFont="1" applyFill="1" applyBorder="1" applyAlignment="1">
      <alignment horizontal="right"/>
    </xf>
    <xf numFmtId="0" fontId="10" fillId="0" borderId="0" xfId="2" applyFont="1" applyAlignment="1">
      <alignment horizontal="left"/>
    </xf>
    <xf numFmtId="0" fontId="10" fillId="0" borderId="0" xfId="2" applyFont="1" applyAlignment="1">
      <alignment horizontal="centerContinuous"/>
    </xf>
    <xf numFmtId="0" fontId="16" fillId="2" borderId="16" xfId="2" applyFont="1" applyFill="1" applyBorder="1"/>
    <xf numFmtId="164" fontId="16" fillId="2" borderId="0" xfId="2" applyNumberFormat="1" applyFont="1" applyFill="1"/>
    <xf numFmtId="169" fontId="16" fillId="2" borderId="0" xfId="0" applyNumberFormat="1" applyFont="1" applyFill="1"/>
    <xf numFmtId="168" fontId="16" fillId="2" borderId="11" xfId="2" applyNumberFormat="1" applyFont="1" applyFill="1" applyBorder="1"/>
    <xf numFmtId="164" fontId="16" fillId="3" borderId="0" xfId="2" applyNumberFormat="1" applyFont="1" applyFill="1"/>
    <xf numFmtId="169" fontId="16" fillId="3" borderId="0" xfId="0" applyNumberFormat="1" applyFont="1" applyFill="1"/>
    <xf numFmtId="168" fontId="16" fillId="3" borderId="11" xfId="2" applyNumberFormat="1" applyFont="1" applyFill="1" applyBorder="1"/>
    <xf numFmtId="0" fontId="16" fillId="0" borderId="0" xfId="2" applyFont="1"/>
    <xf numFmtId="167" fontId="16" fillId="0" borderId="0" xfId="2" applyNumberFormat="1" applyFont="1"/>
    <xf numFmtId="2" fontId="16" fillId="0" borderId="0" xfId="2" applyNumberFormat="1" applyFont="1"/>
    <xf numFmtId="0" fontId="17" fillId="0" borderId="10" xfId="2" applyFont="1" applyBorder="1"/>
    <xf numFmtId="0" fontId="10" fillId="0" borderId="0" xfId="0" applyFont="1" applyAlignment="1">
      <alignment horizontal="left"/>
    </xf>
    <xf numFmtId="0" fontId="10" fillId="0" borderId="0" xfId="0" applyFont="1" applyAlignment="1">
      <alignment horizontal="centerContinuous"/>
    </xf>
    <xf numFmtId="165" fontId="16" fillId="2" borderId="0" xfId="0" applyNumberFormat="1" applyFont="1" applyFill="1"/>
    <xf numFmtId="168" fontId="16" fillId="2" borderId="11" xfId="0" applyNumberFormat="1" applyFont="1" applyFill="1" applyBorder="1"/>
    <xf numFmtId="169" fontId="13" fillId="0" borderId="0" xfId="0" applyNumberFormat="1" applyFont="1"/>
    <xf numFmtId="165" fontId="16" fillId="3" borderId="0" xfId="0" applyNumberFormat="1" applyFont="1" applyFill="1"/>
    <xf numFmtId="0" fontId="17" fillId="0" borderId="10" xfId="0" applyFont="1" applyBorder="1"/>
    <xf numFmtId="164" fontId="16" fillId="2" borderId="0" xfId="0" applyNumberFormat="1" applyFont="1" applyFill="1"/>
    <xf numFmtId="164" fontId="16" fillId="3" borderId="0" xfId="0" applyNumberFormat="1" applyFont="1" applyFill="1"/>
    <xf numFmtId="0" fontId="25" fillId="0" borderId="0" xfId="0" applyFont="1"/>
    <xf numFmtId="0" fontId="12" fillId="0" borderId="0" xfId="2" applyFont="1" applyAlignment="1">
      <alignment horizontal="left" vertical="center" wrapText="1"/>
    </xf>
    <xf numFmtId="0" fontId="10" fillId="0" borderId="0" xfId="2" applyFont="1" applyAlignment="1">
      <alignment horizontal="left" vertical="center"/>
    </xf>
    <xf numFmtId="0" fontId="12" fillId="0" borderId="0" xfId="0" applyFont="1" applyAlignment="1">
      <alignment horizontal="left" vertical="center" wrapText="1"/>
    </xf>
    <xf numFmtId="3" fontId="18" fillId="0" borderId="10" xfId="0" applyNumberFormat="1" applyFont="1" applyBorder="1" applyAlignment="1">
      <alignment vertical="center"/>
    </xf>
    <xf numFmtId="0" fontId="0" fillId="0" borderId="0" xfId="0" applyAlignment="1">
      <alignment horizontal="right"/>
    </xf>
    <xf numFmtId="0" fontId="16" fillId="0" borderId="2" xfId="0" applyFont="1" applyBorder="1"/>
    <xf numFmtId="167" fontId="16" fillId="0" borderId="2" xfId="0" applyNumberFormat="1" applyFont="1" applyBorder="1"/>
    <xf numFmtId="0" fontId="16" fillId="0" borderId="9" xfId="0" applyFont="1" applyBorder="1"/>
    <xf numFmtId="0" fontId="17" fillId="0" borderId="0" xfId="0" quotePrefix="1" applyFont="1" applyAlignment="1">
      <alignment vertical="center" wrapText="1"/>
    </xf>
    <xf numFmtId="0" fontId="17" fillId="0" borderId="11" xfId="0" quotePrefix="1" applyFont="1" applyBorder="1" applyAlignment="1">
      <alignment vertical="center" wrapText="1"/>
    </xf>
    <xf numFmtId="3" fontId="18" fillId="0" borderId="1" xfId="0" applyNumberFormat="1" applyFont="1" applyBorder="1" applyAlignment="1">
      <alignment vertical="center"/>
    </xf>
    <xf numFmtId="3" fontId="18" fillId="0" borderId="13" xfId="0" applyNumberFormat="1" applyFont="1" applyBorder="1" applyAlignment="1">
      <alignment vertical="center"/>
    </xf>
    <xf numFmtId="0" fontId="16" fillId="0" borderId="2" xfId="2" applyFont="1" applyBorder="1"/>
    <xf numFmtId="167" fontId="16" fillId="0" borderId="2" xfId="2" applyNumberFormat="1" applyFont="1" applyBorder="1"/>
    <xf numFmtId="2" fontId="16" fillId="0" borderId="2" xfId="2" applyNumberFormat="1" applyFont="1" applyBorder="1"/>
    <xf numFmtId="2" fontId="16" fillId="0" borderId="9" xfId="2" applyNumberFormat="1" applyFont="1" applyBorder="1"/>
    <xf numFmtId="0" fontId="13" fillId="0" borderId="0" xfId="0" applyFont="1" applyAlignment="1">
      <alignment horizontal="right"/>
    </xf>
    <xf numFmtId="0" fontId="28" fillId="2" borderId="0" xfId="0" applyFont="1" applyFill="1"/>
    <xf numFmtId="0" fontId="27" fillId="2" borderId="10" xfId="0" applyFont="1" applyFill="1" applyBorder="1" applyAlignment="1">
      <alignment horizontal="center"/>
    </xf>
    <xf numFmtId="0" fontId="27" fillId="2" borderId="0" xfId="0" applyFont="1" applyFill="1" applyAlignment="1">
      <alignment horizontal="center"/>
    </xf>
    <xf numFmtId="0" fontId="27" fillId="2" borderId="1" xfId="0" applyFont="1" applyFill="1" applyBorder="1" applyAlignment="1">
      <alignment horizontal="center"/>
    </xf>
    <xf numFmtId="0" fontId="31" fillId="2" borderId="0" xfId="0" applyFont="1" applyFill="1" applyAlignment="1">
      <alignment horizontal="right" vertical="center"/>
    </xf>
    <xf numFmtId="0" fontId="32" fillId="2" borderId="0" xfId="0" applyFont="1" applyFill="1" applyAlignment="1">
      <alignment vertical="center"/>
    </xf>
    <xf numFmtId="0" fontId="33" fillId="2" borderId="0" xfId="4" quotePrefix="1" applyFont="1" applyFill="1" applyBorder="1" applyAlignment="1" applyProtection="1">
      <alignment vertical="center"/>
    </xf>
    <xf numFmtId="0" fontId="33" fillId="2" borderId="0" xfId="4" quotePrefix="1" applyFont="1" applyFill="1" applyBorder="1" applyAlignment="1" applyProtection="1">
      <alignment horizontal="center" vertical="center"/>
    </xf>
    <xf numFmtId="0" fontId="33" fillId="2" borderId="11" xfId="4" quotePrefix="1" applyFont="1" applyFill="1" applyBorder="1" applyAlignment="1" applyProtection="1">
      <alignment vertical="center"/>
    </xf>
    <xf numFmtId="0" fontId="34" fillId="2" borderId="0" xfId="0" applyFont="1" applyFill="1" applyAlignment="1">
      <alignment vertical="center"/>
    </xf>
    <xf numFmtId="0" fontId="31" fillId="2" borderId="1" xfId="0" applyFont="1" applyFill="1" applyBorder="1" applyAlignment="1">
      <alignment horizontal="right" vertical="center"/>
    </xf>
    <xf numFmtId="0" fontId="35" fillId="2" borderId="1" xfId="1" applyFont="1" applyFill="1" applyBorder="1" applyAlignment="1">
      <alignment vertical="center"/>
    </xf>
    <xf numFmtId="0" fontId="34" fillId="2" borderId="13" xfId="0" applyFont="1" applyFill="1" applyBorder="1" applyAlignment="1">
      <alignment vertical="center"/>
    </xf>
    <xf numFmtId="0" fontId="31" fillId="2" borderId="2" xfId="0" applyFont="1" applyFill="1" applyBorder="1" applyAlignment="1">
      <alignment horizontal="right" vertical="center"/>
    </xf>
    <xf numFmtId="0" fontId="32" fillId="2" borderId="2" xfId="0" applyFont="1" applyFill="1" applyBorder="1" applyAlignment="1">
      <alignment vertical="center"/>
    </xf>
    <xf numFmtId="0" fontId="34" fillId="2" borderId="2" xfId="0" applyFont="1" applyFill="1" applyBorder="1" applyAlignment="1">
      <alignment vertical="center"/>
    </xf>
    <xf numFmtId="0" fontId="34" fillId="2" borderId="9" xfId="0" applyFont="1" applyFill="1" applyBorder="1" applyAlignment="1">
      <alignment vertical="center"/>
    </xf>
    <xf numFmtId="0" fontId="34" fillId="2" borderId="11" xfId="0" applyFont="1" applyFill="1" applyBorder="1" applyAlignment="1">
      <alignment vertical="center"/>
    </xf>
    <xf numFmtId="0" fontId="33" fillId="2" borderId="0" xfId="4" quotePrefix="1" applyFont="1" applyFill="1" applyBorder="1" applyAlignment="1" applyProtection="1">
      <alignment horizontal="left" vertical="center"/>
    </xf>
    <xf numFmtId="0" fontId="34" fillId="2" borderId="1" xfId="0" applyFont="1" applyFill="1" applyBorder="1" applyAlignment="1">
      <alignment vertical="center"/>
    </xf>
    <xf numFmtId="0" fontId="27" fillId="3" borderId="0" xfId="0" applyFont="1" applyFill="1"/>
    <xf numFmtId="0" fontId="28" fillId="3" borderId="0" xfId="0" applyFont="1" applyFill="1"/>
    <xf numFmtId="0" fontId="28" fillId="3" borderId="11" xfId="0" applyFont="1" applyFill="1" applyBorder="1"/>
    <xf numFmtId="0" fontId="27" fillId="2" borderId="0" xfId="0" applyFont="1" applyFill="1"/>
    <xf numFmtId="0" fontId="15" fillId="2" borderId="12" xfId="0" applyFont="1" applyFill="1" applyBorder="1" applyAlignment="1">
      <alignment horizontal="center" vertical="center" wrapText="1"/>
    </xf>
    <xf numFmtId="0" fontId="15" fillId="2" borderId="13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left" vertical="center" wrapText="1"/>
    </xf>
    <xf numFmtId="0" fontId="15" fillId="3" borderId="17" xfId="0" applyFont="1" applyFill="1" applyBorder="1"/>
    <xf numFmtId="3" fontId="15" fillId="3" borderId="1" xfId="0" applyNumberFormat="1" applyFont="1" applyFill="1" applyBorder="1" applyAlignment="1">
      <alignment horizontal="right"/>
    </xf>
    <xf numFmtId="3" fontId="15" fillId="3" borderId="13" xfId="0" applyNumberFormat="1" applyFont="1" applyFill="1" applyBorder="1" applyAlignment="1">
      <alignment horizontal="right"/>
    </xf>
    <xf numFmtId="169" fontId="15" fillId="3" borderId="1" xfId="0" applyNumberFormat="1" applyFont="1" applyFill="1" applyBorder="1" applyAlignment="1">
      <alignment horizontal="right"/>
    </xf>
    <xf numFmtId="169" fontId="15" fillId="3" borderId="13" xfId="0" applyNumberFormat="1" applyFont="1" applyFill="1" applyBorder="1" applyAlignment="1">
      <alignment horizontal="right"/>
    </xf>
    <xf numFmtId="0" fontId="16" fillId="0" borderId="1" xfId="2" applyFont="1" applyBorder="1" applyAlignment="1">
      <alignment horizontal="right"/>
    </xf>
    <xf numFmtId="0" fontId="16" fillId="0" borderId="1" xfId="2" applyFont="1" applyBorder="1"/>
    <xf numFmtId="0" fontId="15" fillId="2" borderId="17" xfId="0" applyFont="1" applyFill="1" applyBorder="1"/>
    <xf numFmtId="3" fontId="15" fillId="2" borderId="1" xfId="0" applyNumberFormat="1" applyFont="1" applyFill="1" applyBorder="1"/>
    <xf numFmtId="168" fontId="15" fillId="2" borderId="1" xfId="0" applyNumberFormat="1" applyFont="1" applyFill="1" applyBorder="1" applyAlignment="1">
      <alignment horizontal="right"/>
    </xf>
    <xf numFmtId="168" fontId="15" fillId="2" borderId="13" xfId="0" applyNumberFormat="1" applyFont="1" applyFill="1" applyBorder="1"/>
    <xf numFmtId="172" fontId="13" fillId="0" borderId="0" xfId="2" applyNumberFormat="1" applyFont="1"/>
    <xf numFmtId="0" fontId="15" fillId="3" borderId="17" xfId="0" applyFont="1" applyFill="1" applyBorder="1" applyAlignment="1">
      <alignment horizontal="left"/>
    </xf>
    <xf numFmtId="165" fontId="15" fillId="3" borderId="1" xfId="0" applyNumberFormat="1" applyFont="1" applyFill="1" applyBorder="1" applyAlignment="1">
      <alignment horizontal="right"/>
    </xf>
    <xf numFmtId="165" fontId="15" fillId="3" borderId="13" xfId="0" applyNumberFormat="1" applyFont="1" applyFill="1" applyBorder="1" applyAlignment="1">
      <alignment horizontal="right"/>
    </xf>
    <xf numFmtId="0" fontId="15" fillId="3" borderId="17" xfId="2" applyFont="1" applyFill="1" applyBorder="1" applyAlignment="1">
      <alignment horizontal="left"/>
    </xf>
    <xf numFmtId="164" fontId="15" fillId="3" borderId="1" xfId="2" applyNumberFormat="1" applyFont="1" applyFill="1" applyBorder="1" applyAlignment="1">
      <alignment horizontal="right"/>
    </xf>
    <xf numFmtId="164" fontId="15" fillId="3" borderId="13" xfId="2" applyNumberFormat="1" applyFont="1" applyFill="1" applyBorder="1" applyAlignment="1">
      <alignment horizontal="right"/>
    </xf>
    <xf numFmtId="0" fontId="15" fillId="3" borderId="17" xfId="2" applyFont="1" applyFill="1" applyBorder="1"/>
    <xf numFmtId="164" fontId="15" fillId="3" borderId="1" xfId="0" applyNumberFormat="1" applyFont="1" applyFill="1" applyBorder="1" applyAlignment="1">
      <alignment horizontal="right"/>
    </xf>
    <xf numFmtId="164" fontId="15" fillId="3" borderId="13" xfId="0" applyNumberFormat="1" applyFont="1" applyFill="1" applyBorder="1" applyAlignment="1">
      <alignment horizontal="right"/>
    </xf>
    <xf numFmtId="164" fontId="15" fillId="3" borderId="13" xfId="2" applyNumberFormat="1" applyFont="1" applyFill="1" applyBorder="1"/>
    <xf numFmtId="0" fontId="19" fillId="0" borderId="0" xfId="2" applyFont="1" applyAlignment="1">
      <alignment horizontal="left" vertical="center" wrapText="1"/>
    </xf>
    <xf numFmtId="3" fontId="16" fillId="2" borderId="9" xfId="0" applyNumberFormat="1" applyFont="1" applyFill="1" applyBorder="1"/>
    <xf numFmtId="3" fontId="16" fillId="2" borderId="11" xfId="0" applyNumberFormat="1" applyFont="1" applyFill="1" applyBorder="1"/>
    <xf numFmtId="3" fontId="16" fillId="2" borderId="8" xfId="0" applyNumberFormat="1" applyFont="1" applyFill="1" applyBorder="1"/>
    <xf numFmtId="3" fontId="16" fillId="2" borderId="2" xfId="0" applyNumberFormat="1" applyFont="1" applyFill="1" applyBorder="1"/>
    <xf numFmtId="3" fontId="16" fillId="2" borderId="2" xfId="0" applyNumberFormat="1" applyFont="1" applyFill="1" applyBorder="1" applyAlignment="1">
      <alignment horizontal="right" vertical="center" wrapText="1"/>
    </xf>
    <xf numFmtId="3" fontId="16" fillId="2" borderId="9" xfId="0" applyNumberFormat="1" applyFont="1" applyFill="1" applyBorder="1" applyAlignment="1">
      <alignment horizontal="right" vertical="center" wrapText="1"/>
    </xf>
    <xf numFmtId="3" fontId="16" fillId="3" borderId="10" xfId="0" applyNumberFormat="1" applyFont="1" applyFill="1" applyBorder="1"/>
    <xf numFmtId="3" fontId="16" fillId="3" borderId="0" xfId="0" applyNumberFormat="1" applyFont="1" applyFill="1"/>
    <xf numFmtId="3" fontId="16" fillId="2" borderId="10" xfId="0" applyNumberFormat="1" applyFont="1" applyFill="1" applyBorder="1"/>
    <xf numFmtId="3" fontId="16" fillId="2" borderId="0" xfId="0" applyNumberFormat="1" applyFont="1" applyFill="1"/>
    <xf numFmtId="3" fontId="16" fillId="2" borderId="0" xfId="0" applyNumberFormat="1" applyFont="1" applyFill="1" applyAlignment="1">
      <alignment horizontal="right" vertical="center" wrapText="1"/>
    </xf>
    <xf numFmtId="3" fontId="16" fillId="2" borderId="12" xfId="0" applyNumberFormat="1" applyFont="1" applyFill="1" applyBorder="1"/>
    <xf numFmtId="3" fontId="16" fillId="2" borderId="1" xfId="0" applyNumberFormat="1" applyFont="1" applyFill="1" applyBorder="1"/>
    <xf numFmtId="3" fontId="16" fillId="2" borderId="13" xfId="0" applyNumberFormat="1" applyFont="1" applyFill="1" applyBorder="1"/>
    <xf numFmtId="3" fontId="16" fillId="2" borderId="1" xfId="0" applyNumberFormat="1" applyFont="1" applyFill="1" applyBorder="1" applyAlignment="1">
      <alignment horizontal="right" vertical="center" wrapText="1"/>
    </xf>
    <xf numFmtId="3" fontId="16" fillId="2" borderId="13" xfId="0" applyNumberFormat="1" applyFont="1" applyFill="1" applyBorder="1" applyAlignment="1">
      <alignment horizontal="right" vertical="center" wrapText="1"/>
    </xf>
    <xf numFmtId="49" fontId="16" fillId="2" borderId="16" xfId="0" applyNumberFormat="1" applyFont="1" applyFill="1" applyBorder="1" applyAlignment="1">
      <alignment horizontal="left" vertical="center" wrapText="1"/>
    </xf>
    <xf numFmtId="17" fontId="16" fillId="3" borderId="18" xfId="0" quotePrefix="1" applyNumberFormat="1" applyFont="1" applyFill="1" applyBorder="1"/>
    <xf numFmtId="49" fontId="16" fillId="2" borderId="18" xfId="0" applyNumberFormat="1" applyFont="1" applyFill="1" applyBorder="1" applyAlignment="1">
      <alignment horizontal="left" vertical="center" wrapText="1"/>
    </xf>
    <xf numFmtId="49" fontId="16" fillId="2" borderId="17" xfId="0" applyNumberFormat="1" applyFont="1" applyFill="1" applyBorder="1" applyAlignment="1">
      <alignment horizontal="left" vertical="center" wrapText="1"/>
    </xf>
    <xf numFmtId="0" fontId="16" fillId="2" borderId="16" xfId="0" applyFont="1" applyFill="1" applyBorder="1" applyAlignment="1">
      <alignment horizontal="left" vertical="center" wrapText="1"/>
    </xf>
    <xf numFmtId="0" fontId="16" fillId="2" borderId="18" xfId="0" applyFont="1" applyFill="1" applyBorder="1" applyAlignment="1">
      <alignment horizontal="left" vertical="center" wrapText="1"/>
    </xf>
    <xf numFmtId="0" fontId="16" fillId="3" borderId="17" xfId="0" applyFont="1" applyFill="1" applyBorder="1"/>
    <xf numFmtId="168" fontId="16" fillId="2" borderId="2" xfId="0" applyNumberFormat="1" applyFont="1" applyFill="1" applyBorder="1" applyAlignment="1">
      <alignment horizontal="right" vertical="center" wrapText="1"/>
    </xf>
    <xf numFmtId="168" fontId="16" fillId="2" borderId="9" xfId="0" applyNumberFormat="1" applyFont="1" applyFill="1" applyBorder="1" applyAlignment="1">
      <alignment horizontal="right" vertical="center" wrapText="1"/>
    </xf>
    <xf numFmtId="168" fontId="16" fillId="3" borderId="0" xfId="0" applyNumberFormat="1" applyFont="1" applyFill="1"/>
    <xf numFmtId="168" fontId="16" fillId="2" borderId="0" xfId="0" applyNumberFormat="1" applyFont="1" applyFill="1" applyAlignment="1">
      <alignment horizontal="right" vertical="center" wrapText="1"/>
    </xf>
    <xf numFmtId="0" fontId="4" fillId="2" borderId="0" xfId="1" quotePrefix="1" applyFill="1" applyBorder="1" applyAlignment="1" applyProtection="1">
      <alignment vertical="center"/>
    </xf>
    <xf numFmtId="0" fontId="4" fillId="2" borderId="0" xfId="1" applyFill="1" applyBorder="1" applyAlignment="1">
      <alignment vertical="center"/>
    </xf>
    <xf numFmtId="0" fontId="4" fillId="2" borderId="0" xfId="1" applyFill="1" applyAlignment="1">
      <alignment vertical="center"/>
    </xf>
    <xf numFmtId="0" fontId="4" fillId="2" borderId="11" xfId="1" applyFill="1" applyBorder="1" applyAlignment="1">
      <alignment vertical="center"/>
    </xf>
    <xf numFmtId="0" fontId="4" fillId="2" borderId="0" xfId="1" quotePrefix="1" applyFill="1" applyBorder="1" applyAlignment="1" applyProtection="1">
      <alignment horizontal="left" vertical="center"/>
    </xf>
    <xf numFmtId="0" fontId="4" fillId="2" borderId="1" xfId="1" quotePrefix="1" applyFill="1" applyBorder="1" applyAlignment="1" applyProtection="1">
      <alignment horizontal="left" vertical="center"/>
    </xf>
    <xf numFmtId="0" fontId="4" fillId="2" borderId="1" xfId="1" applyFill="1" applyBorder="1" applyAlignment="1">
      <alignment vertical="center"/>
    </xf>
    <xf numFmtId="0" fontId="36" fillId="2" borderId="0" xfId="1" quotePrefix="1" applyFont="1" applyFill="1" applyBorder="1" applyAlignment="1" applyProtection="1">
      <alignment horizontal="left" vertical="center"/>
    </xf>
    <xf numFmtId="0" fontId="36" fillId="2" borderId="0" xfId="1" applyFont="1" applyFill="1" applyBorder="1" applyAlignment="1">
      <alignment vertical="center"/>
    </xf>
    <xf numFmtId="0" fontId="36" fillId="2" borderId="1" xfId="1" quotePrefix="1" applyFont="1" applyFill="1" applyBorder="1" applyAlignment="1" applyProtection="1">
      <alignment horizontal="left" vertical="center"/>
    </xf>
    <xf numFmtId="0" fontId="36" fillId="2" borderId="1" xfId="1" applyFont="1" applyFill="1" applyBorder="1" applyAlignment="1">
      <alignment vertical="center"/>
    </xf>
    <xf numFmtId="0" fontId="36" fillId="2" borderId="0" xfId="1" quotePrefix="1" applyFont="1" applyFill="1" applyBorder="1" applyAlignment="1" applyProtection="1">
      <alignment vertical="center"/>
    </xf>
    <xf numFmtId="169" fontId="16" fillId="0" borderId="10" xfId="0" applyNumberFormat="1" applyFont="1" applyBorder="1" applyAlignment="1">
      <alignment horizontal="right"/>
    </xf>
    <xf numFmtId="169" fontId="16" fillId="0" borderId="0" xfId="0" applyNumberFormat="1" applyFont="1" applyAlignment="1">
      <alignment horizontal="right"/>
    </xf>
    <xf numFmtId="169" fontId="16" fillId="0" borderId="11" xfId="0" applyNumberFormat="1" applyFont="1" applyBorder="1" applyAlignment="1">
      <alignment horizontal="right"/>
    </xf>
    <xf numFmtId="0" fontId="27" fillId="2" borderId="0" xfId="0" applyFont="1" applyFill="1" applyAlignment="1">
      <alignment horizontal="center"/>
    </xf>
    <xf numFmtId="0" fontId="29" fillId="6" borderId="8" xfId="0" applyFont="1" applyFill="1" applyBorder="1" applyAlignment="1">
      <alignment horizontal="center" vertical="center" wrapText="1"/>
    </xf>
    <xf numFmtId="0" fontId="29" fillId="6" borderId="2" xfId="0" applyFont="1" applyFill="1" applyBorder="1" applyAlignment="1">
      <alignment horizontal="center" vertical="center" wrapText="1"/>
    </xf>
    <xf numFmtId="0" fontId="29" fillId="6" borderId="9" xfId="0" applyFont="1" applyFill="1" applyBorder="1" applyAlignment="1">
      <alignment horizontal="center" vertical="center" wrapText="1"/>
    </xf>
    <xf numFmtId="0" fontId="29" fillId="6" borderId="12" xfId="0" applyFont="1" applyFill="1" applyBorder="1" applyAlignment="1">
      <alignment horizontal="center" vertical="center" wrapText="1"/>
    </xf>
    <xf numFmtId="0" fontId="29" fillId="6" borderId="1" xfId="0" applyFont="1" applyFill="1" applyBorder="1" applyAlignment="1">
      <alignment horizontal="center" vertical="center" wrapText="1"/>
    </xf>
    <xf numFmtId="0" fontId="29" fillId="6" borderId="13" xfId="0" applyFont="1" applyFill="1" applyBorder="1" applyAlignment="1">
      <alignment horizontal="center" vertical="center" wrapText="1"/>
    </xf>
    <xf numFmtId="0" fontId="30" fillId="3" borderId="2" xfId="0" applyFont="1" applyFill="1" applyBorder="1" applyAlignment="1">
      <alignment horizontal="center" vertical="center" wrapText="1"/>
    </xf>
    <xf numFmtId="0" fontId="30" fillId="3" borderId="9" xfId="0" applyFont="1" applyFill="1" applyBorder="1" applyAlignment="1">
      <alignment horizontal="center" vertical="center" wrapText="1"/>
    </xf>
    <xf numFmtId="0" fontId="30" fillId="3" borderId="0" xfId="0" applyFont="1" applyFill="1" applyAlignment="1">
      <alignment horizontal="center" vertical="center" wrapText="1"/>
    </xf>
    <xf numFmtId="0" fontId="30" fillId="3" borderId="11" xfId="0" applyFont="1" applyFill="1" applyBorder="1" applyAlignment="1">
      <alignment horizontal="center" vertical="center" wrapText="1"/>
    </xf>
    <xf numFmtId="0" fontId="14" fillId="6" borderId="0" xfId="0" applyFont="1" applyFill="1" applyAlignment="1">
      <alignment horizontal="center" vertical="center"/>
    </xf>
    <xf numFmtId="0" fontId="14" fillId="6" borderId="11" xfId="0" applyFont="1" applyFill="1" applyBorder="1" applyAlignment="1">
      <alignment horizontal="center" vertical="center"/>
    </xf>
    <xf numFmtId="0" fontId="14" fillId="6" borderId="1" xfId="0" applyFont="1" applyFill="1" applyBorder="1" applyAlignment="1">
      <alignment horizontal="center" vertical="center"/>
    </xf>
    <xf numFmtId="0" fontId="14" fillId="6" borderId="13" xfId="0" applyFont="1" applyFill="1" applyBorder="1" applyAlignment="1">
      <alignment horizontal="center" vertical="center"/>
    </xf>
    <xf numFmtId="0" fontId="15" fillId="7" borderId="10" xfId="0" applyFont="1" applyFill="1" applyBorder="1" applyAlignment="1">
      <alignment horizontal="center" vertical="top" wrapText="1"/>
    </xf>
    <xf numFmtId="0" fontId="15" fillId="7" borderId="0" xfId="0" applyFont="1" applyFill="1" applyAlignment="1">
      <alignment horizontal="center" vertical="top" wrapText="1"/>
    </xf>
    <xf numFmtId="0" fontId="15" fillId="7" borderId="11" xfId="0" applyFont="1" applyFill="1" applyBorder="1" applyAlignment="1">
      <alignment horizontal="center" vertical="top" wrapText="1"/>
    </xf>
    <xf numFmtId="0" fontId="26" fillId="0" borderId="2" xfId="1" applyFont="1" applyBorder="1" applyAlignment="1">
      <alignment horizontal="right"/>
    </xf>
    <xf numFmtId="0" fontId="15" fillId="2" borderId="10" xfId="0" applyFont="1" applyFill="1" applyBorder="1" applyAlignment="1">
      <alignment horizontal="center"/>
    </xf>
    <xf numFmtId="0" fontId="15" fillId="2" borderId="0" xfId="0" applyFont="1" applyFill="1" applyAlignment="1">
      <alignment horizontal="center"/>
    </xf>
    <xf numFmtId="0" fontId="15" fillId="2" borderId="11" xfId="0" applyFont="1" applyFill="1" applyBorder="1" applyAlignment="1">
      <alignment horizontal="center"/>
    </xf>
    <xf numFmtId="0" fontId="15" fillId="2" borderId="8" xfId="0" applyFont="1" applyFill="1" applyBorder="1" applyAlignment="1">
      <alignment horizontal="center" vertical="center" wrapText="1"/>
    </xf>
    <xf numFmtId="0" fontId="15" fillId="2" borderId="12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15" fillId="2" borderId="15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/>
    </xf>
    <xf numFmtId="0" fontId="15" fillId="2" borderId="2" xfId="0" applyFont="1" applyFill="1" applyBorder="1" applyAlignment="1">
      <alignment horizontal="center"/>
    </xf>
    <xf numFmtId="0" fontId="15" fillId="2" borderId="9" xfId="0" applyFont="1" applyFill="1" applyBorder="1" applyAlignment="1">
      <alignment horizontal="center"/>
    </xf>
    <xf numFmtId="0" fontId="15" fillId="0" borderId="3" xfId="0" applyFont="1" applyBorder="1" applyAlignment="1">
      <alignment horizontal="center"/>
    </xf>
    <xf numFmtId="0" fontId="15" fillId="0" borderId="15" xfId="0" applyFont="1" applyBorder="1" applyAlignment="1">
      <alignment horizontal="center"/>
    </xf>
    <xf numFmtId="0" fontId="15" fillId="2" borderId="16" xfId="0" applyFont="1" applyFill="1" applyBorder="1" applyAlignment="1">
      <alignment horizontal="center" vertical="center" wrapText="1"/>
    </xf>
    <xf numFmtId="0" fontId="15" fillId="2" borderId="17" xfId="0" applyFont="1" applyFill="1" applyBorder="1" applyAlignment="1">
      <alignment horizontal="center" vertical="center" wrapText="1"/>
    </xf>
    <xf numFmtId="0" fontId="15" fillId="2" borderId="19" xfId="0" applyFont="1" applyFill="1" applyBorder="1" applyAlignment="1">
      <alignment horizontal="center" vertical="center" wrapText="1"/>
    </xf>
    <xf numFmtId="17" fontId="15" fillId="2" borderId="3" xfId="0" applyNumberFormat="1" applyFont="1" applyFill="1" applyBorder="1" applyAlignment="1">
      <alignment horizontal="center" vertical="center" wrapText="1"/>
    </xf>
    <xf numFmtId="17" fontId="15" fillId="2" borderId="15" xfId="0" applyNumberFormat="1" applyFont="1" applyFill="1" applyBorder="1" applyAlignment="1">
      <alignment horizontal="center" vertical="center" wrapText="1"/>
    </xf>
    <xf numFmtId="0" fontId="15" fillId="0" borderId="19" xfId="0" applyFont="1" applyBorder="1" applyAlignment="1">
      <alignment horizontal="center"/>
    </xf>
    <xf numFmtId="0" fontId="16" fillId="0" borderId="1" xfId="2" applyFont="1" applyBorder="1" applyAlignment="1">
      <alignment horizontal="right"/>
    </xf>
    <xf numFmtId="0" fontId="15" fillId="2" borderId="2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 wrapText="1"/>
    </xf>
    <xf numFmtId="0" fontId="15" fillId="2" borderId="13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/>
    </xf>
    <xf numFmtId="0" fontId="15" fillId="2" borderId="1" xfId="0" applyFont="1" applyFill="1" applyBorder="1" applyAlignment="1">
      <alignment horizontal="center" vertical="center"/>
    </xf>
    <xf numFmtId="0" fontId="15" fillId="2" borderId="13" xfId="0" applyFont="1" applyFill="1" applyBorder="1" applyAlignment="1">
      <alignment horizontal="center" vertical="center"/>
    </xf>
    <xf numFmtId="0" fontId="15" fillId="2" borderId="16" xfId="2" applyFont="1" applyFill="1" applyBorder="1" applyAlignment="1">
      <alignment horizontal="center" vertical="center" wrapText="1"/>
    </xf>
    <xf numFmtId="0" fontId="15" fillId="2" borderId="17" xfId="2" applyFont="1" applyFill="1" applyBorder="1" applyAlignment="1">
      <alignment horizontal="center" vertical="center" wrapText="1"/>
    </xf>
    <xf numFmtId="17" fontId="15" fillId="2" borderId="3" xfId="2" applyNumberFormat="1" applyFont="1" applyFill="1" applyBorder="1" applyAlignment="1">
      <alignment horizontal="center" vertical="center" wrapText="1"/>
    </xf>
    <xf numFmtId="0" fontId="15" fillId="2" borderId="2" xfId="2" applyFont="1" applyFill="1" applyBorder="1" applyAlignment="1">
      <alignment horizontal="center" vertical="center" wrapText="1"/>
    </xf>
    <xf numFmtId="0" fontId="15" fillId="2" borderId="1" xfId="2" applyFont="1" applyFill="1" applyBorder="1" applyAlignment="1">
      <alignment horizontal="center" vertical="center" wrapText="1"/>
    </xf>
    <xf numFmtId="0" fontId="15" fillId="2" borderId="9" xfId="2" applyFont="1" applyFill="1" applyBorder="1" applyAlignment="1">
      <alignment horizontal="center" vertical="center" wrapText="1"/>
    </xf>
    <xf numFmtId="0" fontId="15" fillId="2" borderId="13" xfId="2" applyFont="1" applyFill="1" applyBorder="1" applyAlignment="1">
      <alignment horizontal="center" vertical="center" wrapText="1"/>
    </xf>
    <xf numFmtId="0" fontId="11" fillId="0" borderId="2" xfId="1" applyFont="1" applyBorder="1" applyAlignment="1">
      <alignment horizontal="right"/>
    </xf>
    <xf numFmtId="0" fontId="15" fillId="2" borderId="10" xfId="0" applyFont="1" applyFill="1" applyBorder="1" applyAlignment="1">
      <alignment horizontal="center" vertical="center" wrapText="1"/>
    </xf>
    <xf numFmtId="17" fontId="15" fillId="2" borderId="2" xfId="0" applyNumberFormat="1" applyFont="1" applyFill="1" applyBorder="1" applyAlignment="1">
      <alignment horizontal="center" vertical="center" wrapText="1"/>
    </xf>
    <xf numFmtId="0" fontId="16" fillId="0" borderId="0" xfId="0" applyFont="1" applyAlignment="1">
      <alignment horizontal="right" vertical="center" wrapText="1"/>
    </xf>
    <xf numFmtId="0" fontId="15" fillId="2" borderId="20" xfId="2" applyFont="1" applyFill="1" applyBorder="1" applyAlignment="1">
      <alignment horizontal="center" vertical="center" wrapText="1"/>
    </xf>
    <xf numFmtId="0" fontId="15" fillId="2" borderId="0" xfId="2" applyFont="1" applyFill="1" applyAlignment="1">
      <alignment horizontal="center" vertical="center" wrapText="1"/>
    </xf>
    <xf numFmtId="17" fontId="15" fillId="2" borderId="2" xfId="2" applyNumberFormat="1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15" fillId="2" borderId="11" xfId="0" applyFont="1" applyFill="1" applyBorder="1" applyAlignment="1">
      <alignment horizontal="center" vertical="center" wrapText="1"/>
    </xf>
    <xf numFmtId="17" fontId="15" fillId="2" borderId="8" xfId="0" applyNumberFormat="1" applyFont="1" applyFill="1" applyBorder="1" applyAlignment="1">
      <alignment horizontal="center" vertical="center" wrapText="1"/>
    </xf>
    <xf numFmtId="17" fontId="15" fillId="7" borderId="10" xfId="0" applyNumberFormat="1" applyFont="1" applyFill="1" applyBorder="1" applyAlignment="1">
      <alignment horizontal="center" vertical="top" wrapText="1"/>
    </xf>
    <xf numFmtId="17" fontId="15" fillId="7" borderId="0" xfId="0" applyNumberFormat="1" applyFont="1" applyFill="1" applyAlignment="1">
      <alignment horizontal="center" vertical="top" wrapText="1"/>
    </xf>
    <xf numFmtId="17" fontId="15" fillId="7" borderId="11" xfId="0" applyNumberFormat="1" applyFont="1" applyFill="1" applyBorder="1" applyAlignment="1">
      <alignment horizontal="center" vertical="top" wrapText="1"/>
    </xf>
    <xf numFmtId="0" fontId="16" fillId="0" borderId="0" xfId="0" applyFont="1" applyAlignment="1">
      <alignment horizontal="right"/>
    </xf>
    <xf numFmtId="0" fontId="16" fillId="0" borderId="0" xfId="2" applyFont="1" applyAlignment="1">
      <alignment horizontal="right"/>
    </xf>
    <xf numFmtId="0" fontId="16" fillId="0" borderId="1" xfId="0" applyFont="1" applyBorder="1" applyAlignment="1">
      <alignment horizontal="right" vertical="center"/>
    </xf>
    <xf numFmtId="0" fontId="16" fillId="0" borderId="1" xfId="2" applyFont="1" applyBorder="1" applyAlignment="1">
      <alignment horizontal="right" vertical="center"/>
    </xf>
    <xf numFmtId="0" fontId="15" fillId="2" borderId="3" xfId="2" applyFont="1" applyFill="1" applyBorder="1" applyAlignment="1">
      <alignment horizontal="center" vertical="center" wrapText="1"/>
    </xf>
    <xf numFmtId="0" fontId="15" fillId="2" borderId="15" xfId="2" applyFont="1" applyFill="1" applyBorder="1" applyAlignment="1">
      <alignment horizontal="center" vertical="center" wrapText="1"/>
    </xf>
    <xf numFmtId="0" fontId="15" fillId="2" borderId="16" xfId="0" applyFont="1" applyFill="1" applyBorder="1" applyAlignment="1">
      <alignment horizontal="center" vertical="center"/>
    </xf>
    <xf numFmtId="0" fontId="15" fillId="2" borderId="17" xfId="0" applyFont="1" applyFill="1" applyBorder="1" applyAlignment="1">
      <alignment horizontal="center" vertical="center"/>
    </xf>
    <xf numFmtId="0" fontId="15" fillId="2" borderId="15" xfId="0" applyFont="1" applyFill="1" applyBorder="1" applyAlignment="1">
      <alignment horizontal="center"/>
    </xf>
  </cellXfs>
  <cellStyles count="13">
    <cellStyle name="Cálculo 2" xfId="5" xr:uid="{00000000-0005-0000-0000-000000000000}"/>
    <cellStyle name="Euro" xfId="6" xr:uid="{00000000-0005-0000-0000-000001000000}"/>
    <cellStyle name="Euro 2" xfId="7" xr:uid="{00000000-0005-0000-0000-000002000000}"/>
    <cellStyle name="Hipervínculo" xfId="1" builtinId="8"/>
    <cellStyle name="Hipervínculo 2" xfId="4" xr:uid="{00000000-0005-0000-0000-000004000000}"/>
    <cellStyle name="Millares 2" xfId="8" xr:uid="{00000000-0005-0000-0000-000005000000}"/>
    <cellStyle name="Normal" xfId="0" builtinId="0"/>
    <cellStyle name="Normal 2" xfId="2" xr:uid="{00000000-0005-0000-0000-000007000000}"/>
    <cellStyle name="Notas 2" xfId="9" xr:uid="{00000000-0005-0000-0000-000008000000}"/>
    <cellStyle name="Porcentaje" xfId="3" builtinId="5"/>
    <cellStyle name="Porcentaje 2" xfId="10" xr:uid="{00000000-0005-0000-0000-00000A000000}"/>
    <cellStyle name="Porcentaje 3" xfId="11" xr:uid="{00000000-0005-0000-0000-00000B000000}"/>
    <cellStyle name="Salida 2" xfId="12" xr:uid="{00000000-0005-0000-0000-00000C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AEAEA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28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Relationship Id="rId27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38100</xdr:rowOff>
    </xdr:from>
    <xdr:to>
      <xdr:col>8</xdr:col>
      <xdr:colOff>873955</xdr:colOff>
      <xdr:row>1</xdr:row>
      <xdr:rowOff>76200</xdr:rowOff>
    </xdr:to>
    <xdr:pic>
      <xdr:nvPicPr>
        <xdr:cNvPr id="10" name="Imagen 12">
          <a:extLst>
            <a:ext uri="{FF2B5EF4-FFF2-40B4-BE49-F238E27FC236}">
              <a16:creationId xmlns:a16="http://schemas.microsoft.com/office/drawing/2014/main" id="{BC5238A6-EF22-4FFA-8F08-87F3B380AB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00100"/>
          <a:ext cx="6977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827267</xdr:colOff>
      <xdr:row>1</xdr:row>
      <xdr:rowOff>25250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307284B-0B8D-4316-A85D-EEECB8130F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6930887" cy="78725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38100</xdr:rowOff>
    </xdr:from>
    <xdr:to>
      <xdr:col>8</xdr:col>
      <xdr:colOff>81475</xdr:colOff>
      <xdr:row>1</xdr:row>
      <xdr:rowOff>76200</xdr:rowOff>
    </xdr:to>
    <xdr:pic>
      <xdr:nvPicPr>
        <xdr:cNvPr id="7" name="Imagen 12">
          <a:extLst>
            <a:ext uri="{FF2B5EF4-FFF2-40B4-BE49-F238E27FC236}">
              <a16:creationId xmlns:a16="http://schemas.microsoft.com/office/drawing/2014/main" id="{30C84017-8427-479A-AFCB-3FAD708A4C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00100"/>
          <a:ext cx="6977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34787</xdr:colOff>
      <xdr:row>1</xdr:row>
      <xdr:rowOff>25250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A409B90-B96B-4521-A785-94C9D306CB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6930887" cy="78725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38100</xdr:rowOff>
    </xdr:from>
    <xdr:to>
      <xdr:col>8</xdr:col>
      <xdr:colOff>188155</xdr:colOff>
      <xdr:row>1</xdr:row>
      <xdr:rowOff>76200</xdr:rowOff>
    </xdr:to>
    <xdr:pic>
      <xdr:nvPicPr>
        <xdr:cNvPr id="7" name="Imagen 12">
          <a:extLst>
            <a:ext uri="{FF2B5EF4-FFF2-40B4-BE49-F238E27FC236}">
              <a16:creationId xmlns:a16="http://schemas.microsoft.com/office/drawing/2014/main" id="{6D186F7E-83B1-4E6F-ABB3-1B4EF18D6B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00100"/>
          <a:ext cx="6977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141467</xdr:colOff>
      <xdr:row>1</xdr:row>
      <xdr:rowOff>25250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A5D6B9A-D552-4338-A0E5-7EE1A96CDB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6930887" cy="78725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38100</xdr:rowOff>
    </xdr:from>
    <xdr:to>
      <xdr:col>8</xdr:col>
      <xdr:colOff>180535</xdr:colOff>
      <xdr:row>1</xdr:row>
      <xdr:rowOff>76200</xdr:rowOff>
    </xdr:to>
    <xdr:pic>
      <xdr:nvPicPr>
        <xdr:cNvPr id="7" name="Imagen 12">
          <a:extLst>
            <a:ext uri="{FF2B5EF4-FFF2-40B4-BE49-F238E27FC236}">
              <a16:creationId xmlns:a16="http://schemas.microsoft.com/office/drawing/2014/main" id="{7D48B007-A06E-46A7-A02F-9808223305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00100"/>
          <a:ext cx="6977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133847</xdr:colOff>
      <xdr:row>1</xdr:row>
      <xdr:rowOff>25250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7B9DA0D-B9A1-46B8-905E-B1E65764F5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6930887" cy="78725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38100</xdr:rowOff>
    </xdr:from>
    <xdr:to>
      <xdr:col>8</xdr:col>
      <xdr:colOff>180535</xdr:colOff>
      <xdr:row>1</xdr:row>
      <xdr:rowOff>76200</xdr:rowOff>
    </xdr:to>
    <xdr:pic>
      <xdr:nvPicPr>
        <xdr:cNvPr id="7" name="Imagen 12">
          <a:extLst>
            <a:ext uri="{FF2B5EF4-FFF2-40B4-BE49-F238E27FC236}">
              <a16:creationId xmlns:a16="http://schemas.microsoft.com/office/drawing/2014/main" id="{8F99E449-E313-47ED-A63F-376975EF13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00100"/>
          <a:ext cx="6977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133847</xdr:colOff>
      <xdr:row>1</xdr:row>
      <xdr:rowOff>25250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550010F-FC9A-48FA-AA29-6CFAD2EC70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6930887" cy="787250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38100</xdr:rowOff>
    </xdr:from>
    <xdr:to>
      <xdr:col>7</xdr:col>
      <xdr:colOff>43375</xdr:colOff>
      <xdr:row>1</xdr:row>
      <xdr:rowOff>76200</xdr:rowOff>
    </xdr:to>
    <xdr:pic>
      <xdr:nvPicPr>
        <xdr:cNvPr id="7" name="Imagen 12">
          <a:extLst>
            <a:ext uri="{FF2B5EF4-FFF2-40B4-BE49-F238E27FC236}">
              <a16:creationId xmlns:a16="http://schemas.microsoft.com/office/drawing/2014/main" id="{152097A7-3A7E-41D7-8391-630D762000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00100"/>
          <a:ext cx="6977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7</xdr:col>
      <xdr:colOff>27167</xdr:colOff>
      <xdr:row>1</xdr:row>
      <xdr:rowOff>25250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6704D77-4CC3-43D2-8A01-2F16612913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6930887" cy="787250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38100</xdr:rowOff>
    </xdr:from>
    <xdr:to>
      <xdr:col>8</xdr:col>
      <xdr:colOff>119575</xdr:colOff>
      <xdr:row>1</xdr:row>
      <xdr:rowOff>76200</xdr:rowOff>
    </xdr:to>
    <xdr:pic>
      <xdr:nvPicPr>
        <xdr:cNvPr id="7" name="Imagen 12">
          <a:extLst>
            <a:ext uri="{FF2B5EF4-FFF2-40B4-BE49-F238E27FC236}">
              <a16:creationId xmlns:a16="http://schemas.microsoft.com/office/drawing/2014/main" id="{09AC1163-C839-4223-82D7-141E725FE5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00100"/>
          <a:ext cx="6977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72887</xdr:colOff>
      <xdr:row>1</xdr:row>
      <xdr:rowOff>25250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43D28FA-B48F-4228-887E-9E0540DCC6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6930887" cy="787250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38100</xdr:rowOff>
    </xdr:from>
    <xdr:to>
      <xdr:col>8</xdr:col>
      <xdr:colOff>134815</xdr:colOff>
      <xdr:row>1</xdr:row>
      <xdr:rowOff>76200</xdr:rowOff>
    </xdr:to>
    <xdr:pic>
      <xdr:nvPicPr>
        <xdr:cNvPr id="7" name="Imagen 12">
          <a:extLst>
            <a:ext uri="{FF2B5EF4-FFF2-40B4-BE49-F238E27FC236}">
              <a16:creationId xmlns:a16="http://schemas.microsoft.com/office/drawing/2014/main" id="{5924FB4E-5FA3-4CC1-BA11-5809614BCC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00100"/>
          <a:ext cx="6977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88127</xdr:colOff>
      <xdr:row>1</xdr:row>
      <xdr:rowOff>25250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9947627-1726-4E1F-9411-63A9B39167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6930887" cy="787250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38100</xdr:rowOff>
    </xdr:from>
    <xdr:to>
      <xdr:col>8</xdr:col>
      <xdr:colOff>134815</xdr:colOff>
      <xdr:row>1</xdr:row>
      <xdr:rowOff>76200</xdr:rowOff>
    </xdr:to>
    <xdr:pic>
      <xdr:nvPicPr>
        <xdr:cNvPr id="7" name="Imagen 12">
          <a:extLst>
            <a:ext uri="{FF2B5EF4-FFF2-40B4-BE49-F238E27FC236}">
              <a16:creationId xmlns:a16="http://schemas.microsoft.com/office/drawing/2014/main" id="{67ADE381-154A-4E63-80F7-3B8A05D6FF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00100"/>
          <a:ext cx="6977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88127</xdr:colOff>
      <xdr:row>1</xdr:row>
      <xdr:rowOff>25250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E79A834-EFB3-4581-8ADC-016B0A37D3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6930887" cy="787250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38100</xdr:rowOff>
    </xdr:from>
    <xdr:to>
      <xdr:col>8</xdr:col>
      <xdr:colOff>172915</xdr:colOff>
      <xdr:row>1</xdr:row>
      <xdr:rowOff>76200</xdr:rowOff>
    </xdr:to>
    <xdr:pic>
      <xdr:nvPicPr>
        <xdr:cNvPr id="7" name="Imagen 12">
          <a:extLst>
            <a:ext uri="{FF2B5EF4-FFF2-40B4-BE49-F238E27FC236}">
              <a16:creationId xmlns:a16="http://schemas.microsoft.com/office/drawing/2014/main" id="{8F397927-E070-4233-A941-E393AB71D5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00100"/>
          <a:ext cx="6977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126227</xdr:colOff>
      <xdr:row>1</xdr:row>
      <xdr:rowOff>25250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7385668-17A4-4F7D-B6E3-417287F68A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6930887" cy="787250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38100</xdr:rowOff>
    </xdr:from>
    <xdr:to>
      <xdr:col>8</xdr:col>
      <xdr:colOff>180535</xdr:colOff>
      <xdr:row>1</xdr:row>
      <xdr:rowOff>76200</xdr:rowOff>
    </xdr:to>
    <xdr:pic>
      <xdr:nvPicPr>
        <xdr:cNvPr id="7" name="Imagen 12">
          <a:extLst>
            <a:ext uri="{FF2B5EF4-FFF2-40B4-BE49-F238E27FC236}">
              <a16:creationId xmlns:a16="http://schemas.microsoft.com/office/drawing/2014/main" id="{9441C162-3996-4243-98A0-A1F652BD58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00100"/>
          <a:ext cx="6977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133847</xdr:colOff>
      <xdr:row>1</xdr:row>
      <xdr:rowOff>25250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C469C2B-3C1E-4503-969D-7A0AB069C6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6930887" cy="7872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38100</xdr:rowOff>
    </xdr:from>
    <xdr:to>
      <xdr:col>8</xdr:col>
      <xdr:colOff>58615</xdr:colOff>
      <xdr:row>1</xdr:row>
      <xdr:rowOff>76200</xdr:rowOff>
    </xdr:to>
    <xdr:pic>
      <xdr:nvPicPr>
        <xdr:cNvPr id="10" name="Imagen 12">
          <a:extLst>
            <a:ext uri="{FF2B5EF4-FFF2-40B4-BE49-F238E27FC236}">
              <a16:creationId xmlns:a16="http://schemas.microsoft.com/office/drawing/2014/main" id="{E40360BA-4B13-4CD5-B825-AF16356CCE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00100"/>
          <a:ext cx="6977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4307</xdr:colOff>
      <xdr:row>1</xdr:row>
      <xdr:rowOff>25250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4DA2666-95CC-48D5-B776-A9BEB8D254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6930887" cy="787250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38100</xdr:rowOff>
    </xdr:from>
    <xdr:to>
      <xdr:col>8</xdr:col>
      <xdr:colOff>180535</xdr:colOff>
      <xdr:row>1</xdr:row>
      <xdr:rowOff>76200</xdr:rowOff>
    </xdr:to>
    <xdr:pic>
      <xdr:nvPicPr>
        <xdr:cNvPr id="7" name="Imagen 12">
          <a:extLst>
            <a:ext uri="{FF2B5EF4-FFF2-40B4-BE49-F238E27FC236}">
              <a16:creationId xmlns:a16="http://schemas.microsoft.com/office/drawing/2014/main" id="{B592A504-B4F7-4CDA-A47B-03AA60DEDF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00100"/>
          <a:ext cx="6977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133847</xdr:colOff>
      <xdr:row>1</xdr:row>
      <xdr:rowOff>25250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52ED5D4-CD79-466A-90F5-8A68C1DF87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6930887" cy="787250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38100</xdr:rowOff>
    </xdr:from>
    <xdr:to>
      <xdr:col>8</xdr:col>
      <xdr:colOff>454855</xdr:colOff>
      <xdr:row>1</xdr:row>
      <xdr:rowOff>76200</xdr:rowOff>
    </xdr:to>
    <xdr:pic>
      <xdr:nvPicPr>
        <xdr:cNvPr id="7" name="Imagen 12">
          <a:extLst>
            <a:ext uri="{FF2B5EF4-FFF2-40B4-BE49-F238E27FC236}">
              <a16:creationId xmlns:a16="http://schemas.microsoft.com/office/drawing/2014/main" id="{DAF61F8D-A414-40D6-93CC-1844BC4872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00100"/>
          <a:ext cx="6977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406262</xdr:colOff>
      <xdr:row>1</xdr:row>
      <xdr:rowOff>21440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4A3AA11-3588-4A69-80BA-AA8470ABCF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6930887" cy="7872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38100</xdr:rowOff>
    </xdr:from>
    <xdr:to>
      <xdr:col>7</xdr:col>
      <xdr:colOff>439615</xdr:colOff>
      <xdr:row>1</xdr:row>
      <xdr:rowOff>76200</xdr:rowOff>
    </xdr:to>
    <xdr:pic>
      <xdr:nvPicPr>
        <xdr:cNvPr id="4" name="Imagen 12">
          <a:extLst>
            <a:ext uri="{FF2B5EF4-FFF2-40B4-BE49-F238E27FC236}">
              <a16:creationId xmlns:a16="http://schemas.microsoft.com/office/drawing/2014/main" id="{9C832A1F-98C4-44E7-9AE8-45883D0B12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00100"/>
          <a:ext cx="6977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7</xdr:col>
      <xdr:colOff>438647</xdr:colOff>
      <xdr:row>1</xdr:row>
      <xdr:rowOff>25250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5ED1B69-E644-4830-BAAF-11D857A6B3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6930887" cy="7872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38100</xdr:rowOff>
    </xdr:from>
    <xdr:to>
      <xdr:col>7</xdr:col>
      <xdr:colOff>439615</xdr:colOff>
      <xdr:row>1</xdr:row>
      <xdr:rowOff>76200</xdr:rowOff>
    </xdr:to>
    <xdr:pic>
      <xdr:nvPicPr>
        <xdr:cNvPr id="7" name="Imagen 12">
          <a:extLst>
            <a:ext uri="{FF2B5EF4-FFF2-40B4-BE49-F238E27FC236}">
              <a16:creationId xmlns:a16="http://schemas.microsoft.com/office/drawing/2014/main" id="{0DF0A5DC-94F1-4444-908B-00377F0E02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00100"/>
          <a:ext cx="6977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7</xdr:col>
      <xdr:colOff>438647</xdr:colOff>
      <xdr:row>1</xdr:row>
      <xdr:rowOff>25250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DF03CB2-4919-4E77-B60D-2504E9C418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6930887" cy="78725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38100</xdr:rowOff>
    </xdr:from>
    <xdr:to>
      <xdr:col>7</xdr:col>
      <xdr:colOff>439615</xdr:colOff>
      <xdr:row>1</xdr:row>
      <xdr:rowOff>76200</xdr:rowOff>
    </xdr:to>
    <xdr:pic>
      <xdr:nvPicPr>
        <xdr:cNvPr id="7" name="Imagen 12">
          <a:extLst>
            <a:ext uri="{FF2B5EF4-FFF2-40B4-BE49-F238E27FC236}">
              <a16:creationId xmlns:a16="http://schemas.microsoft.com/office/drawing/2014/main" id="{EB02D6C2-2E93-4A9F-8240-B8F8DFC2C5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00100"/>
          <a:ext cx="6977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7</xdr:col>
      <xdr:colOff>438647</xdr:colOff>
      <xdr:row>1</xdr:row>
      <xdr:rowOff>25250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41F74E0-51BE-45D2-8C33-126C682B0B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6930887" cy="78725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38100</xdr:rowOff>
    </xdr:from>
    <xdr:to>
      <xdr:col>7</xdr:col>
      <xdr:colOff>439615</xdr:colOff>
      <xdr:row>1</xdr:row>
      <xdr:rowOff>76200</xdr:rowOff>
    </xdr:to>
    <xdr:pic>
      <xdr:nvPicPr>
        <xdr:cNvPr id="7" name="Imagen 12">
          <a:extLst>
            <a:ext uri="{FF2B5EF4-FFF2-40B4-BE49-F238E27FC236}">
              <a16:creationId xmlns:a16="http://schemas.microsoft.com/office/drawing/2014/main" id="{491A832F-7844-484C-ACA8-241D6E82A1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00100"/>
          <a:ext cx="6977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7</xdr:col>
      <xdr:colOff>438647</xdr:colOff>
      <xdr:row>1</xdr:row>
      <xdr:rowOff>25250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BF33866-FE29-4FCB-B3C0-B4E22AF47A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6930887" cy="78725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38100</xdr:rowOff>
    </xdr:from>
    <xdr:to>
      <xdr:col>7</xdr:col>
      <xdr:colOff>119575</xdr:colOff>
      <xdr:row>1</xdr:row>
      <xdr:rowOff>76200</xdr:rowOff>
    </xdr:to>
    <xdr:pic>
      <xdr:nvPicPr>
        <xdr:cNvPr id="7" name="Imagen 12">
          <a:extLst>
            <a:ext uri="{FF2B5EF4-FFF2-40B4-BE49-F238E27FC236}">
              <a16:creationId xmlns:a16="http://schemas.microsoft.com/office/drawing/2014/main" id="{0133BD65-FED5-4026-8ED3-330827C5CA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00100"/>
          <a:ext cx="6977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7</xdr:col>
      <xdr:colOff>72887</xdr:colOff>
      <xdr:row>1</xdr:row>
      <xdr:rowOff>25250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612B01B-C722-492C-B9B9-073D347E4F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6930887" cy="78725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38100</xdr:rowOff>
    </xdr:from>
    <xdr:to>
      <xdr:col>7</xdr:col>
      <xdr:colOff>119575</xdr:colOff>
      <xdr:row>1</xdr:row>
      <xdr:rowOff>76200</xdr:rowOff>
    </xdr:to>
    <xdr:pic>
      <xdr:nvPicPr>
        <xdr:cNvPr id="7" name="Imagen 12">
          <a:extLst>
            <a:ext uri="{FF2B5EF4-FFF2-40B4-BE49-F238E27FC236}">
              <a16:creationId xmlns:a16="http://schemas.microsoft.com/office/drawing/2014/main" id="{F72DF4C1-909C-4B80-88D4-6D03862945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00100"/>
          <a:ext cx="6977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7</xdr:col>
      <xdr:colOff>72887</xdr:colOff>
      <xdr:row>1</xdr:row>
      <xdr:rowOff>25250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21E312C-FA82-4CD1-B209-A9D8023B25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6930887" cy="78725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38100</xdr:rowOff>
    </xdr:from>
    <xdr:to>
      <xdr:col>8</xdr:col>
      <xdr:colOff>81475</xdr:colOff>
      <xdr:row>1</xdr:row>
      <xdr:rowOff>76200</xdr:rowOff>
    </xdr:to>
    <xdr:pic>
      <xdr:nvPicPr>
        <xdr:cNvPr id="7" name="Imagen 12">
          <a:extLst>
            <a:ext uri="{FF2B5EF4-FFF2-40B4-BE49-F238E27FC236}">
              <a16:creationId xmlns:a16="http://schemas.microsoft.com/office/drawing/2014/main" id="{05E2B1C9-EADB-414C-B3DE-AE706375A8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00100"/>
          <a:ext cx="6977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34787</xdr:colOff>
      <xdr:row>1</xdr:row>
      <xdr:rowOff>25250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8088D75-8B8A-4B2D-954A-1D7F717841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6930887" cy="787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8">
    <tabColor rgb="FFFF0000"/>
  </sheetPr>
  <dimension ref="A1:J39"/>
  <sheetViews>
    <sheetView tabSelected="1" zoomScaleNormal="100" workbookViewId="0">
      <selection sqref="A1:I1"/>
    </sheetView>
  </sheetViews>
  <sheetFormatPr baseColWidth="10" defaultColWidth="11.44140625" defaultRowHeight="13.2"/>
  <cols>
    <col min="1" max="1" width="6.33203125" style="176" customWidth="1"/>
    <col min="2" max="2" width="11.44140625" style="153"/>
    <col min="3" max="3" width="14" style="153" customWidth="1"/>
    <col min="4" max="8" width="11.44140625" style="153"/>
    <col min="9" max="9" width="24.109375" style="153" customWidth="1"/>
    <col min="10" max="252" width="11.44140625" style="153"/>
    <col min="253" max="253" width="6.33203125" style="153" customWidth="1"/>
    <col min="254" max="254" width="11.44140625" style="153"/>
    <col min="255" max="255" width="14" style="153" customWidth="1"/>
    <col min="256" max="508" width="11.44140625" style="153"/>
    <col min="509" max="509" width="6.33203125" style="153" customWidth="1"/>
    <col min="510" max="510" width="11.44140625" style="153"/>
    <col min="511" max="511" width="14" style="153" customWidth="1"/>
    <col min="512" max="764" width="11.44140625" style="153"/>
    <col min="765" max="765" width="6.33203125" style="153" customWidth="1"/>
    <col min="766" max="766" width="11.44140625" style="153"/>
    <col min="767" max="767" width="14" style="153" customWidth="1"/>
    <col min="768" max="1020" width="11.44140625" style="153"/>
    <col min="1021" max="1021" width="6.33203125" style="153" customWidth="1"/>
    <col min="1022" max="1022" width="11.44140625" style="153"/>
    <col min="1023" max="1023" width="14" style="153" customWidth="1"/>
    <col min="1024" max="1276" width="11.44140625" style="153"/>
    <col min="1277" max="1277" width="6.33203125" style="153" customWidth="1"/>
    <col min="1278" max="1278" width="11.44140625" style="153"/>
    <col min="1279" max="1279" width="14" style="153" customWidth="1"/>
    <col min="1280" max="1532" width="11.44140625" style="153"/>
    <col min="1533" max="1533" width="6.33203125" style="153" customWidth="1"/>
    <col min="1534" max="1534" width="11.44140625" style="153"/>
    <col min="1535" max="1535" width="14" style="153" customWidth="1"/>
    <col min="1536" max="1788" width="11.44140625" style="153"/>
    <col min="1789" max="1789" width="6.33203125" style="153" customWidth="1"/>
    <col min="1790" max="1790" width="11.44140625" style="153"/>
    <col min="1791" max="1791" width="14" style="153" customWidth="1"/>
    <col min="1792" max="2044" width="11.44140625" style="153"/>
    <col min="2045" max="2045" width="6.33203125" style="153" customWidth="1"/>
    <col min="2046" max="2046" width="11.44140625" style="153"/>
    <col min="2047" max="2047" width="14" style="153" customWidth="1"/>
    <col min="2048" max="2300" width="11.44140625" style="153"/>
    <col min="2301" max="2301" width="6.33203125" style="153" customWidth="1"/>
    <col min="2302" max="2302" width="11.44140625" style="153"/>
    <col min="2303" max="2303" width="14" style="153" customWidth="1"/>
    <col min="2304" max="2556" width="11.44140625" style="153"/>
    <col min="2557" max="2557" width="6.33203125" style="153" customWidth="1"/>
    <col min="2558" max="2558" width="11.44140625" style="153"/>
    <col min="2559" max="2559" width="14" style="153" customWidth="1"/>
    <col min="2560" max="2812" width="11.44140625" style="153"/>
    <col min="2813" max="2813" width="6.33203125" style="153" customWidth="1"/>
    <col min="2814" max="2814" width="11.44140625" style="153"/>
    <col min="2815" max="2815" width="14" style="153" customWidth="1"/>
    <col min="2816" max="3068" width="11.44140625" style="153"/>
    <col min="3069" max="3069" width="6.33203125" style="153" customWidth="1"/>
    <col min="3070" max="3070" width="11.44140625" style="153"/>
    <col min="3071" max="3071" width="14" style="153" customWidth="1"/>
    <col min="3072" max="3324" width="11.44140625" style="153"/>
    <col min="3325" max="3325" width="6.33203125" style="153" customWidth="1"/>
    <col min="3326" max="3326" width="11.44140625" style="153"/>
    <col min="3327" max="3327" width="14" style="153" customWidth="1"/>
    <col min="3328" max="3580" width="11.44140625" style="153"/>
    <col min="3581" max="3581" width="6.33203125" style="153" customWidth="1"/>
    <col min="3582" max="3582" width="11.44140625" style="153"/>
    <col min="3583" max="3583" width="14" style="153" customWidth="1"/>
    <col min="3584" max="3836" width="11.44140625" style="153"/>
    <col min="3837" max="3837" width="6.33203125" style="153" customWidth="1"/>
    <col min="3838" max="3838" width="11.44140625" style="153"/>
    <col min="3839" max="3839" width="14" style="153" customWidth="1"/>
    <col min="3840" max="4092" width="11.44140625" style="153"/>
    <col min="4093" max="4093" width="6.33203125" style="153" customWidth="1"/>
    <col min="4094" max="4094" width="11.44140625" style="153"/>
    <col min="4095" max="4095" width="14" style="153" customWidth="1"/>
    <col min="4096" max="4348" width="11.44140625" style="153"/>
    <col min="4349" max="4349" width="6.33203125" style="153" customWidth="1"/>
    <col min="4350" max="4350" width="11.44140625" style="153"/>
    <col min="4351" max="4351" width="14" style="153" customWidth="1"/>
    <col min="4352" max="4604" width="11.44140625" style="153"/>
    <col min="4605" max="4605" width="6.33203125" style="153" customWidth="1"/>
    <col min="4606" max="4606" width="11.44140625" style="153"/>
    <col min="4607" max="4607" width="14" style="153" customWidth="1"/>
    <col min="4608" max="4860" width="11.44140625" style="153"/>
    <col min="4861" max="4861" width="6.33203125" style="153" customWidth="1"/>
    <col min="4862" max="4862" width="11.44140625" style="153"/>
    <col min="4863" max="4863" width="14" style="153" customWidth="1"/>
    <col min="4864" max="5116" width="11.44140625" style="153"/>
    <col min="5117" max="5117" width="6.33203125" style="153" customWidth="1"/>
    <col min="5118" max="5118" width="11.44140625" style="153"/>
    <col min="5119" max="5119" width="14" style="153" customWidth="1"/>
    <col min="5120" max="5372" width="11.44140625" style="153"/>
    <col min="5373" max="5373" width="6.33203125" style="153" customWidth="1"/>
    <col min="5374" max="5374" width="11.44140625" style="153"/>
    <col min="5375" max="5375" width="14" style="153" customWidth="1"/>
    <col min="5376" max="5628" width="11.44140625" style="153"/>
    <col min="5629" max="5629" width="6.33203125" style="153" customWidth="1"/>
    <col min="5630" max="5630" width="11.44140625" style="153"/>
    <col min="5631" max="5631" width="14" style="153" customWidth="1"/>
    <col min="5632" max="5884" width="11.44140625" style="153"/>
    <col min="5885" max="5885" width="6.33203125" style="153" customWidth="1"/>
    <col min="5886" max="5886" width="11.44140625" style="153"/>
    <col min="5887" max="5887" width="14" style="153" customWidth="1"/>
    <col min="5888" max="6140" width="11.44140625" style="153"/>
    <col min="6141" max="6141" width="6.33203125" style="153" customWidth="1"/>
    <col min="6142" max="6142" width="11.44140625" style="153"/>
    <col min="6143" max="6143" width="14" style="153" customWidth="1"/>
    <col min="6144" max="6396" width="11.44140625" style="153"/>
    <col min="6397" max="6397" width="6.33203125" style="153" customWidth="1"/>
    <col min="6398" max="6398" width="11.44140625" style="153"/>
    <col min="6399" max="6399" width="14" style="153" customWidth="1"/>
    <col min="6400" max="6652" width="11.44140625" style="153"/>
    <col min="6653" max="6653" width="6.33203125" style="153" customWidth="1"/>
    <col min="6654" max="6654" width="11.44140625" style="153"/>
    <col min="6655" max="6655" width="14" style="153" customWidth="1"/>
    <col min="6656" max="6908" width="11.44140625" style="153"/>
    <col min="6909" max="6909" width="6.33203125" style="153" customWidth="1"/>
    <col min="6910" max="6910" width="11.44140625" style="153"/>
    <col min="6911" max="6911" width="14" style="153" customWidth="1"/>
    <col min="6912" max="7164" width="11.44140625" style="153"/>
    <col min="7165" max="7165" width="6.33203125" style="153" customWidth="1"/>
    <col min="7166" max="7166" width="11.44140625" style="153"/>
    <col min="7167" max="7167" width="14" style="153" customWidth="1"/>
    <col min="7168" max="7420" width="11.44140625" style="153"/>
    <col min="7421" max="7421" width="6.33203125" style="153" customWidth="1"/>
    <col min="7422" max="7422" width="11.44140625" style="153"/>
    <col min="7423" max="7423" width="14" style="153" customWidth="1"/>
    <col min="7424" max="7676" width="11.44140625" style="153"/>
    <col min="7677" max="7677" width="6.33203125" style="153" customWidth="1"/>
    <col min="7678" max="7678" width="11.44140625" style="153"/>
    <col min="7679" max="7679" width="14" style="153" customWidth="1"/>
    <col min="7680" max="7932" width="11.44140625" style="153"/>
    <col min="7933" max="7933" width="6.33203125" style="153" customWidth="1"/>
    <col min="7934" max="7934" width="11.44140625" style="153"/>
    <col min="7935" max="7935" width="14" style="153" customWidth="1"/>
    <col min="7936" max="8188" width="11.44140625" style="153"/>
    <col min="8189" max="8189" width="6.33203125" style="153" customWidth="1"/>
    <col min="8190" max="8190" width="11.44140625" style="153"/>
    <col min="8191" max="8191" width="14" style="153" customWidth="1"/>
    <col min="8192" max="8444" width="11.44140625" style="153"/>
    <col min="8445" max="8445" width="6.33203125" style="153" customWidth="1"/>
    <col min="8446" max="8446" width="11.44140625" style="153"/>
    <col min="8447" max="8447" width="14" style="153" customWidth="1"/>
    <col min="8448" max="8700" width="11.44140625" style="153"/>
    <col min="8701" max="8701" width="6.33203125" style="153" customWidth="1"/>
    <col min="8702" max="8702" width="11.44140625" style="153"/>
    <col min="8703" max="8703" width="14" style="153" customWidth="1"/>
    <col min="8704" max="8956" width="11.44140625" style="153"/>
    <col min="8957" max="8957" width="6.33203125" style="153" customWidth="1"/>
    <col min="8958" max="8958" width="11.44140625" style="153"/>
    <col min="8959" max="8959" width="14" style="153" customWidth="1"/>
    <col min="8960" max="9212" width="11.44140625" style="153"/>
    <col min="9213" max="9213" width="6.33203125" style="153" customWidth="1"/>
    <col min="9214" max="9214" width="11.44140625" style="153"/>
    <col min="9215" max="9215" width="14" style="153" customWidth="1"/>
    <col min="9216" max="9468" width="11.44140625" style="153"/>
    <col min="9469" max="9469" width="6.33203125" style="153" customWidth="1"/>
    <col min="9470" max="9470" width="11.44140625" style="153"/>
    <col min="9471" max="9471" width="14" style="153" customWidth="1"/>
    <col min="9472" max="9724" width="11.44140625" style="153"/>
    <col min="9725" max="9725" width="6.33203125" style="153" customWidth="1"/>
    <col min="9726" max="9726" width="11.44140625" style="153"/>
    <col min="9727" max="9727" width="14" style="153" customWidth="1"/>
    <col min="9728" max="9980" width="11.44140625" style="153"/>
    <col min="9981" max="9981" width="6.33203125" style="153" customWidth="1"/>
    <col min="9982" max="9982" width="11.44140625" style="153"/>
    <col min="9983" max="9983" width="14" style="153" customWidth="1"/>
    <col min="9984" max="10236" width="11.44140625" style="153"/>
    <col min="10237" max="10237" width="6.33203125" style="153" customWidth="1"/>
    <col min="10238" max="10238" width="11.44140625" style="153"/>
    <col min="10239" max="10239" width="14" style="153" customWidth="1"/>
    <col min="10240" max="10492" width="11.44140625" style="153"/>
    <col min="10493" max="10493" width="6.33203125" style="153" customWidth="1"/>
    <col min="10494" max="10494" width="11.44140625" style="153"/>
    <col min="10495" max="10495" width="14" style="153" customWidth="1"/>
    <col min="10496" max="10748" width="11.44140625" style="153"/>
    <col min="10749" max="10749" width="6.33203125" style="153" customWidth="1"/>
    <col min="10750" max="10750" width="11.44140625" style="153"/>
    <col min="10751" max="10751" width="14" style="153" customWidth="1"/>
    <col min="10752" max="11004" width="11.44140625" style="153"/>
    <col min="11005" max="11005" width="6.33203125" style="153" customWidth="1"/>
    <col min="11006" max="11006" width="11.44140625" style="153"/>
    <col min="11007" max="11007" width="14" style="153" customWidth="1"/>
    <col min="11008" max="11260" width="11.44140625" style="153"/>
    <col min="11261" max="11261" width="6.33203125" style="153" customWidth="1"/>
    <col min="11262" max="11262" width="11.44140625" style="153"/>
    <col min="11263" max="11263" width="14" style="153" customWidth="1"/>
    <col min="11264" max="11516" width="11.44140625" style="153"/>
    <col min="11517" max="11517" width="6.33203125" style="153" customWidth="1"/>
    <col min="11518" max="11518" width="11.44140625" style="153"/>
    <col min="11519" max="11519" width="14" style="153" customWidth="1"/>
    <col min="11520" max="11772" width="11.44140625" style="153"/>
    <col min="11773" max="11773" width="6.33203125" style="153" customWidth="1"/>
    <col min="11774" max="11774" width="11.44140625" style="153"/>
    <col min="11775" max="11775" width="14" style="153" customWidth="1"/>
    <col min="11776" max="12028" width="11.44140625" style="153"/>
    <col min="12029" max="12029" width="6.33203125" style="153" customWidth="1"/>
    <col min="12030" max="12030" width="11.44140625" style="153"/>
    <col min="12031" max="12031" width="14" style="153" customWidth="1"/>
    <col min="12032" max="12284" width="11.44140625" style="153"/>
    <col min="12285" max="12285" width="6.33203125" style="153" customWidth="1"/>
    <col min="12286" max="12286" width="11.44140625" style="153"/>
    <col min="12287" max="12287" width="14" style="153" customWidth="1"/>
    <col min="12288" max="12540" width="11.44140625" style="153"/>
    <col min="12541" max="12541" width="6.33203125" style="153" customWidth="1"/>
    <col min="12542" max="12542" width="11.44140625" style="153"/>
    <col min="12543" max="12543" width="14" style="153" customWidth="1"/>
    <col min="12544" max="12796" width="11.44140625" style="153"/>
    <col min="12797" max="12797" width="6.33203125" style="153" customWidth="1"/>
    <col min="12798" max="12798" width="11.44140625" style="153"/>
    <col min="12799" max="12799" width="14" style="153" customWidth="1"/>
    <col min="12800" max="13052" width="11.44140625" style="153"/>
    <col min="13053" max="13053" width="6.33203125" style="153" customWidth="1"/>
    <col min="13054" max="13054" width="11.44140625" style="153"/>
    <col min="13055" max="13055" width="14" style="153" customWidth="1"/>
    <col min="13056" max="13308" width="11.44140625" style="153"/>
    <col min="13309" max="13309" width="6.33203125" style="153" customWidth="1"/>
    <col min="13310" max="13310" width="11.44140625" style="153"/>
    <col min="13311" max="13311" width="14" style="153" customWidth="1"/>
    <col min="13312" max="13564" width="11.44140625" style="153"/>
    <col min="13565" max="13565" width="6.33203125" style="153" customWidth="1"/>
    <col min="13566" max="13566" width="11.44140625" style="153"/>
    <col min="13567" max="13567" width="14" style="153" customWidth="1"/>
    <col min="13568" max="13820" width="11.44140625" style="153"/>
    <col min="13821" max="13821" width="6.33203125" style="153" customWidth="1"/>
    <col min="13822" max="13822" width="11.44140625" style="153"/>
    <col min="13823" max="13823" width="14" style="153" customWidth="1"/>
    <col min="13824" max="14076" width="11.44140625" style="153"/>
    <col min="14077" max="14077" width="6.33203125" style="153" customWidth="1"/>
    <col min="14078" max="14078" width="11.44140625" style="153"/>
    <col min="14079" max="14079" width="14" style="153" customWidth="1"/>
    <col min="14080" max="14332" width="11.44140625" style="153"/>
    <col min="14333" max="14333" width="6.33203125" style="153" customWidth="1"/>
    <col min="14334" max="14334" width="11.44140625" style="153"/>
    <col min="14335" max="14335" width="14" style="153" customWidth="1"/>
    <col min="14336" max="14588" width="11.44140625" style="153"/>
    <col min="14589" max="14589" width="6.33203125" style="153" customWidth="1"/>
    <col min="14590" max="14590" width="11.44140625" style="153"/>
    <col min="14591" max="14591" width="14" style="153" customWidth="1"/>
    <col min="14592" max="14844" width="11.44140625" style="153"/>
    <col min="14845" max="14845" width="6.33203125" style="153" customWidth="1"/>
    <col min="14846" max="14846" width="11.44140625" style="153"/>
    <col min="14847" max="14847" width="14" style="153" customWidth="1"/>
    <col min="14848" max="15100" width="11.44140625" style="153"/>
    <col min="15101" max="15101" width="6.33203125" style="153" customWidth="1"/>
    <col min="15102" max="15102" width="11.44140625" style="153"/>
    <col min="15103" max="15103" width="14" style="153" customWidth="1"/>
    <col min="15104" max="15356" width="11.44140625" style="153"/>
    <col min="15357" max="15357" width="6.33203125" style="153" customWidth="1"/>
    <col min="15358" max="15358" width="11.44140625" style="153"/>
    <col min="15359" max="15359" width="14" style="153" customWidth="1"/>
    <col min="15360" max="15612" width="11.44140625" style="153"/>
    <col min="15613" max="15613" width="6.33203125" style="153" customWidth="1"/>
    <col min="15614" max="15614" width="11.44140625" style="153"/>
    <col min="15615" max="15615" width="14" style="153" customWidth="1"/>
    <col min="15616" max="15868" width="11.44140625" style="153"/>
    <col min="15869" max="15869" width="6.33203125" style="153" customWidth="1"/>
    <col min="15870" max="15870" width="11.44140625" style="153"/>
    <col min="15871" max="15871" width="14" style="153" customWidth="1"/>
    <col min="15872" max="16124" width="11.44140625" style="153"/>
    <col min="16125" max="16125" width="6.33203125" style="153" customWidth="1"/>
    <col min="16126" max="16126" width="11.44140625" style="153"/>
    <col min="16127" max="16127" width="14" style="153" customWidth="1"/>
    <col min="16128" max="16384" width="11.44140625" style="153"/>
  </cols>
  <sheetData>
    <row r="1" spans="1:9" ht="60" customHeight="1">
      <c r="A1" s="245"/>
      <c r="B1" s="245"/>
      <c r="C1" s="245"/>
      <c r="D1" s="245"/>
      <c r="E1" s="245"/>
      <c r="F1" s="245"/>
      <c r="G1" s="245"/>
      <c r="H1" s="245"/>
      <c r="I1" s="245"/>
    </row>
    <row r="2" spans="1:9">
      <c r="A2" s="154"/>
      <c r="B2" s="155"/>
      <c r="C2" s="155"/>
      <c r="D2" s="155"/>
      <c r="E2" s="155"/>
      <c r="F2" s="155"/>
      <c r="G2" s="155"/>
      <c r="H2" s="155"/>
      <c r="I2" s="156"/>
    </row>
    <row r="3" spans="1:9" ht="21.9" customHeight="1">
      <c r="A3" s="246" t="s">
        <v>115</v>
      </c>
      <c r="B3" s="247"/>
      <c r="C3" s="247"/>
      <c r="D3" s="247"/>
      <c r="E3" s="247"/>
      <c r="F3" s="247"/>
      <c r="G3" s="247"/>
      <c r="H3" s="247"/>
      <c r="I3" s="248"/>
    </row>
    <row r="4" spans="1:9" ht="12" customHeight="1">
      <c r="A4" s="249"/>
      <c r="B4" s="250"/>
      <c r="C4" s="250"/>
      <c r="D4" s="250"/>
      <c r="E4" s="250"/>
      <c r="F4" s="250"/>
      <c r="G4" s="250"/>
      <c r="H4" s="250"/>
      <c r="I4" s="251"/>
    </row>
    <row r="5" spans="1:9">
      <c r="A5" s="252" t="s">
        <v>121</v>
      </c>
      <c r="B5" s="252"/>
      <c r="C5" s="252"/>
      <c r="D5" s="252"/>
      <c r="E5" s="252"/>
      <c r="F5" s="252"/>
      <c r="G5" s="252"/>
      <c r="H5" s="252"/>
      <c r="I5" s="253"/>
    </row>
    <row r="6" spans="1:9" ht="15" customHeight="1">
      <c r="A6" s="254"/>
      <c r="B6" s="254"/>
      <c r="C6" s="254"/>
      <c r="D6" s="254"/>
      <c r="E6" s="254"/>
      <c r="F6" s="254"/>
      <c r="G6" s="254"/>
      <c r="H6" s="254"/>
      <c r="I6" s="255"/>
    </row>
    <row r="7" spans="1:9">
      <c r="A7" s="254"/>
      <c r="B7" s="254"/>
      <c r="C7" s="254"/>
      <c r="D7" s="254"/>
      <c r="E7" s="254"/>
      <c r="F7" s="254"/>
      <c r="G7" s="254"/>
      <c r="H7" s="254"/>
      <c r="I7" s="255"/>
    </row>
    <row r="8" spans="1:9" s="162" customFormat="1" ht="27" customHeight="1">
      <c r="A8" s="157"/>
      <c r="B8" s="158" t="s">
        <v>0</v>
      </c>
      <c r="C8" s="159"/>
      <c r="D8" s="159"/>
      <c r="E8" s="160"/>
      <c r="F8" s="159"/>
      <c r="G8" s="159"/>
      <c r="H8" s="159"/>
      <c r="I8" s="161"/>
    </row>
    <row r="9" spans="1:9" s="162" customFormat="1" ht="27" customHeight="1">
      <c r="A9" s="163" t="s">
        <v>1</v>
      </c>
      <c r="B9" s="159" t="s">
        <v>122</v>
      </c>
      <c r="C9" s="164"/>
      <c r="D9" s="164"/>
      <c r="E9" s="164"/>
      <c r="F9" s="164"/>
      <c r="G9" s="164"/>
      <c r="H9" s="164"/>
      <c r="I9" s="165"/>
    </row>
    <row r="10" spans="1:9" s="162" customFormat="1" ht="27" customHeight="1">
      <c r="A10" s="166"/>
      <c r="B10" s="167" t="s">
        <v>2</v>
      </c>
      <c r="C10" s="168"/>
      <c r="D10" s="168"/>
      <c r="E10" s="168"/>
      <c r="F10" s="168"/>
      <c r="G10" s="168"/>
      <c r="H10" s="168"/>
      <c r="I10" s="169"/>
    </row>
    <row r="11" spans="1:9" s="162" customFormat="1" ht="27" customHeight="1">
      <c r="A11" s="157" t="s">
        <v>3</v>
      </c>
      <c r="B11" s="241" t="s">
        <v>123</v>
      </c>
      <c r="C11" s="230"/>
      <c r="D11" s="231"/>
      <c r="E11" s="231"/>
      <c r="F11" s="231"/>
      <c r="G11" s="231"/>
      <c r="H11" s="232"/>
      <c r="I11" s="233"/>
    </row>
    <row r="12" spans="1:9" s="162" customFormat="1" ht="27" customHeight="1">
      <c r="A12" s="157" t="s">
        <v>4</v>
      </c>
      <c r="B12" s="237" t="s">
        <v>124</v>
      </c>
      <c r="C12" s="234"/>
      <c r="D12" s="231"/>
      <c r="E12" s="231"/>
      <c r="F12" s="231"/>
      <c r="G12" s="232"/>
      <c r="H12" s="232"/>
      <c r="I12" s="233"/>
    </row>
    <row r="13" spans="1:9" s="162" customFormat="1" ht="27" customHeight="1">
      <c r="A13" s="157" t="s">
        <v>5</v>
      </c>
      <c r="B13" s="237" t="s">
        <v>125</v>
      </c>
      <c r="C13" s="234"/>
      <c r="D13" s="231"/>
      <c r="E13" s="231"/>
      <c r="F13" s="231"/>
      <c r="G13" s="232"/>
      <c r="H13" s="232"/>
      <c r="I13" s="233"/>
    </row>
    <row r="14" spans="1:9" s="162" customFormat="1" ht="27" customHeight="1">
      <c r="A14" s="157" t="s">
        <v>6</v>
      </c>
      <c r="B14" s="237" t="s">
        <v>126</v>
      </c>
      <c r="C14" s="234"/>
      <c r="D14" s="231"/>
      <c r="E14" s="231"/>
      <c r="F14" s="231"/>
      <c r="G14" s="232"/>
      <c r="H14" s="232"/>
      <c r="I14" s="233"/>
    </row>
    <row r="15" spans="1:9" s="162" customFormat="1" ht="27" customHeight="1">
      <c r="A15" s="157"/>
      <c r="B15" s="158" t="s">
        <v>13</v>
      </c>
      <c r="C15" s="171"/>
      <c r="I15" s="170"/>
    </row>
    <row r="16" spans="1:9" s="162" customFormat="1" ht="27" customHeight="1">
      <c r="A16" s="157" t="s">
        <v>7</v>
      </c>
      <c r="B16" s="237" t="s">
        <v>127</v>
      </c>
      <c r="C16" s="234"/>
      <c r="D16" s="231"/>
      <c r="E16" s="231"/>
      <c r="F16" s="231"/>
      <c r="I16" s="170"/>
    </row>
    <row r="17" spans="1:9" s="162" customFormat="1" ht="27" customHeight="1">
      <c r="A17" s="157" t="s">
        <v>8</v>
      </c>
      <c r="B17" s="237" t="s">
        <v>128</v>
      </c>
      <c r="C17" s="234"/>
      <c r="D17" s="231"/>
      <c r="E17" s="231"/>
      <c r="F17" s="231"/>
      <c r="I17" s="170"/>
    </row>
    <row r="18" spans="1:9" s="162" customFormat="1" ht="27" customHeight="1">
      <c r="A18" s="157" t="s">
        <v>9</v>
      </c>
      <c r="B18" s="237" t="s">
        <v>129</v>
      </c>
      <c r="C18" s="234"/>
      <c r="D18" s="231"/>
      <c r="E18" s="231"/>
      <c r="F18" s="231"/>
      <c r="G18" s="231"/>
      <c r="I18" s="170"/>
    </row>
    <row r="19" spans="1:9" s="162" customFormat="1" ht="27" customHeight="1">
      <c r="A19" s="163" t="s">
        <v>10</v>
      </c>
      <c r="B19" s="239" t="s">
        <v>130</v>
      </c>
      <c r="C19" s="235"/>
      <c r="D19" s="236"/>
      <c r="E19" s="236"/>
      <c r="F19" s="236"/>
      <c r="G19" s="236"/>
      <c r="H19" s="172"/>
      <c r="I19" s="165"/>
    </row>
    <row r="20" spans="1:9" s="162" customFormat="1" ht="27" customHeight="1">
      <c r="A20" s="157"/>
      <c r="B20" s="158" t="s">
        <v>18</v>
      </c>
      <c r="C20" s="171"/>
      <c r="I20" s="170"/>
    </row>
    <row r="21" spans="1:9" s="162" customFormat="1" ht="27" customHeight="1">
      <c r="A21" s="157" t="s">
        <v>11</v>
      </c>
      <c r="B21" s="237" t="s">
        <v>131</v>
      </c>
      <c r="C21" s="234"/>
      <c r="D21" s="231"/>
      <c r="E21" s="231"/>
      <c r="F21" s="232"/>
      <c r="I21" s="170"/>
    </row>
    <row r="22" spans="1:9" s="162" customFormat="1" ht="27" customHeight="1">
      <c r="A22" s="157" t="s">
        <v>12</v>
      </c>
      <c r="B22" s="237" t="s">
        <v>132</v>
      </c>
      <c r="C22" s="234"/>
      <c r="D22" s="231"/>
      <c r="E22" s="231"/>
      <c r="F22" s="231"/>
      <c r="G22" s="232"/>
      <c r="I22" s="170"/>
    </row>
    <row r="23" spans="1:9" s="162" customFormat="1" ht="27" customHeight="1">
      <c r="A23" s="157" t="s">
        <v>14</v>
      </c>
      <c r="B23" s="237" t="s">
        <v>133</v>
      </c>
      <c r="C23" s="234"/>
      <c r="D23" s="231"/>
      <c r="E23" s="231"/>
      <c r="F23" s="231"/>
      <c r="G23" s="232"/>
      <c r="I23" s="170"/>
    </row>
    <row r="24" spans="1:9" s="162" customFormat="1" ht="27" customHeight="1">
      <c r="A24" s="157"/>
      <c r="B24" s="158" t="s">
        <v>24</v>
      </c>
      <c r="C24" s="171"/>
      <c r="I24" s="170"/>
    </row>
    <row r="25" spans="1:9" s="162" customFormat="1" ht="27" customHeight="1">
      <c r="A25" s="163" t="s">
        <v>15</v>
      </c>
      <c r="B25" s="239" t="s">
        <v>134</v>
      </c>
      <c r="C25" s="235"/>
      <c r="D25" s="236"/>
      <c r="E25" s="236"/>
      <c r="F25" s="236"/>
      <c r="G25" s="236"/>
      <c r="H25" s="172"/>
      <c r="I25" s="165"/>
    </row>
    <row r="26" spans="1:9" s="162" customFormat="1" ht="27" customHeight="1">
      <c r="A26" s="157"/>
      <c r="B26" s="158" t="s">
        <v>25</v>
      </c>
      <c r="C26" s="171"/>
      <c r="I26" s="170"/>
    </row>
    <row r="27" spans="1:9" s="162" customFormat="1" ht="27" customHeight="1">
      <c r="A27" s="157" t="s">
        <v>16</v>
      </c>
      <c r="B27" s="237" t="s">
        <v>135</v>
      </c>
      <c r="C27" s="234"/>
      <c r="D27" s="231"/>
      <c r="I27" s="170"/>
    </row>
    <row r="28" spans="1:9" s="162" customFormat="1" ht="27" customHeight="1">
      <c r="A28" s="157" t="s">
        <v>17</v>
      </c>
      <c r="B28" s="237" t="s">
        <v>136</v>
      </c>
      <c r="C28" s="234"/>
      <c r="D28" s="231"/>
      <c r="E28" s="231"/>
      <c r="I28" s="170"/>
    </row>
    <row r="29" spans="1:9" s="162" customFormat="1" ht="27" customHeight="1">
      <c r="A29" s="163" t="s">
        <v>19</v>
      </c>
      <c r="B29" s="239" t="s">
        <v>137</v>
      </c>
      <c r="C29" s="235"/>
      <c r="D29" s="236"/>
      <c r="E29" s="236"/>
      <c r="F29" s="172"/>
      <c r="G29" s="172"/>
      <c r="H29" s="172"/>
      <c r="I29" s="165"/>
    </row>
    <row r="30" spans="1:9" s="162" customFormat="1" ht="27" customHeight="1">
      <c r="A30" s="166"/>
      <c r="B30" s="158" t="s">
        <v>26</v>
      </c>
      <c r="C30" s="171"/>
      <c r="F30" s="168"/>
      <c r="G30" s="168"/>
      <c r="H30" s="168"/>
      <c r="I30" s="169"/>
    </row>
    <row r="31" spans="1:9" s="162" customFormat="1" ht="27" customHeight="1">
      <c r="A31" s="157" t="s">
        <v>20</v>
      </c>
      <c r="B31" s="237" t="s">
        <v>138</v>
      </c>
      <c r="C31" s="237"/>
      <c r="D31" s="238"/>
      <c r="E31" s="238"/>
      <c r="I31" s="170"/>
    </row>
    <row r="32" spans="1:9" s="162" customFormat="1" ht="27" customHeight="1">
      <c r="A32" s="157" t="s">
        <v>21</v>
      </c>
      <c r="B32" s="237" t="s">
        <v>139</v>
      </c>
      <c r="C32" s="237"/>
      <c r="D32" s="238"/>
      <c r="E32" s="238"/>
      <c r="F32" s="238"/>
      <c r="I32" s="170"/>
    </row>
    <row r="33" spans="1:10" s="162" customFormat="1" ht="27" customHeight="1">
      <c r="A33" s="163" t="s">
        <v>22</v>
      </c>
      <c r="B33" s="239" t="s">
        <v>140</v>
      </c>
      <c r="C33" s="239"/>
      <c r="D33" s="240"/>
      <c r="E33" s="240"/>
      <c r="F33" s="240"/>
      <c r="G33" s="172"/>
      <c r="H33" s="172"/>
      <c r="I33" s="165"/>
    </row>
    <row r="34" spans="1:10" s="162" customFormat="1" ht="27" customHeight="1">
      <c r="A34" s="157"/>
      <c r="B34" s="158" t="s">
        <v>27</v>
      </c>
      <c r="C34" s="171"/>
      <c r="I34" s="170"/>
    </row>
    <row r="35" spans="1:10" s="162" customFormat="1" ht="27" customHeight="1">
      <c r="A35" s="157" t="s">
        <v>23</v>
      </c>
      <c r="B35" s="237" t="s">
        <v>141</v>
      </c>
      <c r="C35" s="237"/>
      <c r="D35" s="238"/>
      <c r="E35" s="238"/>
      <c r="F35" s="238"/>
      <c r="I35" s="170"/>
    </row>
    <row r="36" spans="1:10" ht="13.8">
      <c r="A36" s="173"/>
      <c r="B36" s="174"/>
      <c r="C36" s="174"/>
      <c r="D36" s="174"/>
      <c r="E36" s="174"/>
      <c r="F36" s="174"/>
      <c r="G36" s="174"/>
      <c r="H36" s="174"/>
      <c r="I36" s="175"/>
      <c r="J36" s="162"/>
    </row>
    <row r="37" spans="1:10" ht="13.8">
      <c r="J37" s="162"/>
    </row>
    <row r="38" spans="1:10" ht="13.8">
      <c r="J38" s="162"/>
    </row>
    <row r="39" spans="1:10" ht="13.8">
      <c r="J39" s="162"/>
    </row>
  </sheetData>
  <mergeCells count="3">
    <mergeCell ref="A1:I1"/>
    <mergeCell ref="A3:I4"/>
    <mergeCell ref="A5:I7"/>
  </mergeCells>
  <hyperlinks>
    <hyperlink ref="B11" location="'Item 1'!A1" display="Item 1" xr:uid="{00000000-0004-0000-0000-000000000000}"/>
    <hyperlink ref="C11" location="'Item 1'!A1" display="Item 1" xr:uid="{00000000-0004-0000-0000-000001000000}"/>
    <hyperlink ref="B9" location="'a1'!A1" display="'a1'!A1" xr:uid="{00000000-0004-0000-0000-000002000000}"/>
    <hyperlink ref="B9:H9" location="'a1'!A1" display="'a1'!A1" xr:uid="{00000000-0004-0000-0000-000003000000}"/>
    <hyperlink ref="B11:G11" location="'a2'!A1" display="'a2'!A1" xr:uid="{00000000-0004-0000-0000-000004000000}"/>
    <hyperlink ref="B12:F12" location="'a6'!A1" display="'a6'!A1" xr:uid="{00000000-0004-0000-0000-000005000000}"/>
    <hyperlink ref="B13:F13" location="'a8'!A1" display="'a8'!A1" xr:uid="{00000000-0004-0000-0000-000006000000}"/>
    <hyperlink ref="B14:F14" location="'a10'!A1" display="'a10'!A1" xr:uid="{00000000-0004-0000-0000-000007000000}"/>
    <hyperlink ref="B16:F16" location="'a6'!A1" display="'a6'!A1" xr:uid="{00000000-0004-0000-0000-000008000000}"/>
    <hyperlink ref="B17:F17" location="'a7'!A1" display="'a7'!A1" xr:uid="{00000000-0004-0000-0000-000009000000}"/>
    <hyperlink ref="B18:G18" location="'a8'!A1" display="'a8'!A1" xr:uid="{00000000-0004-0000-0000-00000A000000}"/>
    <hyperlink ref="B19:G19" location="'a9'!A1" display="'a9'!A1" xr:uid="{00000000-0004-0000-0000-00000B000000}"/>
    <hyperlink ref="B21:E21" location="'a16'!A1" display="'a16'!A1" xr:uid="{00000000-0004-0000-0000-00000C000000}"/>
    <hyperlink ref="B22:F22" location="'a18'!A1" display="'a18'!A1" xr:uid="{00000000-0004-0000-0000-00000D000000}"/>
    <hyperlink ref="B23:F23" location="'a20'!A1" display="'a20'!A1" xr:uid="{00000000-0004-0000-0000-00000E000000}"/>
    <hyperlink ref="B25:G25" location="'a13'!A1" display="'a13'!A1" xr:uid="{00000000-0004-0000-0000-00000F000000}"/>
    <hyperlink ref="B27:D27" location="'a14'!A1" display="'a14'!A1" xr:uid="{00000000-0004-0000-0000-000010000000}"/>
    <hyperlink ref="B28:E28" location="'a15'!A1" display="'a15'!A1" xr:uid="{00000000-0004-0000-0000-000011000000}"/>
    <hyperlink ref="B29:E29" location="'a16'!A1" display="'a16'!A1" xr:uid="{00000000-0004-0000-0000-000012000000}"/>
    <hyperlink ref="B31:E31" location="'a17'!A1" display="'a17'!A1" xr:uid="{00000000-0004-0000-0000-000013000000}"/>
    <hyperlink ref="B32:F32" location="'a18'!A1" display="'a18'!A1" xr:uid="{00000000-0004-0000-0000-000014000000}"/>
    <hyperlink ref="B33:F33" location="'a19'!A1" display="'a19'!A1" xr:uid="{00000000-0004-0000-0000-000015000000}"/>
    <hyperlink ref="B35:F35" location="'a20'!A1" display="'a20'!A1" xr:uid="{00000000-0004-0000-0000-000016000000}"/>
    <hyperlink ref="B11:I11" location="'a2'!A1" display="'a2'!A1" xr:uid="{4047862D-9239-4E1B-A4F8-5C49D53E7776}"/>
    <hyperlink ref="B12:I12" location="'a3'!A1" display="'a3'!A1" xr:uid="{81CB0DC2-EF99-4E71-82F7-40FBFE17BAF3}"/>
    <hyperlink ref="B13:I13" location="'a4'!A1" display="'a4'!A1" xr:uid="{A54D1D0F-29C7-473D-903E-C5FC998089C8}"/>
    <hyperlink ref="B14:I14" location="'a5'!A1" display="'a5'!A1" xr:uid="{6D05D798-DE86-4BC3-8329-3538F5494A5F}"/>
    <hyperlink ref="B21:F21" location="'a10'!A1" display="'a10'!A1" xr:uid="{3BBC6953-C9CF-4F83-A91B-220172F2041F}"/>
    <hyperlink ref="B22:G22" location="'a11'!A1" display="'a11'!A1" xr:uid="{93807387-0949-4408-A7C4-5BE3511F0521}"/>
    <hyperlink ref="B23:G23" location="'a12'!A1" display="'a12'!A1" xr:uid="{B45F75D3-37A9-4587-A1C6-68891147437E}"/>
  </hyperlink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5"/>
  <dimension ref="A1:I33"/>
  <sheetViews>
    <sheetView showGridLines="0" zoomScaleNormal="100" workbookViewId="0">
      <selection activeCell="A12" sqref="A12:A13"/>
    </sheetView>
  </sheetViews>
  <sheetFormatPr baseColWidth="10" defaultColWidth="11.44140625" defaultRowHeight="15"/>
  <cols>
    <col min="1" max="1" width="18.6640625" style="53" customWidth="1"/>
    <col min="2" max="2" width="11.6640625" style="53" customWidth="1"/>
    <col min="3" max="3" width="12.88671875" style="53" customWidth="1"/>
    <col min="4" max="5" width="15.5546875" style="53" customWidth="1"/>
    <col min="6" max="7" width="11.44140625" style="53"/>
    <col min="8" max="8" width="3.33203125" style="53" customWidth="1"/>
    <col min="9" max="9" width="11.109375" style="53" customWidth="1"/>
    <col min="10" max="16384" width="11.44140625" style="53"/>
  </cols>
  <sheetData>
    <row r="1" spans="1:9" s="3" customFormat="1" ht="60" customHeight="1">
      <c r="A1" s="2"/>
      <c r="B1" s="2"/>
      <c r="C1" s="2"/>
      <c r="D1" s="2"/>
      <c r="E1" s="2"/>
      <c r="F1" s="2"/>
      <c r="G1" s="2"/>
      <c r="H1" s="2"/>
      <c r="I1" s="2"/>
    </row>
    <row r="2" spans="1:9" s="3" customFormat="1" ht="14.1" customHeight="1">
      <c r="A2" s="2"/>
      <c r="B2" s="2"/>
      <c r="C2" s="2"/>
      <c r="D2" s="2"/>
      <c r="E2" s="2"/>
      <c r="F2" s="2"/>
      <c r="G2" s="2"/>
      <c r="H2" s="2"/>
      <c r="I2" s="2"/>
    </row>
    <row r="3" spans="1:9" s="3" customFormat="1" ht="14.1" customHeight="1">
      <c r="A3" s="256" t="s">
        <v>28</v>
      </c>
      <c r="B3" s="256"/>
      <c r="C3" s="256"/>
      <c r="D3" s="256"/>
      <c r="E3" s="256"/>
      <c r="F3" s="256"/>
      <c r="G3" s="256"/>
      <c r="H3" s="257"/>
    </row>
    <row r="4" spans="1:9" s="3" customFormat="1" ht="18" customHeight="1">
      <c r="A4" s="258"/>
      <c r="B4" s="258"/>
      <c r="C4" s="258"/>
      <c r="D4" s="258"/>
      <c r="E4" s="258"/>
      <c r="F4" s="258"/>
      <c r="G4" s="258"/>
      <c r="H4" s="259"/>
    </row>
    <row r="5" spans="1:9" s="3" customFormat="1" ht="7.5" customHeight="1">
      <c r="A5" s="80"/>
      <c r="B5" s="81"/>
      <c r="C5" s="81"/>
      <c r="D5" s="81"/>
      <c r="E5" s="81"/>
      <c r="F5" s="81"/>
      <c r="G5" s="81"/>
      <c r="H5" s="82"/>
    </row>
    <row r="6" spans="1:9" s="3" customFormat="1" ht="14.1" customHeight="1">
      <c r="A6" s="260" t="s">
        <v>151</v>
      </c>
      <c r="B6" s="261"/>
      <c r="C6" s="261"/>
      <c r="D6" s="261"/>
      <c r="E6" s="261"/>
      <c r="F6" s="261"/>
      <c r="G6" s="261"/>
      <c r="H6" s="262"/>
    </row>
    <row r="7" spans="1:9" s="3" customFormat="1" ht="14.1" customHeight="1">
      <c r="A7" s="260" t="s">
        <v>117</v>
      </c>
      <c r="B7" s="261"/>
      <c r="C7" s="261"/>
      <c r="D7" s="261"/>
      <c r="E7" s="261"/>
      <c r="F7" s="261"/>
      <c r="G7" s="261"/>
      <c r="H7" s="262"/>
    </row>
    <row r="8" spans="1:9" s="3" customFormat="1" ht="14.1" customHeight="1">
      <c r="A8" s="260" t="s">
        <v>180</v>
      </c>
      <c r="B8" s="261"/>
      <c r="C8" s="261"/>
      <c r="D8" s="261"/>
      <c r="E8" s="261"/>
      <c r="F8" s="261"/>
      <c r="G8" s="261"/>
      <c r="H8" s="262"/>
    </row>
    <row r="9" spans="1:9" s="3" customFormat="1" ht="7.5" customHeight="1">
      <c r="A9" s="4"/>
      <c r="B9" s="5"/>
      <c r="C9" s="5"/>
      <c r="D9" s="5"/>
      <c r="E9" s="5"/>
      <c r="F9" s="5"/>
      <c r="G9" s="5"/>
      <c r="H9" s="6"/>
    </row>
    <row r="10" spans="1:9" ht="12.75" customHeight="1">
      <c r="G10" s="297" t="s">
        <v>29</v>
      </c>
      <c r="H10" s="297"/>
      <c r="I10"/>
    </row>
    <row r="11" spans="1:9" ht="12.75" customHeight="1">
      <c r="A11" s="113"/>
      <c r="B11" s="114"/>
      <c r="C11" s="114"/>
      <c r="D11" s="114"/>
      <c r="E11" s="114"/>
    </row>
    <row r="12" spans="1:9" ht="24" customHeight="1">
      <c r="A12" s="290" t="s">
        <v>79</v>
      </c>
      <c r="B12" s="292" t="s">
        <v>184</v>
      </c>
      <c r="C12" s="292"/>
      <c r="D12" s="293" t="s">
        <v>91</v>
      </c>
      <c r="E12" s="295" t="s">
        <v>76</v>
      </c>
    </row>
    <row r="13" spans="1:9" ht="24.75" customHeight="1">
      <c r="A13" s="291"/>
      <c r="B13" s="57">
        <v>2023</v>
      </c>
      <c r="C13" s="57">
        <v>2024</v>
      </c>
      <c r="D13" s="294"/>
      <c r="E13" s="296"/>
    </row>
    <row r="14" spans="1:9">
      <c r="A14" s="115" t="s">
        <v>34</v>
      </c>
      <c r="B14" s="116">
        <v>26448281</v>
      </c>
      <c r="C14" s="116">
        <v>18235492</v>
      </c>
      <c r="D14" s="117">
        <v>-31.05226006937842</v>
      </c>
      <c r="E14" s="118">
        <v>-25.639863397488124</v>
      </c>
      <c r="G14" s="191"/>
    </row>
    <row r="15" spans="1:9">
      <c r="A15" s="90" t="s">
        <v>80</v>
      </c>
      <c r="B15" s="119">
        <v>791254</v>
      </c>
      <c r="C15" s="119">
        <v>666539</v>
      </c>
      <c r="D15" s="120">
        <v>-15.761689672342897</v>
      </c>
      <c r="E15" s="121">
        <v>-0.38935318606355662</v>
      </c>
      <c r="G15" s="191"/>
    </row>
    <row r="16" spans="1:9">
      <c r="A16" s="88" t="s">
        <v>81</v>
      </c>
      <c r="B16" s="116">
        <v>555141</v>
      </c>
      <c r="C16" s="116">
        <v>242848</v>
      </c>
      <c r="D16" s="117">
        <v>-56.254717270026894</v>
      </c>
      <c r="E16" s="118">
        <v>-0.97496110760811694</v>
      </c>
      <c r="G16" s="191"/>
    </row>
    <row r="17" spans="1:7">
      <c r="A17" s="90" t="s">
        <v>82</v>
      </c>
      <c r="B17" s="119">
        <v>549580</v>
      </c>
      <c r="C17" s="119">
        <v>684317</v>
      </c>
      <c r="D17" s="120">
        <v>24.516357946067899</v>
      </c>
      <c r="E17" s="121">
        <v>0.42064130401832522</v>
      </c>
      <c r="G17" s="191"/>
    </row>
    <row r="18" spans="1:7">
      <c r="A18" s="88" t="s">
        <v>83</v>
      </c>
      <c r="B18" s="116">
        <v>1654473</v>
      </c>
      <c r="C18" s="116">
        <v>1775838</v>
      </c>
      <c r="D18" s="117">
        <v>7.3355684861584365</v>
      </c>
      <c r="E18" s="118">
        <v>0.37889467527244958</v>
      </c>
      <c r="G18" s="191"/>
    </row>
    <row r="19" spans="1:7">
      <c r="A19" s="40" t="s">
        <v>120</v>
      </c>
      <c r="B19" s="119">
        <v>520157</v>
      </c>
      <c r="C19" s="119">
        <v>502545</v>
      </c>
      <c r="D19" s="120">
        <v>-3.385900795336795</v>
      </c>
      <c r="E19" s="121">
        <v>-5.4983669269545433E-2</v>
      </c>
      <c r="G19" s="191"/>
    </row>
    <row r="20" spans="1:7">
      <c r="A20" s="88" t="s">
        <v>84</v>
      </c>
      <c r="B20" s="116">
        <v>597583</v>
      </c>
      <c r="C20" s="116">
        <v>618029</v>
      </c>
      <c r="D20" s="117">
        <v>3.421449405354565</v>
      </c>
      <c r="E20" s="118">
        <v>6.3831257204470027E-2</v>
      </c>
      <c r="G20" s="191"/>
    </row>
    <row r="21" spans="1:7">
      <c r="A21" s="40" t="s">
        <v>119</v>
      </c>
      <c r="B21" s="119">
        <v>382231</v>
      </c>
      <c r="C21" s="119">
        <v>600381</v>
      </c>
      <c r="D21" s="120">
        <v>57.072817223092841</v>
      </c>
      <c r="E21" s="121">
        <v>0.68105197882985113</v>
      </c>
      <c r="G21" s="191"/>
    </row>
    <row r="22" spans="1:7">
      <c r="A22" s="88" t="s">
        <v>85</v>
      </c>
      <c r="B22" s="116">
        <v>175595</v>
      </c>
      <c r="C22" s="116">
        <v>171841</v>
      </c>
      <c r="D22" s="117">
        <v>-2.1378740852530029</v>
      </c>
      <c r="E22" s="118">
        <v>-1.1719775973079355E-2</v>
      </c>
      <c r="G22" s="191"/>
    </row>
    <row r="23" spans="1:7">
      <c r="A23" s="90" t="s">
        <v>86</v>
      </c>
      <c r="B23" s="119">
        <v>82393</v>
      </c>
      <c r="C23" s="119">
        <v>93858</v>
      </c>
      <c r="D23" s="120">
        <v>13.915017052419515</v>
      </c>
      <c r="E23" s="121">
        <v>3.5793082453743949E-2</v>
      </c>
      <c r="G23" s="191"/>
    </row>
    <row r="24" spans="1:7">
      <c r="A24" s="88" t="s">
        <v>87</v>
      </c>
      <c r="B24" s="116">
        <v>270042</v>
      </c>
      <c r="C24" s="116">
        <v>293798</v>
      </c>
      <c r="D24" s="117">
        <v>8.7971500729516094</v>
      </c>
      <c r="E24" s="118">
        <v>7.416489025478773E-2</v>
      </c>
      <c r="G24" s="191"/>
    </row>
    <row r="25" spans="1:7">
      <c r="A25" s="90" t="s">
        <v>88</v>
      </c>
      <c r="B25" s="119">
        <v>4599</v>
      </c>
      <c r="C25" s="119">
        <v>6044</v>
      </c>
      <c r="D25" s="18">
        <v>31.419873885627311</v>
      </c>
      <c r="E25" s="121">
        <v>4.5112083860148287E-3</v>
      </c>
      <c r="G25" s="191"/>
    </row>
    <row r="26" spans="1:7">
      <c r="A26" s="187" t="s">
        <v>33</v>
      </c>
      <c r="B26" s="188">
        <v>32031329</v>
      </c>
      <c r="C26" s="188">
        <v>23891530</v>
      </c>
      <c r="D26" s="189">
        <v>-25.411992739982779</v>
      </c>
      <c r="E26" s="190">
        <v>-25.411992739982782</v>
      </c>
    </row>
    <row r="27" spans="1:7">
      <c r="A27" s="122"/>
      <c r="B27" s="123"/>
      <c r="C27" s="123"/>
      <c r="D27" s="124"/>
      <c r="E27" s="124"/>
    </row>
    <row r="28" spans="1:7" ht="5.0999999999999996" customHeight="1">
      <c r="A28" s="148"/>
      <c r="B28" s="149"/>
      <c r="C28" s="149"/>
      <c r="D28" s="150"/>
      <c r="E28" s="151"/>
    </row>
    <row r="29" spans="1:7">
      <c r="A29" s="107" t="s">
        <v>36</v>
      </c>
      <c r="E29" s="69"/>
    </row>
    <row r="30" spans="1:7">
      <c r="A30" s="125" t="s">
        <v>89</v>
      </c>
      <c r="E30" s="69"/>
    </row>
    <row r="31" spans="1:7">
      <c r="A31" s="125" t="s">
        <v>77</v>
      </c>
      <c r="E31" s="69"/>
    </row>
    <row r="32" spans="1:7">
      <c r="A32" s="139" t="s">
        <v>143</v>
      </c>
      <c r="E32" s="69"/>
    </row>
    <row r="33" spans="1:5" ht="5.0999999999999996" customHeight="1">
      <c r="A33" s="70"/>
      <c r="B33" s="70"/>
      <c r="C33" s="70"/>
      <c r="D33" s="70"/>
      <c r="E33" s="71"/>
    </row>
  </sheetData>
  <mergeCells count="9">
    <mergeCell ref="A3:H4"/>
    <mergeCell ref="A6:H6"/>
    <mergeCell ref="A7:H7"/>
    <mergeCell ref="A8:H8"/>
    <mergeCell ref="A12:A13"/>
    <mergeCell ref="B12:C12"/>
    <mergeCell ref="D12:D13"/>
    <mergeCell ref="E12:E13"/>
    <mergeCell ref="G10:H10"/>
  </mergeCells>
  <hyperlinks>
    <hyperlink ref="G10:H10" location="Índice!A1" display="volver a índice" xr:uid="{00000000-0004-0000-0900-000000000000}"/>
  </hyperlink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6"/>
  <dimension ref="A1:M54"/>
  <sheetViews>
    <sheetView showGridLines="0" zoomScaleNormal="100" workbookViewId="0">
      <selection activeCell="A17" sqref="A17"/>
    </sheetView>
  </sheetViews>
  <sheetFormatPr baseColWidth="10" defaultColWidth="11.44140625" defaultRowHeight="15"/>
  <cols>
    <col min="1" max="1" width="18.6640625" style="3" customWidth="1"/>
    <col min="2" max="7" width="11.44140625" style="3"/>
    <col min="8" max="8" width="11.6640625" style="3" customWidth="1"/>
    <col min="9" max="16384" width="11.44140625" style="3"/>
  </cols>
  <sheetData>
    <row r="1" spans="1:13" ht="60" customHeight="1">
      <c r="A1" s="2"/>
      <c r="B1" s="2"/>
      <c r="C1" s="2"/>
      <c r="D1" s="2"/>
      <c r="E1" s="2"/>
      <c r="F1" s="2"/>
      <c r="G1" s="2"/>
      <c r="H1" s="2"/>
      <c r="I1" s="2"/>
    </row>
    <row r="2" spans="1:13" ht="14.1" customHeight="1">
      <c r="A2" s="2"/>
      <c r="B2" s="2"/>
      <c r="C2" s="2"/>
      <c r="D2" s="2"/>
      <c r="E2" s="2"/>
      <c r="F2" s="2"/>
      <c r="G2" s="2"/>
      <c r="H2" s="2"/>
      <c r="I2" s="2"/>
    </row>
    <row r="3" spans="1:13" ht="14.1" customHeight="1">
      <c r="A3" s="256" t="s">
        <v>28</v>
      </c>
      <c r="B3" s="256"/>
      <c r="C3" s="256"/>
      <c r="D3" s="256"/>
      <c r="E3" s="256"/>
      <c r="F3" s="256"/>
      <c r="G3" s="256"/>
      <c r="H3" s="257"/>
    </row>
    <row r="4" spans="1:13" ht="18" customHeight="1">
      <c r="A4" s="258"/>
      <c r="B4" s="258"/>
      <c r="C4" s="258"/>
      <c r="D4" s="258"/>
      <c r="E4" s="258"/>
      <c r="F4" s="258"/>
      <c r="G4" s="258"/>
      <c r="H4" s="259"/>
    </row>
    <row r="5" spans="1:13" ht="7.5" customHeight="1">
      <c r="A5" s="80"/>
      <c r="B5" s="81"/>
      <c r="C5" s="81"/>
      <c r="D5" s="81"/>
      <c r="E5" s="81"/>
      <c r="F5" s="81"/>
      <c r="G5" s="81"/>
      <c r="H5" s="82"/>
    </row>
    <row r="6" spans="1:13" ht="14.1" customHeight="1">
      <c r="A6" s="260" t="s">
        <v>152</v>
      </c>
      <c r="B6" s="261"/>
      <c r="C6" s="261"/>
      <c r="D6" s="261"/>
      <c r="E6" s="261"/>
      <c r="F6" s="261"/>
      <c r="G6" s="261"/>
      <c r="H6" s="262"/>
    </row>
    <row r="7" spans="1:13" ht="14.1" customHeight="1">
      <c r="A7" s="260" t="s">
        <v>117</v>
      </c>
      <c r="B7" s="261"/>
      <c r="C7" s="261"/>
      <c r="D7" s="261"/>
      <c r="E7" s="261"/>
      <c r="F7" s="261"/>
      <c r="G7" s="261"/>
      <c r="H7" s="262"/>
    </row>
    <row r="8" spans="1:13" ht="14.1" customHeight="1">
      <c r="A8" s="260" t="s">
        <v>173</v>
      </c>
      <c r="B8" s="261"/>
      <c r="C8" s="261"/>
      <c r="D8" s="261"/>
      <c r="E8" s="261"/>
      <c r="F8" s="261"/>
      <c r="G8" s="261"/>
      <c r="H8" s="262"/>
    </row>
    <row r="9" spans="1:13" ht="7.5" customHeight="1">
      <c r="A9" s="4"/>
      <c r="B9" s="5"/>
      <c r="C9" s="5"/>
      <c r="D9" s="5"/>
      <c r="E9" s="5"/>
      <c r="F9" s="5"/>
      <c r="G9" s="5"/>
      <c r="H9" s="6"/>
    </row>
    <row r="10" spans="1:13" ht="12.75" customHeight="1">
      <c r="G10" s="263" t="s">
        <v>29</v>
      </c>
      <c r="H10" s="263"/>
      <c r="I10" s="140"/>
    </row>
    <row r="11" spans="1:13" ht="12.75" customHeight="1">
      <c r="A11" s="72"/>
      <c r="B11" s="73"/>
      <c r="C11" s="73"/>
      <c r="D11" s="73"/>
      <c r="E11" s="73"/>
      <c r="F11" s="300" t="s">
        <v>31</v>
      </c>
      <c r="G11" s="300"/>
      <c r="M11" s="36" t="s">
        <v>114</v>
      </c>
    </row>
    <row r="12" spans="1:13" ht="12.75" customHeight="1">
      <c r="A12" s="267" t="s">
        <v>38</v>
      </c>
      <c r="B12" s="274" t="s">
        <v>118</v>
      </c>
      <c r="C12" s="274"/>
      <c r="D12" s="274"/>
      <c r="E12" s="274"/>
      <c r="F12" s="274"/>
      <c r="G12" s="274"/>
      <c r="H12" s="281" t="s">
        <v>114</v>
      </c>
      <c r="I12" s="274"/>
      <c r="J12" s="274"/>
      <c r="K12" s="274"/>
      <c r="L12" s="274"/>
      <c r="M12" s="275"/>
    </row>
    <row r="13" spans="1:13" ht="14.25" customHeight="1">
      <c r="A13" s="298"/>
      <c r="B13" s="299" t="s">
        <v>92</v>
      </c>
      <c r="C13" s="283"/>
      <c r="D13" s="283"/>
      <c r="E13" s="283" t="s">
        <v>93</v>
      </c>
      <c r="F13" s="283"/>
      <c r="G13" s="285"/>
      <c r="H13" s="299" t="s">
        <v>92</v>
      </c>
      <c r="I13" s="283"/>
      <c r="J13" s="283"/>
      <c r="K13" s="283" t="s">
        <v>93</v>
      </c>
      <c r="L13" s="283"/>
      <c r="M13" s="285"/>
    </row>
    <row r="14" spans="1:13">
      <c r="A14" s="268"/>
      <c r="B14" s="10" t="s">
        <v>33</v>
      </c>
      <c r="C14" s="10" t="s">
        <v>94</v>
      </c>
      <c r="D14" s="10" t="s">
        <v>95</v>
      </c>
      <c r="E14" s="10" t="s">
        <v>33</v>
      </c>
      <c r="F14" s="10" t="s">
        <v>94</v>
      </c>
      <c r="G14" s="13" t="s">
        <v>95</v>
      </c>
      <c r="H14" s="10" t="s">
        <v>33</v>
      </c>
      <c r="I14" s="10" t="s">
        <v>94</v>
      </c>
      <c r="J14" s="10" t="s">
        <v>95</v>
      </c>
      <c r="K14" s="10" t="s">
        <v>33</v>
      </c>
      <c r="L14" s="10" t="s">
        <v>94</v>
      </c>
      <c r="M14" s="13" t="s">
        <v>95</v>
      </c>
    </row>
    <row r="15" spans="1:13">
      <c r="A15" s="75" t="s">
        <v>41</v>
      </c>
      <c r="B15" s="109">
        <v>337</v>
      </c>
      <c r="C15" s="109">
        <v>337</v>
      </c>
      <c r="D15" s="109">
        <v>0</v>
      </c>
      <c r="E15" s="109">
        <v>190881</v>
      </c>
      <c r="F15" s="109">
        <v>36102</v>
      </c>
      <c r="G15" s="110">
        <v>154779</v>
      </c>
      <c r="H15" s="109">
        <v>8</v>
      </c>
      <c r="I15" s="109">
        <v>8</v>
      </c>
      <c r="J15" s="109">
        <v>0</v>
      </c>
      <c r="K15" s="109">
        <v>1442</v>
      </c>
      <c r="L15" s="109">
        <v>212</v>
      </c>
      <c r="M15" s="110">
        <v>1230</v>
      </c>
    </row>
    <row r="16" spans="1:13">
      <c r="A16" s="76" t="s">
        <v>42</v>
      </c>
      <c r="B16" s="111">
        <v>165</v>
      </c>
      <c r="C16" s="111">
        <v>85</v>
      </c>
      <c r="D16" s="111">
        <v>80</v>
      </c>
      <c r="E16" s="111">
        <v>7959</v>
      </c>
      <c r="F16" s="111">
        <v>3531</v>
      </c>
      <c r="G16" s="112">
        <v>4428</v>
      </c>
      <c r="H16" s="111">
        <v>4</v>
      </c>
      <c r="I16" s="111">
        <v>1</v>
      </c>
      <c r="J16" s="111">
        <v>3</v>
      </c>
      <c r="K16" s="111">
        <v>73</v>
      </c>
      <c r="L16" s="111">
        <v>16</v>
      </c>
      <c r="M16" s="112">
        <v>57</v>
      </c>
    </row>
    <row r="17" spans="1:13">
      <c r="A17" s="75" t="s">
        <v>43</v>
      </c>
      <c r="B17" s="109">
        <v>63728</v>
      </c>
      <c r="C17" s="109">
        <v>7500</v>
      </c>
      <c r="D17" s="109">
        <v>56228</v>
      </c>
      <c r="E17" s="109">
        <v>112911</v>
      </c>
      <c r="F17" s="109">
        <v>12376</v>
      </c>
      <c r="G17" s="110">
        <v>100535</v>
      </c>
      <c r="H17" s="109">
        <v>928</v>
      </c>
      <c r="I17" s="109">
        <v>63</v>
      </c>
      <c r="J17" s="109">
        <v>865</v>
      </c>
      <c r="K17" s="109">
        <v>1554</v>
      </c>
      <c r="L17" s="109">
        <v>90</v>
      </c>
      <c r="M17" s="110">
        <v>1464</v>
      </c>
    </row>
    <row r="18" spans="1:13">
      <c r="A18" s="76" t="s">
        <v>44</v>
      </c>
      <c r="B18" s="111">
        <v>8098</v>
      </c>
      <c r="C18" s="111">
        <v>140</v>
      </c>
      <c r="D18" s="111">
        <v>7958</v>
      </c>
      <c r="E18" s="111">
        <v>67945</v>
      </c>
      <c r="F18" s="111">
        <v>5564</v>
      </c>
      <c r="G18" s="112">
        <v>62381</v>
      </c>
      <c r="H18" s="111">
        <v>105</v>
      </c>
      <c r="I18" s="111">
        <v>1</v>
      </c>
      <c r="J18" s="111">
        <v>104</v>
      </c>
      <c r="K18" s="111">
        <v>511</v>
      </c>
      <c r="L18" s="111">
        <v>31</v>
      </c>
      <c r="M18" s="112">
        <v>480</v>
      </c>
    </row>
    <row r="19" spans="1:13">
      <c r="A19" s="75" t="s">
        <v>45</v>
      </c>
      <c r="B19" s="109">
        <v>522</v>
      </c>
      <c r="C19" s="109">
        <v>0</v>
      </c>
      <c r="D19" s="109">
        <v>522</v>
      </c>
      <c r="E19" s="109">
        <v>21921</v>
      </c>
      <c r="F19" s="109">
        <v>12146</v>
      </c>
      <c r="G19" s="110">
        <v>9775</v>
      </c>
      <c r="H19" s="109">
        <v>7</v>
      </c>
      <c r="I19" s="109">
        <v>0</v>
      </c>
      <c r="J19" s="109">
        <v>7</v>
      </c>
      <c r="K19" s="109">
        <v>223</v>
      </c>
      <c r="L19" s="109">
        <v>97</v>
      </c>
      <c r="M19" s="110">
        <v>126</v>
      </c>
    </row>
    <row r="20" spans="1:13">
      <c r="A20" s="76" t="s">
        <v>46</v>
      </c>
      <c r="B20" s="111">
        <v>718</v>
      </c>
      <c r="C20" s="111">
        <v>0</v>
      </c>
      <c r="D20" s="111">
        <v>718</v>
      </c>
      <c r="E20" s="111">
        <v>6728</v>
      </c>
      <c r="F20" s="111">
        <v>3582</v>
      </c>
      <c r="G20" s="112">
        <v>3146</v>
      </c>
      <c r="H20" s="111">
        <v>15</v>
      </c>
      <c r="I20" s="111">
        <v>0</v>
      </c>
      <c r="J20" s="111">
        <v>15</v>
      </c>
      <c r="K20" s="111">
        <v>80</v>
      </c>
      <c r="L20" s="111">
        <v>31</v>
      </c>
      <c r="M20" s="112">
        <v>49</v>
      </c>
    </row>
    <row r="21" spans="1:13">
      <c r="A21" s="75" t="s">
        <v>47</v>
      </c>
      <c r="B21" s="109">
        <v>0</v>
      </c>
      <c r="C21" s="109">
        <v>0</v>
      </c>
      <c r="D21" s="109">
        <v>0</v>
      </c>
      <c r="E21" s="109">
        <v>1343</v>
      </c>
      <c r="F21" s="109">
        <v>1343</v>
      </c>
      <c r="G21" s="110">
        <v>0</v>
      </c>
      <c r="H21" s="109">
        <v>0</v>
      </c>
      <c r="I21" s="109">
        <v>0</v>
      </c>
      <c r="J21" s="109">
        <v>0</v>
      </c>
      <c r="K21" s="109">
        <v>14</v>
      </c>
      <c r="L21" s="109">
        <v>14</v>
      </c>
      <c r="M21" s="110">
        <v>0</v>
      </c>
    </row>
    <row r="22" spans="1:13">
      <c r="A22" s="76" t="s">
        <v>48</v>
      </c>
      <c r="B22" s="111">
        <v>407</v>
      </c>
      <c r="C22" s="111">
        <v>407</v>
      </c>
      <c r="D22" s="111">
        <v>0</v>
      </c>
      <c r="E22" s="111">
        <v>9435</v>
      </c>
      <c r="F22" s="111">
        <v>5075</v>
      </c>
      <c r="G22" s="112">
        <v>4360</v>
      </c>
      <c r="H22" s="111">
        <v>5</v>
      </c>
      <c r="I22" s="111">
        <v>5</v>
      </c>
      <c r="J22" s="111">
        <v>0</v>
      </c>
      <c r="K22" s="111">
        <v>94</v>
      </c>
      <c r="L22" s="111">
        <v>34</v>
      </c>
      <c r="M22" s="112">
        <v>60</v>
      </c>
    </row>
    <row r="23" spans="1:13">
      <c r="A23" s="75" t="s">
        <v>49</v>
      </c>
      <c r="B23" s="109">
        <v>0</v>
      </c>
      <c r="C23" s="109">
        <v>0</v>
      </c>
      <c r="D23" s="109">
        <v>0</v>
      </c>
      <c r="E23" s="109">
        <v>2617</v>
      </c>
      <c r="F23" s="109">
        <v>2248</v>
      </c>
      <c r="G23" s="110">
        <v>369</v>
      </c>
      <c r="H23" s="109">
        <v>0</v>
      </c>
      <c r="I23" s="109">
        <v>0</v>
      </c>
      <c r="J23" s="109">
        <v>0</v>
      </c>
      <c r="K23" s="109">
        <v>25</v>
      </c>
      <c r="L23" s="109">
        <v>20</v>
      </c>
      <c r="M23" s="110">
        <v>5</v>
      </c>
    </row>
    <row r="24" spans="1:13">
      <c r="A24" s="76" t="s">
        <v>50</v>
      </c>
      <c r="B24" s="111">
        <v>1516</v>
      </c>
      <c r="C24" s="111">
        <v>1516</v>
      </c>
      <c r="D24" s="111">
        <v>0</v>
      </c>
      <c r="E24" s="111">
        <v>6019</v>
      </c>
      <c r="F24" s="111">
        <v>4084</v>
      </c>
      <c r="G24" s="112">
        <v>1935</v>
      </c>
      <c r="H24" s="111">
        <v>27</v>
      </c>
      <c r="I24" s="111">
        <v>27</v>
      </c>
      <c r="J24" s="111">
        <v>0</v>
      </c>
      <c r="K24" s="111">
        <v>65</v>
      </c>
      <c r="L24" s="111">
        <v>42</v>
      </c>
      <c r="M24" s="112">
        <v>23</v>
      </c>
    </row>
    <row r="25" spans="1:13">
      <c r="A25" s="75" t="s">
        <v>51</v>
      </c>
      <c r="B25" s="109">
        <v>22685</v>
      </c>
      <c r="C25" s="109">
        <v>1608</v>
      </c>
      <c r="D25" s="109">
        <v>21077</v>
      </c>
      <c r="E25" s="109">
        <v>48196</v>
      </c>
      <c r="F25" s="109">
        <v>29292</v>
      </c>
      <c r="G25" s="110">
        <v>18904</v>
      </c>
      <c r="H25" s="109">
        <v>323</v>
      </c>
      <c r="I25" s="109">
        <v>27</v>
      </c>
      <c r="J25" s="109">
        <v>296</v>
      </c>
      <c r="K25" s="109">
        <v>382</v>
      </c>
      <c r="L25" s="109">
        <v>201</v>
      </c>
      <c r="M25" s="110">
        <v>181</v>
      </c>
    </row>
    <row r="26" spans="1:13">
      <c r="A26" s="76" t="s">
        <v>52</v>
      </c>
      <c r="B26" s="111">
        <v>0</v>
      </c>
      <c r="C26" s="111">
        <v>0</v>
      </c>
      <c r="D26" s="111">
        <v>0</v>
      </c>
      <c r="E26" s="111">
        <v>2398</v>
      </c>
      <c r="F26" s="111">
        <v>1135</v>
      </c>
      <c r="G26" s="112">
        <v>1263</v>
      </c>
      <c r="H26" s="111">
        <v>0</v>
      </c>
      <c r="I26" s="111">
        <v>0</v>
      </c>
      <c r="J26" s="111">
        <v>0</v>
      </c>
      <c r="K26" s="111">
        <v>18</v>
      </c>
      <c r="L26" s="111">
        <v>8</v>
      </c>
      <c r="M26" s="112">
        <v>10</v>
      </c>
    </row>
    <row r="27" spans="1:13">
      <c r="A27" s="75" t="s">
        <v>53</v>
      </c>
      <c r="B27" s="109">
        <v>198</v>
      </c>
      <c r="C27" s="109">
        <v>198</v>
      </c>
      <c r="D27" s="109">
        <v>0</v>
      </c>
      <c r="E27" s="109">
        <v>13655</v>
      </c>
      <c r="F27" s="109">
        <v>9786</v>
      </c>
      <c r="G27" s="110">
        <v>3869</v>
      </c>
      <c r="H27" s="109">
        <v>3</v>
      </c>
      <c r="I27" s="109">
        <v>3</v>
      </c>
      <c r="J27" s="109">
        <v>0</v>
      </c>
      <c r="K27" s="109">
        <v>121</v>
      </c>
      <c r="L27" s="109">
        <v>78</v>
      </c>
      <c r="M27" s="110">
        <v>43</v>
      </c>
    </row>
    <row r="28" spans="1:13">
      <c r="A28" s="76" t="s">
        <v>54</v>
      </c>
      <c r="B28" s="111">
        <v>0</v>
      </c>
      <c r="C28" s="111">
        <v>0</v>
      </c>
      <c r="D28" s="111">
        <v>0</v>
      </c>
      <c r="E28" s="111">
        <v>559</v>
      </c>
      <c r="F28" s="111">
        <v>559</v>
      </c>
      <c r="G28" s="112">
        <v>0</v>
      </c>
      <c r="H28" s="111">
        <v>0</v>
      </c>
      <c r="I28" s="111">
        <v>0</v>
      </c>
      <c r="J28" s="111">
        <v>0</v>
      </c>
      <c r="K28" s="111">
        <v>3</v>
      </c>
      <c r="L28" s="111">
        <v>3</v>
      </c>
      <c r="M28" s="112">
        <v>0</v>
      </c>
    </row>
    <row r="29" spans="1:13">
      <c r="A29" s="75" t="s">
        <v>55</v>
      </c>
      <c r="B29" s="109">
        <v>0</v>
      </c>
      <c r="C29" s="109">
        <v>0</v>
      </c>
      <c r="D29" s="109">
        <v>0</v>
      </c>
      <c r="E29" s="109">
        <v>3337</v>
      </c>
      <c r="F29" s="109">
        <v>3037</v>
      </c>
      <c r="G29" s="110">
        <v>300</v>
      </c>
      <c r="H29" s="109">
        <v>0</v>
      </c>
      <c r="I29" s="109">
        <v>0</v>
      </c>
      <c r="J29" s="109">
        <v>0</v>
      </c>
      <c r="K29" s="109">
        <v>23</v>
      </c>
      <c r="L29" s="109">
        <v>21</v>
      </c>
      <c r="M29" s="110">
        <v>2</v>
      </c>
    </row>
    <row r="30" spans="1:13">
      <c r="A30" s="76" t="s">
        <v>56</v>
      </c>
      <c r="B30" s="111">
        <v>32400</v>
      </c>
      <c r="C30" s="111">
        <v>1206</v>
      </c>
      <c r="D30" s="111">
        <v>31194</v>
      </c>
      <c r="E30" s="111">
        <v>57119</v>
      </c>
      <c r="F30" s="111">
        <v>12477</v>
      </c>
      <c r="G30" s="112">
        <v>44642</v>
      </c>
      <c r="H30" s="111">
        <v>301</v>
      </c>
      <c r="I30" s="111">
        <v>19</v>
      </c>
      <c r="J30" s="111">
        <v>282</v>
      </c>
      <c r="K30" s="111">
        <v>456</v>
      </c>
      <c r="L30" s="111">
        <v>84</v>
      </c>
      <c r="M30" s="112">
        <v>372</v>
      </c>
    </row>
    <row r="31" spans="1:13">
      <c r="A31" s="75" t="s">
        <v>57</v>
      </c>
      <c r="B31" s="109">
        <v>0</v>
      </c>
      <c r="C31" s="109">
        <v>0</v>
      </c>
      <c r="D31" s="109">
        <v>0</v>
      </c>
      <c r="E31" s="109">
        <v>11518</v>
      </c>
      <c r="F31" s="109">
        <v>9799</v>
      </c>
      <c r="G31" s="110">
        <v>1719</v>
      </c>
      <c r="H31" s="109">
        <v>0</v>
      </c>
      <c r="I31" s="109">
        <v>0</v>
      </c>
      <c r="J31" s="109">
        <v>0</v>
      </c>
      <c r="K31" s="109">
        <v>83</v>
      </c>
      <c r="L31" s="109">
        <v>67</v>
      </c>
      <c r="M31" s="110">
        <v>16</v>
      </c>
    </row>
    <row r="32" spans="1:13">
      <c r="A32" s="76" t="s">
        <v>58</v>
      </c>
      <c r="B32" s="111">
        <v>843</v>
      </c>
      <c r="C32" s="111">
        <v>108</v>
      </c>
      <c r="D32" s="111">
        <v>735</v>
      </c>
      <c r="E32" s="111">
        <v>19513</v>
      </c>
      <c r="F32" s="111">
        <v>7722</v>
      </c>
      <c r="G32" s="112">
        <v>11791</v>
      </c>
      <c r="H32" s="111">
        <v>11</v>
      </c>
      <c r="I32" s="111">
        <v>2</v>
      </c>
      <c r="J32" s="111">
        <v>9</v>
      </c>
      <c r="K32" s="111">
        <v>195</v>
      </c>
      <c r="L32" s="111">
        <v>37</v>
      </c>
      <c r="M32" s="112">
        <v>158</v>
      </c>
    </row>
    <row r="33" spans="1:13">
      <c r="A33" s="75" t="s">
        <v>59</v>
      </c>
      <c r="B33" s="109">
        <v>746</v>
      </c>
      <c r="C33" s="109">
        <v>144</v>
      </c>
      <c r="D33" s="109">
        <v>602</v>
      </c>
      <c r="E33" s="109">
        <v>5199</v>
      </c>
      <c r="F33" s="109">
        <v>3906</v>
      </c>
      <c r="G33" s="110">
        <v>1293</v>
      </c>
      <c r="H33" s="109">
        <v>10</v>
      </c>
      <c r="I33" s="109">
        <v>2</v>
      </c>
      <c r="J33" s="109">
        <v>8</v>
      </c>
      <c r="K33" s="109">
        <v>40</v>
      </c>
      <c r="L33" s="109">
        <v>29</v>
      </c>
      <c r="M33" s="110">
        <v>11</v>
      </c>
    </row>
    <row r="34" spans="1:13">
      <c r="A34" s="76" t="s">
        <v>60</v>
      </c>
      <c r="B34" s="111">
        <v>0</v>
      </c>
      <c r="C34" s="111">
        <v>0</v>
      </c>
      <c r="D34" s="111">
        <v>0</v>
      </c>
      <c r="E34" s="111">
        <v>13651</v>
      </c>
      <c r="F34" s="111">
        <v>7614</v>
      </c>
      <c r="G34" s="112">
        <v>6037</v>
      </c>
      <c r="H34" s="111">
        <v>0</v>
      </c>
      <c r="I34" s="111">
        <v>0</v>
      </c>
      <c r="J34" s="111">
        <v>0</v>
      </c>
      <c r="K34" s="111">
        <v>115</v>
      </c>
      <c r="L34" s="111">
        <v>46</v>
      </c>
      <c r="M34" s="112">
        <v>69</v>
      </c>
    </row>
    <row r="35" spans="1:13">
      <c r="A35" s="75" t="s">
        <v>61</v>
      </c>
      <c r="B35" s="109">
        <v>847</v>
      </c>
      <c r="C35" s="109">
        <v>339</v>
      </c>
      <c r="D35" s="109">
        <v>508</v>
      </c>
      <c r="E35" s="109">
        <v>72959</v>
      </c>
      <c r="F35" s="109">
        <v>14204</v>
      </c>
      <c r="G35" s="110">
        <v>58755</v>
      </c>
      <c r="H35" s="109">
        <v>8</v>
      </c>
      <c r="I35" s="109">
        <v>2</v>
      </c>
      <c r="J35" s="109">
        <v>6</v>
      </c>
      <c r="K35" s="109">
        <v>498</v>
      </c>
      <c r="L35" s="109">
        <v>70</v>
      </c>
      <c r="M35" s="110">
        <v>428</v>
      </c>
    </row>
    <row r="36" spans="1:13">
      <c r="A36" s="76" t="s">
        <v>62</v>
      </c>
      <c r="B36" s="111">
        <v>0</v>
      </c>
      <c r="C36" s="111">
        <v>0</v>
      </c>
      <c r="D36" s="111">
        <v>0</v>
      </c>
      <c r="E36" s="111">
        <v>2006</v>
      </c>
      <c r="F36" s="111">
        <v>877</v>
      </c>
      <c r="G36" s="112">
        <v>1129</v>
      </c>
      <c r="H36" s="111">
        <v>0</v>
      </c>
      <c r="I36" s="111">
        <v>0</v>
      </c>
      <c r="J36" s="111">
        <v>0</v>
      </c>
      <c r="K36" s="111">
        <v>22</v>
      </c>
      <c r="L36" s="111">
        <v>5</v>
      </c>
      <c r="M36" s="112">
        <v>17</v>
      </c>
    </row>
    <row r="37" spans="1:13">
      <c r="A37" s="75" t="s">
        <v>63</v>
      </c>
      <c r="B37" s="109">
        <v>37458</v>
      </c>
      <c r="C37" s="109">
        <v>594</v>
      </c>
      <c r="D37" s="109">
        <v>36864</v>
      </c>
      <c r="E37" s="109">
        <v>16461</v>
      </c>
      <c r="F37" s="109">
        <v>8210</v>
      </c>
      <c r="G37" s="110">
        <v>8251</v>
      </c>
      <c r="H37" s="109">
        <v>518</v>
      </c>
      <c r="I37" s="109">
        <v>9</v>
      </c>
      <c r="J37" s="109">
        <v>509</v>
      </c>
      <c r="K37" s="109">
        <v>117</v>
      </c>
      <c r="L37" s="109">
        <v>59</v>
      </c>
      <c r="M37" s="110">
        <v>58</v>
      </c>
    </row>
    <row r="38" spans="1:13">
      <c r="A38" s="76" t="s">
        <v>64</v>
      </c>
      <c r="B38" s="111">
        <v>2022</v>
      </c>
      <c r="C38" s="111">
        <v>542</v>
      </c>
      <c r="D38" s="111">
        <v>1480</v>
      </c>
      <c r="E38" s="111">
        <v>52464</v>
      </c>
      <c r="F38" s="111">
        <v>30157</v>
      </c>
      <c r="G38" s="112">
        <v>22307</v>
      </c>
      <c r="H38" s="111">
        <v>27</v>
      </c>
      <c r="I38" s="111">
        <v>7</v>
      </c>
      <c r="J38" s="111">
        <v>20</v>
      </c>
      <c r="K38" s="111">
        <v>462</v>
      </c>
      <c r="L38" s="111">
        <v>209</v>
      </c>
      <c r="M38" s="112">
        <v>253</v>
      </c>
    </row>
    <row r="39" spans="1:13">
      <c r="A39" s="75" t="s">
        <v>65</v>
      </c>
      <c r="B39" s="109">
        <v>408</v>
      </c>
      <c r="C39" s="109">
        <v>408</v>
      </c>
      <c r="D39" s="109">
        <v>0</v>
      </c>
      <c r="E39" s="109">
        <v>1905</v>
      </c>
      <c r="F39" s="109">
        <v>1905</v>
      </c>
      <c r="G39" s="110">
        <v>0</v>
      </c>
      <c r="H39" s="109">
        <v>8</v>
      </c>
      <c r="I39" s="109">
        <v>8</v>
      </c>
      <c r="J39" s="109">
        <v>0</v>
      </c>
      <c r="K39" s="109">
        <v>12</v>
      </c>
      <c r="L39" s="109">
        <v>12</v>
      </c>
      <c r="M39" s="110">
        <v>0</v>
      </c>
    </row>
    <row r="40" spans="1:13">
      <c r="A40" s="76" t="s">
        <v>66</v>
      </c>
      <c r="B40" s="111">
        <v>0</v>
      </c>
      <c r="C40" s="111">
        <v>0</v>
      </c>
      <c r="D40" s="111">
        <v>0</v>
      </c>
      <c r="E40" s="111">
        <v>11554</v>
      </c>
      <c r="F40" s="111">
        <v>7558</v>
      </c>
      <c r="G40" s="112">
        <v>3996</v>
      </c>
      <c r="H40" s="111">
        <v>0</v>
      </c>
      <c r="I40" s="111">
        <v>0</v>
      </c>
      <c r="J40" s="111">
        <v>0</v>
      </c>
      <c r="K40" s="111">
        <v>90</v>
      </c>
      <c r="L40" s="111">
        <v>50</v>
      </c>
      <c r="M40" s="112">
        <v>40</v>
      </c>
    </row>
    <row r="41" spans="1:13">
      <c r="A41" s="75" t="s">
        <v>67</v>
      </c>
      <c r="B41" s="109">
        <v>0</v>
      </c>
      <c r="C41" s="109">
        <v>0</v>
      </c>
      <c r="D41" s="109">
        <v>0</v>
      </c>
      <c r="E41" s="109">
        <v>2632</v>
      </c>
      <c r="F41" s="109">
        <v>1609</v>
      </c>
      <c r="G41" s="110">
        <v>1023</v>
      </c>
      <c r="H41" s="109">
        <v>0</v>
      </c>
      <c r="I41" s="109">
        <v>0</v>
      </c>
      <c r="J41" s="109">
        <v>0</v>
      </c>
      <c r="K41" s="109">
        <v>23</v>
      </c>
      <c r="L41" s="109">
        <v>15</v>
      </c>
      <c r="M41" s="110">
        <v>8</v>
      </c>
    </row>
    <row r="42" spans="1:13">
      <c r="A42" s="76" t="s">
        <v>68</v>
      </c>
      <c r="B42" s="111">
        <v>0</v>
      </c>
      <c r="C42" s="111">
        <v>0</v>
      </c>
      <c r="D42" s="111">
        <v>0</v>
      </c>
      <c r="E42" s="111">
        <v>187</v>
      </c>
      <c r="F42" s="111">
        <v>187</v>
      </c>
      <c r="G42" s="112">
        <v>0</v>
      </c>
      <c r="H42" s="111">
        <v>0</v>
      </c>
      <c r="I42" s="111">
        <v>0</v>
      </c>
      <c r="J42" s="111">
        <v>0</v>
      </c>
      <c r="K42" s="111">
        <v>2</v>
      </c>
      <c r="L42" s="111">
        <v>2</v>
      </c>
      <c r="M42" s="112">
        <v>0</v>
      </c>
    </row>
    <row r="43" spans="1:13">
      <c r="A43" s="75" t="s">
        <v>69</v>
      </c>
      <c r="B43" s="109">
        <v>0</v>
      </c>
      <c r="C43" s="109">
        <v>0</v>
      </c>
      <c r="D43" s="109">
        <v>0</v>
      </c>
      <c r="E43" s="109">
        <v>153</v>
      </c>
      <c r="F43" s="109">
        <v>153</v>
      </c>
      <c r="G43" s="110">
        <v>0</v>
      </c>
      <c r="H43" s="109">
        <v>0</v>
      </c>
      <c r="I43" s="109">
        <v>0</v>
      </c>
      <c r="J43" s="109">
        <v>0</v>
      </c>
      <c r="K43" s="109">
        <v>2</v>
      </c>
      <c r="L43" s="109">
        <v>2</v>
      </c>
      <c r="M43" s="110">
        <v>0</v>
      </c>
    </row>
    <row r="44" spans="1:13">
      <c r="A44" s="76" t="s">
        <v>70</v>
      </c>
      <c r="B44" s="111">
        <v>0</v>
      </c>
      <c r="C44" s="111">
        <v>0</v>
      </c>
      <c r="D44" s="111">
        <v>0</v>
      </c>
      <c r="E44" s="111">
        <v>0</v>
      </c>
      <c r="F44" s="111">
        <v>0</v>
      </c>
      <c r="G44" s="112">
        <v>0</v>
      </c>
      <c r="H44" s="111">
        <v>0</v>
      </c>
      <c r="I44" s="111">
        <v>0</v>
      </c>
      <c r="J44" s="111">
        <v>0</v>
      </c>
      <c r="K44" s="111">
        <v>0</v>
      </c>
      <c r="L44" s="111">
        <v>0</v>
      </c>
      <c r="M44" s="112">
        <v>0</v>
      </c>
    </row>
    <row r="45" spans="1:13">
      <c r="A45" s="75" t="s">
        <v>71</v>
      </c>
      <c r="B45" s="109">
        <v>0</v>
      </c>
      <c r="C45" s="109">
        <v>0</v>
      </c>
      <c r="D45" s="109">
        <v>0</v>
      </c>
      <c r="E45" s="109">
        <v>450</v>
      </c>
      <c r="F45" s="109">
        <v>87</v>
      </c>
      <c r="G45" s="110">
        <v>363</v>
      </c>
      <c r="H45" s="109">
        <v>0</v>
      </c>
      <c r="I45" s="109">
        <v>0</v>
      </c>
      <c r="J45" s="109">
        <v>0</v>
      </c>
      <c r="K45" s="109">
        <v>5</v>
      </c>
      <c r="L45" s="109">
        <v>1</v>
      </c>
      <c r="M45" s="110">
        <v>4</v>
      </c>
    </row>
    <row r="46" spans="1:13">
      <c r="A46" s="76" t="s">
        <v>72</v>
      </c>
      <c r="B46" s="111">
        <v>0</v>
      </c>
      <c r="C46" s="111">
        <v>0</v>
      </c>
      <c r="D46" s="111">
        <v>0</v>
      </c>
      <c r="E46" s="111">
        <v>62</v>
      </c>
      <c r="F46" s="111">
        <v>62</v>
      </c>
      <c r="G46" s="112">
        <v>0</v>
      </c>
      <c r="H46" s="111">
        <v>0</v>
      </c>
      <c r="I46" s="111">
        <v>0</v>
      </c>
      <c r="J46" s="111">
        <v>0</v>
      </c>
      <c r="K46" s="111">
        <v>1</v>
      </c>
      <c r="L46" s="111">
        <v>1</v>
      </c>
      <c r="M46" s="112">
        <v>0</v>
      </c>
    </row>
    <row r="47" spans="1:13">
      <c r="A47" s="75" t="s">
        <v>73</v>
      </c>
      <c r="B47" s="109">
        <v>0</v>
      </c>
      <c r="C47" s="109">
        <v>0</v>
      </c>
      <c r="D47" s="109">
        <v>0</v>
      </c>
      <c r="E47" s="109">
        <v>120</v>
      </c>
      <c r="F47" s="109">
        <v>120</v>
      </c>
      <c r="G47" s="110">
        <v>0</v>
      </c>
      <c r="H47" s="109">
        <v>0</v>
      </c>
      <c r="I47" s="109">
        <v>0</v>
      </c>
      <c r="J47" s="109">
        <v>0</v>
      </c>
      <c r="K47" s="109">
        <v>1</v>
      </c>
      <c r="L47" s="109">
        <v>1</v>
      </c>
      <c r="M47" s="110">
        <v>0</v>
      </c>
    </row>
    <row r="48" spans="1:13">
      <c r="A48" s="192" t="s">
        <v>33</v>
      </c>
      <c r="B48" s="193">
        <v>173098</v>
      </c>
      <c r="C48" s="193">
        <v>15132</v>
      </c>
      <c r="D48" s="193">
        <v>157966</v>
      </c>
      <c r="E48" s="193">
        <v>763857</v>
      </c>
      <c r="F48" s="193">
        <v>236507</v>
      </c>
      <c r="G48" s="194">
        <v>527350</v>
      </c>
      <c r="H48" s="193">
        <v>2308</v>
      </c>
      <c r="I48" s="193">
        <v>184</v>
      </c>
      <c r="J48" s="193">
        <v>2124</v>
      </c>
      <c r="K48" s="193">
        <v>6752</v>
      </c>
      <c r="L48" s="193">
        <v>1588</v>
      </c>
      <c r="M48" s="194">
        <v>5164</v>
      </c>
    </row>
    <row r="50" spans="1:7" ht="5.0999999999999996" customHeight="1">
      <c r="A50" s="30"/>
      <c r="B50" s="30"/>
      <c r="C50" s="30"/>
      <c r="D50" s="30"/>
      <c r="E50" s="30"/>
      <c r="F50" s="30"/>
      <c r="G50" s="31"/>
    </row>
    <row r="51" spans="1:7">
      <c r="A51" s="107" t="s">
        <v>36</v>
      </c>
      <c r="G51" s="45"/>
    </row>
    <row r="52" spans="1:7">
      <c r="A52" s="44" t="s">
        <v>74</v>
      </c>
      <c r="G52" s="45"/>
    </row>
    <row r="53" spans="1:7">
      <c r="A53" s="139" t="s">
        <v>143</v>
      </c>
      <c r="G53" s="45"/>
    </row>
    <row r="54" spans="1:7" ht="5.0999999999999996" customHeight="1">
      <c r="A54" s="46"/>
      <c r="B54" s="46"/>
      <c r="C54" s="46"/>
      <c r="D54" s="46"/>
      <c r="E54" s="46"/>
      <c r="F54" s="46"/>
      <c r="G54" s="47"/>
    </row>
  </sheetData>
  <mergeCells count="13">
    <mergeCell ref="K13:M13"/>
    <mergeCell ref="A12:A14"/>
    <mergeCell ref="B12:G12"/>
    <mergeCell ref="H12:M12"/>
    <mergeCell ref="A3:H4"/>
    <mergeCell ref="A6:H6"/>
    <mergeCell ref="A7:H7"/>
    <mergeCell ref="A8:H8"/>
    <mergeCell ref="B13:D13"/>
    <mergeCell ref="E13:G13"/>
    <mergeCell ref="F11:G11"/>
    <mergeCell ref="G10:H10"/>
    <mergeCell ref="H13:J13"/>
  </mergeCells>
  <phoneticPr fontId="0" type="noConversion"/>
  <hyperlinks>
    <hyperlink ref="G10:H10" location="Índice!A1" display="volver a índice" xr:uid="{00000000-0004-0000-0A00-000000000000}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8"/>
  <dimension ref="A1:M54"/>
  <sheetViews>
    <sheetView showGridLines="0" zoomScaleNormal="100" workbookViewId="0">
      <selection activeCell="A12" sqref="A12:A14"/>
    </sheetView>
  </sheetViews>
  <sheetFormatPr baseColWidth="10" defaultColWidth="11.44140625" defaultRowHeight="15"/>
  <cols>
    <col min="1" max="1" width="18.6640625" style="53" customWidth="1"/>
    <col min="2" max="4" width="11.44140625" style="53"/>
    <col min="5" max="5" width="12.33203125" style="53" bestFit="1" customWidth="1"/>
    <col min="6" max="7" width="11.44140625" style="53"/>
    <col min="8" max="8" width="10.88671875" style="53" customWidth="1"/>
    <col min="9" max="16384" width="11.44140625" style="53"/>
  </cols>
  <sheetData>
    <row r="1" spans="1:13" s="3" customFormat="1" ht="60" customHeight="1">
      <c r="A1" s="2"/>
      <c r="B1" s="2"/>
      <c r="C1" s="2"/>
      <c r="D1" s="2"/>
      <c r="E1" s="2"/>
      <c r="F1" s="2"/>
      <c r="G1" s="2"/>
      <c r="H1" s="2"/>
      <c r="I1" s="2"/>
    </row>
    <row r="2" spans="1:13" s="3" customFormat="1" ht="14.1" customHeight="1">
      <c r="A2" s="2"/>
      <c r="B2" s="2"/>
      <c r="C2" s="2"/>
      <c r="D2" s="2"/>
      <c r="E2" s="2"/>
      <c r="F2" s="2"/>
      <c r="G2" s="2"/>
      <c r="H2" s="2"/>
      <c r="I2" s="2"/>
    </row>
    <row r="3" spans="1:13" s="3" customFormat="1" ht="14.1" customHeight="1">
      <c r="A3" s="256" t="s">
        <v>28</v>
      </c>
      <c r="B3" s="256"/>
      <c r="C3" s="256"/>
      <c r="D3" s="256"/>
      <c r="E3" s="256"/>
      <c r="F3" s="256"/>
      <c r="G3" s="256"/>
      <c r="H3" s="257"/>
    </row>
    <row r="4" spans="1:13" s="3" customFormat="1" ht="18" customHeight="1">
      <c r="A4" s="258"/>
      <c r="B4" s="258"/>
      <c r="C4" s="258"/>
      <c r="D4" s="258"/>
      <c r="E4" s="258"/>
      <c r="F4" s="258"/>
      <c r="G4" s="258"/>
      <c r="H4" s="259"/>
    </row>
    <row r="5" spans="1:13" s="3" customFormat="1" ht="7.5" customHeight="1">
      <c r="A5" s="80"/>
      <c r="B5" s="81"/>
      <c r="C5" s="81"/>
      <c r="D5" s="81"/>
      <c r="E5" s="81"/>
      <c r="F5" s="81"/>
      <c r="G5" s="81"/>
      <c r="H5" s="82"/>
    </row>
    <row r="6" spans="1:13" s="3" customFormat="1" ht="14.1" customHeight="1">
      <c r="A6" s="260" t="s">
        <v>153</v>
      </c>
      <c r="B6" s="261"/>
      <c r="C6" s="261"/>
      <c r="D6" s="261"/>
      <c r="E6" s="261"/>
      <c r="F6" s="261"/>
      <c r="G6" s="261"/>
      <c r="H6" s="262"/>
    </row>
    <row r="7" spans="1:13" s="3" customFormat="1" ht="14.1" customHeight="1">
      <c r="A7" s="260" t="s">
        <v>117</v>
      </c>
      <c r="B7" s="261"/>
      <c r="C7" s="261"/>
      <c r="D7" s="261"/>
      <c r="E7" s="261"/>
      <c r="F7" s="261"/>
      <c r="G7" s="261"/>
      <c r="H7" s="262"/>
    </row>
    <row r="8" spans="1:13" s="3" customFormat="1" ht="14.1" customHeight="1">
      <c r="A8" s="260" t="s">
        <v>185</v>
      </c>
      <c r="B8" s="261"/>
      <c r="C8" s="261"/>
      <c r="D8" s="261"/>
      <c r="E8" s="261"/>
      <c r="F8" s="261"/>
      <c r="G8" s="261"/>
      <c r="H8" s="262"/>
    </row>
    <row r="9" spans="1:13" s="3" customFormat="1" ht="7.5" customHeight="1">
      <c r="A9" s="4"/>
      <c r="B9" s="5"/>
      <c r="C9" s="5"/>
      <c r="D9" s="5"/>
      <c r="E9" s="5"/>
      <c r="F9" s="5"/>
      <c r="G9" s="5"/>
      <c r="H9" s="6"/>
    </row>
    <row r="10" spans="1:13" ht="12.75" customHeight="1">
      <c r="G10" s="263" t="s">
        <v>29</v>
      </c>
      <c r="H10" s="263"/>
      <c r="I10" s="140"/>
    </row>
    <row r="11" spans="1:13" ht="12.75" customHeight="1">
      <c r="A11" s="54"/>
      <c r="B11" s="73"/>
      <c r="C11" s="73"/>
      <c r="D11" s="73"/>
      <c r="E11" s="73"/>
      <c r="F11" s="300" t="s">
        <v>31</v>
      </c>
      <c r="G11" s="300"/>
      <c r="H11" s="3"/>
      <c r="I11" s="3"/>
      <c r="J11" s="3"/>
      <c r="K11" s="3"/>
      <c r="L11" s="3"/>
      <c r="M11" s="36" t="s">
        <v>114</v>
      </c>
    </row>
    <row r="12" spans="1:13" ht="12.75" customHeight="1">
      <c r="A12" s="301" t="s">
        <v>38</v>
      </c>
      <c r="B12" s="274" t="s">
        <v>118</v>
      </c>
      <c r="C12" s="274"/>
      <c r="D12" s="274"/>
      <c r="E12" s="274"/>
      <c r="F12" s="274"/>
      <c r="G12" s="274"/>
      <c r="H12" s="281" t="s">
        <v>114</v>
      </c>
      <c r="I12" s="274"/>
      <c r="J12" s="274"/>
      <c r="K12" s="274"/>
      <c r="L12" s="274"/>
      <c r="M12" s="275"/>
    </row>
    <row r="13" spans="1:13" ht="14.25" customHeight="1">
      <c r="A13" s="302"/>
      <c r="B13" s="303" t="s">
        <v>92</v>
      </c>
      <c r="C13" s="293"/>
      <c r="D13" s="293"/>
      <c r="E13" s="293" t="s">
        <v>93</v>
      </c>
      <c r="F13" s="293"/>
      <c r="G13" s="295"/>
      <c r="H13" s="303" t="s">
        <v>92</v>
      </c>
      <c r="I13" s="293"/>
      <c r="J13" s="293"/>
      <c r="K13" s="293" t="s">
        <v>97</v>
      </c>
      <c r="L13" s="293"/>
      <c r="M13" s="295"/>
    </row>
    <row r="14" spans="1:13">
      <c r="A14" s="294"/>
      <c r="B14" s="56" t="s">
        <v>33</v>
      </c>
      <c r="C14" s="56" t="s">
        <v>94</v>
      </c>
      <c r="D14" s="56" t="s">
        <v>95</v>
      </c>
      <c r="E14" s="56" t="s">
        <v>33</v>
      </c>
      <c r="F14" s="56" t="s">
        <v>94</v>
      </c>
      <c r="G14" s="58" t="s">
        <v>95</v>
      </c>
      <c r="H14" s="56" t="s">
        <v>33</v>
      </c>
      <c r="I14" s="56" t="s">
        <v>94</v>
      </c>
      <c r="J14" s="56" t="s">
        <v>95</v>
      </c>
      <c r="K14" s="56" t="s">
        <v>33</v>
      </c>
      <c r="L14" s="56" t="s">
        <v>94</v>
      </c>
      <c r="M14" s="58" t="s">
        <v>95</v>
      </c>
    </row>
    <row r="15" spans="1:13">
      <c r="A15" s="59" t="s">
        <v>41</v>
      </c>
      <c r="B15" s="60">
        <v>45741</v>
      </c>
      <c r="C15" s="60">
        <v>1088</v>
      </c>
      <c r="D15" s="60">
        <v>44653</v>
      </c>
      <c r="E15" s="60">
        <v>543506</v>
      </c>
      <c r="F15" s="60">
        <v>136884</v>
      </c>
      <c r="G15" s="61">
        <v>406622</v>
      </c>
      <c r="H15" s="108">
        <v>704</v>
      </c>
      <c r="I15" s="60">
        <v>17</v>
      </c>
      <c r="J15" s="60">
        <v>687</v>
      </c>
      <c r="K15" s="60">
        <v>4323</v>
      </c>
      <c r="L15" s="60">
        <v>827</v>
      </c>
      <c r="M15" s="61">
        <v>3496</v>
      </c>
    </row>
    <row r="16" spans="1:13">
      <c r="A16" s="62" t="s">
        <v>42</v>
      </c>
      <c r="B16" s="63">
        <v>22331</v>
      </c>
      <c r="C16" s="63">
        <v>3877</v>
      </c>
      <c r="D16" s="63">
        <v>18454</v>
      </c>
      <c r="E16" s="63">
        <v>23453</v>
      </c>
      <c r="F16" s="63">
        <v>10509</v>
      </c>
      <c r="G16" s="64">
        <v>12944</v>
      </c>
      <c r="H16" s="63">
        <v>373</v>
      </c>
      <c r="I16" s="63">
        <v>68</v>
      </c>
      <c r="J16" s="63">
        <v>305</v>
      </c>
      <c r="K16" s="63">
        <v>212</v>
      </c>
      <c r="L16" s="63">
        <v>47</v>
      </c>
      <c r="M16" s="64">
        <v>165</v>
      </c>
    </row>
    <row r="17" spans="1:13">
      <c r="A17" s="59" t="s">
        <v>43</v>
      </c>
      <c r="B17" s="60">
        <v>241267</v>
      </c>
      <c r="C17" s="60">
        <v>20811</v>
      </c>
      <c r="D17" s="60">
        <v>220456</v>
      </c>
      <c r="E17" s="60">
        <v>293253</v>
      </c>
      <c r="F17" s="60">
        <v>39791</v>
      </c>
      <c r="G17" s="61">
        <v>253462</v>
      </c>
      <c r="H17" s="60">
        <v>4212</v>
      </c>
      <c r="I17" s="60">
        <v>186</v>
      </c>
      <c r="J17" s="60">
        <v>4026</v>
      </c>
      <c r="K17" s="60">
        <v>3471</v>
      </c>
      <c r="L17" s="60">
        <v>294</v>
      </c>
      <c r="M17" s="61">
        <v>3177</v>
      </c>
    </row>
    <row r="18" spans="1:13">
      <c r="A18" s="62" t="s">
        <v>44</v>
      </c>
      <c r="B18" s="63">
        <v>9353</v>
      </c>
      <c r="C18" s="63">
        <v>548</v>
      </c>
      <c r="D18" s="63">
        <v>8805</v>
      </c>
      <c r="E18" s="63">
        <v>104261</v>
      </c>
      <c r="F18" s="63">
        <v>31960</v>
      </c>
      <c r="G18" s="64">
        <v>72301</v>
      </c>
      <c r="H18" s="63">
        <v>115</v>
      </c>
      <c r="I18" s="63">
        <v>7</v>
      </c>
      <c r="J18" s="63">
        <v>108</v>
      </c>
      <c r="K18" s="63">
        <v>839</v>
      </c>
      <c r="L18" s="63">
        <v>261</v>
      </c>
      <c r="M18" s="64">
        <v>578</v>
      </c>
    </row>
    <row r="19" spans="1:13">
      <c r="A19" s="59" t="s">
        <v>45</v>
      </c>
      <c r="B19" s="60">
        <v>7365</v>
      </c>
      <c r="C19" s="60">
        <v>69</v>
      </c>
      <c r="D19" s="60">
        <v>7296</v>
      </c>
      <c r="E19" s="60">
        <v>91485</v>
      </c>
      <c r="F19" s="60">
        <v>51905</v>
      </c>
      <c r="G19" s="61">
        <v>39580</v>
      </c>
      <c r="H19" s="60">
        <v>150</v>
      </c>
      <c r="I19" s="60">
        <v>1</v>
      </c>
      <c r="J19" s="60">
        <v>149</v>
      </c>
      <c r="K19" s="60">
        <v>811</v>
      </c>
      <c r="L19" s="60">
        <v>347</v>
      </c>
      <c r="M19" s="61">
        <v>464</v>
      </c>
    </row>
    <row r="20" spans="1:13">
      <c r="A20" s="62" t="s">
        <v>46</v>
      </c>
      <c r="B20" s="63">
        <v>5078</v>
      </c>
      <c r="C20" s="63">
        <v>162</v>
      </c>
      <c r="D20" s="63">
        <v>4916</v>
      </c>
      <c r="E20" s="63">
        <v>32171</v>
      </c>
      <c r="F20" s="63">
        <v>17310</v>
      </c>
      <c r="G20" s="64">
        <v>14861</v>
      </c>
      <c r="H20" s="63">
        <v>105</v>
      </c>
      <c r="I20" s="63">
        <v>2</v>
      </c>
      <c r="J20" s="63">
        <v>103</v>
      </c>
      <c r="K20" s="63">
        <v>340</v>
      </c>
      <c r="L20" s="63">
        <v>150</v>
      </c>
      <c r="M20" s="64">
        <v>190</v>
      </c>
    </row>
    <row r="21" spans="1:13">
      <c r="A21" s="59" t="s">
        <v>47</v>
      </c>
      <c r="B21" s="60">
        <v>0</v>
      </c>
      <c r="C21" s="60">
        <v>0</v>
      </c>
      <c r="D21" s="60">
        <v>0</v>
      </c>
      <c r="E21" s="60">
        <v>6246</v>
      </c>
      <c r="F21" s="60">
        <v>4754</v>
      </c>
      <c r="G21" s="61">
        <v>1492</v>
      </c>
      <c r="H21" s="60">
        <v>0</v>
      </c>
      <c r="I21" s="60">
        <v>0</v>
      </c>
      <c r="J21" s="60">
        <v>0</v>
      </c>
      <c r="K21" s="60">
        <v>52</v>
      </c>
      <c r="L21" s="60">
        <v>35</v>
      </c>
      <c r="M21" s="61">
        <v>17</v>
      </c>
    </row>
    <row r="22" spans="1:13">
      <c r="A22" s="62" t="s">
        <v>48</v>
      </c>
      <c r="B22" s="63">
        <v>2407</v>
      </c>
      <c r="C22" s="63">
        <v>2407</v>
      </c>
      <c r="D22" s="63">
        <v>0</v>
      </c>
      <c r="E22" s="63">
        <v>27865</v>
      </c>
      <c r="F22" s="63">
        <v>14486</v>
      </c>
      <c r="G22" s="64">
        <v>13379</v>
      </c>
      <c r="H22" s="63">
        <v>36</v>
      </c>
      <c r="I22" s="63">
        <v>36</v>
      </c>
      <c r="J22" s="63">
        <v>0</v>
      </c>
      <c r="K22" s="63">
        <v>296</v>
      </c>
      <c r="L22" s="63">
        <v>104</v>
      </c>
      <c r="M22" s="64">
        <v>192</v>
      </c>
    </row>
    <row r="23" spans="1:13">
      <c r="A23" s="59" t="s">
        <v>49</v>
      </c>
      <c r="B23" s="60">
        <v>0</v>
      </c>
      <c r="C23" s="60">
        <v>0</v>
      </c>
      <c r="D23" s="60">
        <v>0</v>
      </c>
      <c r="E23" s="60">
        <v>8137</v>
      </c>
      <c r="F23" s="60">
        <v>6669</v>
      </c>
      <c r="G23" s="61">
        <v>1468</v>
      </c>
      <c r="H23" s="60">
        <v>0</v>
      </c>
      <c r="I23" s="60">
        <v>0</v>
      </c>
      <c r="J23" s="60">
        <v>0</v>
      </c>
      <c r="K23" s="60">
        <v>64</v>
      </c>
      <c r="L23" s="60">
        <v>47</v>
      </c>
      <c r="M23" s="61">
        <v>17</v>
      </c>
    </row>
    <row r="24" spans="1:13">
      <c r="A24" s="62" t="s">
        <v>50</v>
      </c>
      <c r="B24" s="63">
        <v>5085</v>
      </c>
      <c r="C24" s="63">
        <v>5085</v>
      </c>
      <c r="D24" s="63">
        <v>0</v>
      </c>
      <c r="E24" s="63">
        <v>19987</v>
      </c>
      <c r="F24" s="63">
        <v>10760</v>
      </c>
      <c r="G24" s="64">
        <v>9227</v>
      </c>
      <c r="H24" s="63">
        <v>83</v>
      </c>
      <c r="I24" s="63">
        <v>83</v>
      </c>
      <c r="J24" s="63">
        <v>0</v>
      </c>
      <c r="K24" s="63">
        <v>135</v>
      </c>
      <c r="L24" s="63">
        <v>82</v>
      </c>
      <c r="M24" s="64">
        <v>53</v>
      </c>
    </row>
    <row r="25" spans="1:13">
      <c r="A25" s="59" t="s">
        <v>51</v>
      </c>
      <c r="B25" s="60">
        <v>91096</v>
      </c>
      <c r="C25" s="60">
        <v>3080</v>
      </c>
      <c r="D25" s="60">
        <v>88016</v>
      </c>
      <c r="E25" s="60">
        <v>192813</v>
      </c>
      <c r="F25" s="60">
        <v>102425</v>
      </c>
      <c r="G25" s="61">
        <v>90388</v>
      </c>
      <c r="H25" s="60">
        <v>1122</v>
      </c>
      <c r="I25" s="60">
        <v>53</v>
      </c>
      <c r="J25" s="60">
        <v>1069</v>
      </c>
      <c r="K25" s="60">
        <v>1593</v>
      </c>
      <c r="L25" s="60">
        <v>641</v>
      </c>
      <c r="M25" s="61">
        <v>952</v>
      </c>
    </row>
    <row r="26" spans="1:13">
      <c r="A26" s="62" t="s">
        <v>52</v>
      </c>
      <c r="B26" s="63">
        <v>0</v>
      </c>
      <c r="C26" s="63">
        <v>0</v>
      </c>
      <c r="D26" s="63">
        <v>0</v>
      </c>
      <c r="E26" s="63">
        <v>7660</v>
      </c>
      <c r="F26" s="63">
        <v>3730</v>
      </c>
      <c r="G26" s="64">
        <v>3930</v>
      </c>
      <c r="H26" s="63">
        <v>0</v>
      </c>
      <c r="I26" s="63">
        <v>0</v>
      </c>
      <c r="J26" s="63">
        <v>0</v>
      </c>
      <c r="K26" s="63">
        <v>64</v>
      </c>
      <c r="L26" s="63">
        <v>26</v>
      </c>
      <c r="M26" s="64">
        <v>38</v>
      </c>
    </row>
    <row r="27" spans="1:13">
      <c r="A27" s="59" t="s">
        <v>53</v>
      </c>
      <c r="B27" s="60">
        <v>28272</v>
      </c>
      <c r="C27" s="60">
        <v>244</v>
      </c>
      <c r="D27" s="60">
        <v>28028</v>
      </c>
      <c r="E27" s="60">
        <v>30846</v>
      </c>
      <c r="F27" s="60">
        <v>24271</v>
      </c>
      <c r="G27" s="61">
        <v>6575</v>
      </c>
      <c r="H27" s="60">
        <v>464</v>
      </c>
      <c r="I27" s="60">
        <v>4</v>
      </c>
      <c r="J27" s="60">
        <v>460</v>
      </c>
      <c r="K27" s="60">
        <v>269</v>
      </c>
      <c r="L27" s="60">
        <v>192</v>
      </c>
      <c r="M27" s="61">
        <v>77</v>
      </c>
    </row>
    <row r="28" spans="1:13">
      <c r="A28" s="62" t="s">
        <v>54</v>
      </c>
      <c r="B28" s="63">
        <v>13383</v>
      </c>
      <c r="C28" s="63">
        <v>13383</v>
      </c>
      <c r="D28" s="63">
        <v>0</v>
      </c>
      <c r="E28" s="63">
        <v>919</v>
      </c>
      <c r="F28" s="63">
        <v>729</v>
      </c>
      <c r="G28" s="64">
        <v>190</v>
      </c>
      <c r="H28" s="63">
        <v>282</v>
      </c>
      <c r="I28" s="63">
        <v>282</v>
      </c>
      <c r="J28" s="63">
        <v>0</v>
      </c>
      <c r="K28" s="63">
        <v>13</v>
      </c>
      <c r="L28" s="63">
        <v>7</v>
      </c>
      <c r="M28" s="64">
        <v>6</v>
      </c>
    </row>
    <row r="29" spans="1:13">
      <c r="A29" s="59" t="s">
        <v>55</v>
      </c>
      <c r="B29" s="60">
        <v>42</v>
      </c>
      <c r="C29" s="60">
        <v>42</v>
      </c>
      <c r="D29" s="60">
        <v>0</v>
      </c>
      <c r="E29" s="60">
        <v>52273</v>
      </c>
      <c r="F29" s="60">
        <v>6946</v>
      </c>
      <c r="G29" s="61">
        <v>45327</v>
      </c>
      <c r="H29" s="60">
        <v>1</v>
      </c>
      <c r="I29" s="60">
        <v>1</v>
      </c>
      <c r="J29" s="60">
        <v>0</v>
      </c>
      <c r="K29" s="60">
        <v>840</v>
      </c>
      <c r="L29" s="60">
        <v>42</v>
      </c>
      <c r="M29" s="61">
        <v>798</v>
      </c>
    </row>
    <row r="30" spans="1:13">
      <c r="A30" s="62" t="s">
        <v>56</v>
      </c>
      <c r="B30" s="63">
        <v>112987</v>
      </c>
      <c r="C30" s="63">
        <v>3393</v>
      </c>
      <c r="D30" s="63">
        <v>109594</v>
      </c>
      <c r="E30" s="63">
        <v>154335</v>
      </c>
      <c r="F30" s="63">
        <v>35308</v>
      </c>
      <c r="G30" s="64">
        <v>119027</v>
      </c>
      <c r="H30" s="63">
        <v>1519</v>
      </c>
      <c r="I30" s="63">
        <v>57</v>
      </c>
      <c r="J30" s="63">
        <v>1462</v>
      </c>
      <c r="K30" s="63">
        <v>1220</v>
      </c>
      <c r="L30" s="63">
        <v>249</v>
      </c>
      <c r="M30" s="64">
        <v>971</v>
      </c>
    </row>
    <row r="31" spans="1:13">
      <c r="A31" s="59" t="s">
        <v>57</v>
      </c>
      <c r="B31" s="60">
        <v>278</v>
      </c>
      <c r="C31" s="60">
        <v>278</v>
      </c>
      <c r="D31" s="60">
        <v>0</v>
      </c>
      <c r="E31" s="60">
        <v>48698</v>
      </c>
      <c r="F31" s="60">
        <v>19417</v>
      </c>
      <c r="G31" s="61">
        <v>29281</v>
      </c>
      <c r="H31" s="60">
        <v>2</v>
      </c>
      <c r="I31" s="60">
        <v>2</v>
      </c>
      <c r="J31" s="60">
        <v>0</v>
      </c>
      <c r="K31" s="60">
        <v>256</v>
      </c>
      <c r="L31" s="60">
        <v>136</v>
      </c>
      <c r="M31" s="61">
        <v>120</v>
      </c>
    </row>
    <row r="32" spans="1:13">
      <c r="A32" s="62" t="s">
        <v>58</v>
      </c>
      <c r="B32" s="63">
        <v>28697</v>
      </c>
      <c r="C32" s="63">
        <v>182</v>
      </c>
      <c r="D32" s="63">
        <v>28515</v>
      </c>
      <c r="E32" s="63">
        <v>41998</v>
      </c>
      <c r="F32" s="63">
        <v>18415</v>
      </c>
      <c r="G32" s="64">
        <v>23583</v>
      </c>
      <c r="H32" s="63">
        <v>403</v>
      </c>
      <c r="I32" s="63">
        <v>3</v>
      </c>
      <c r="J32" s="63">
        <v>400</v>
      </c>
      <c r="K32" s="63">
        <v>421</v>
      </c>
      <c r="L32" s="63">
        <v>110</v>
      </c>
      <c r="M32" s="64">
        <v>311</v>
      </c>
    </row>
    <row r="33" spans="1:13">
      <c r="A33" s="59" t="s">
        <v>59</v>
      </c>
      <c r="B33" s="60">
        <v>5511</v>
      </c>
      <c r="C33" s="60">
        <v>401</v>
      </c>
      <c r="D33" s="60">
        <v>5110</v>
      </c>
      <c r="E33" s="60">
        <v>17296</v>
      </c>
      <c r="F33" s="60">
        <v>14411</v>
      </c>
      <c r="G33" s="61">
        <v>2885</v>
      </c>
      <c r="H33" s="60">
        <v>47</v>
      </c>
      <c r="I33" s="60">
        <v>4</v>
      </c>
      <c r="J33" s="60">
        <v>43</v>
      </c>
      <c r="K33" s="60">
        <v>152</v>
      </c>
      <c r="L33" s="60">
        <v>118</v>
      </c>
      <c r="M33" s="61">
        <v>34</v>
      </c>
    </row>
    <row r="34" spans="1:13">
      <c r="A34" s="62" t="s">
        <v>60</v>
      </c>
      <c r="B34" s="63">
        <v>303</v>
      </c>
      <c r="C34" s="63">
        <v>0</v>
      </c>
      <c r="D34" s="63">
        <v>303</v>
      </c>
      <c r="E34" s="63">
        <v>92824</v>
      </c>
      <c r="F34" s="63">
        <v>31430</v>
      </c>
      <c r="G34" s="64">
        <v>61394</v>
      </c>
      <c r="H34" s="63">
        <v>3</v>
      </c>
      <c r="I34" s="63">
        <v>0</v>
      </c>
      <c r="J34" s="63">
        <v>3</v>
      </c>
      <c r="K34" s="63">
        <v>749</v>
      </c>
      <c r="L34" s="63">
        <v>206</v>
      </c>
      <c r="M34" s="64">
        <v>543</v>
      </c>
    </row>
    <row r="35" spans="1:13">
      <c r="A35" s="59" t="s">
        <v>61</v>
      </c>
      <c r="B35" s="60">
        <v>41943</v>
      </c>
      <c r="C35" s="60">
        <v>606</v>
      </c>
      <c r="D35" s="60">
        <v>41337</v>
      </c>
      <c r="E35" s="60">
        <v>168134</v>
      </c>
      <c r="F35" s="60">
        <v>29558</v>
      </c>
      <c r="G35" s="61">
        <v>138576</v>
      </c>
      <c r="H35" s="60">
        <v>469</v>
      </c>
      <c r="I35" s="60">
        <v>5</v>
      </c>
      <c r="J35" s="60">
        <v>464</v>
      </c>
      <c r="K35" s="60">
        <v>1161</v>
      </c>
      <c r="L35" s="60">
        <v>131</v>
      </c>
      <c r="M35" s="61">
        <v>1030</v>
      </c>
    </row>
    <row r="36" spans="1:13">
      <c r="A36" s="62" t="s">
        <v>62</v>
      </c>
      <c r="B36" s="63">
        <v>2640</v>
      </c>
      <c r="C36" s="63">
        <v>2640</v>
      </c>
      <c r="D36" s="63">
        <v>0</v>
      </c>
      <c r="E36" s="63">
        <v>16425</v>
      </c>
      <c r="F36" s="63">
        <v>6047</v>
      </c>
      <c r="G36" s="64">
        <v>10378</v>
      </c>
      <c r="H36" s="63">
        <v>48</v>
      </c>
      <c r="I36" s="63">
        <v>48</v>
      </c>
      <c r="J36" s="63">
        <v>0</v>
      </c>
      <c r="K36" s="63">
        <v>147</v>
      </c>
      <c r="L36" s="63">
        <v>32</v>
      </c>
      <c r="M36" s="64">
        <v>115</v>
      </c>
    </row>
    <row r="37" spans="1:13">
      <c r="A37" s="59" t="s">
        <v>63</v>
      </c>
      <c r="B37" s="60">
        <v>46666</v>
      </c>
      <c r="C37" s="60">
        <v>2801</v>
      </c>
      <c r="D37" s="60">
        <v>43865</v>
      </c>
      <c r="E37" s="60">
        <v>32746</v>
      </c>
      <c r="F37" s="60">
        <v>20381</v>
      </c>
      <c r="G37" s="61">
        <v>12365</v>
      </c>
      <c r="H37" s="60">
        <v>627</v>
      </c>
      <c r="I37" s="60">
        <v>28</v>
      </c>
      <c r="J37" s="60">
        <v>599</v>
      </c>
      <c r="K37" s="60">
        <v>229</v>
      </c>
      <c r="L37" s="60">
        <v>135</v>
      </c>
      <c r="M37" s="61">
        <v>94</v>
      </c>
    </row>
    <row r="38" spans="1:13">
      <c r="A38" s="62" t="s">
        <v>64</v>
      </c>
      <c r="B38" s="63">
        <v>93819</v>
      </c>
      <c r="C38" s="63">
        <v>9726</v>
      </c>
      <c r="D38" s="63">
        <v>84093</v>
      </c>
      <c r="E38" s="63">
        <v>166588</v>
      </c>
      <c r="F38" s="63">
        <v>90180</v>
      </c>
      <c r="G38" s="64">
        <v>76408</v>
      </c>
      <c r="H38" s="63">
        <v>1396</v>
      </c>
      <c r="I38" s="63">
        <v>184</v>
      </c>
      <c r="J38" s="63">
        <v>1212</v>
      </c>
      <c r="K38" s="63">
        <v>1616</v>
      </c>
      <c r="L38" s="63">
        <v>626</v>
      </c>
      <c r="M38" s="64">
        <v>990</v>
      </c>
    </row>
    <row r="39" spans="1:13">
      <c r="A39" s="59" t="s">
        <v>65</v>
      </c>
      <c r="B39" s="60">
        <v>408</v>
      </c>
      <c r="C39" s="60">
        <v>408</v>
      </c>
      <c r="D39" s="60">
        <v>0</v>
      </c>
      <c r="E39" s="60">
        <v>2441</v>
      </c>
      <c r="F39" s="60">
        <v>2441</v>
      </c>
      <c r="G39" s="61">
        <v>0</v>
      </c>
      <c r="H39" s="60">
        <v>8</v>
      </c>
      <c r="I39" s="60">
        <v>8</v>
      </c>
      <c r="J39" s="60">
        <v>0</v>
      </c>
      <c r="K39" s="60">
        <v>17</v>
      </c>
      <c r="L39" s="60">
        <v>17</v>
      </c>
      <c r="M39" s="61">
        <v>0</v>
      </c>
    </row>
    <row r="40" spans="1:13">
      <c r="A40" s="62" t="s">
        <v>66</v>
      </c>
      <c r="B40" s="63">
        <v>6211</v>
      </c>
      <c r="C40" s="63">
        <v>57</v>
      </c>
      <c r="D40" s="63">
        <v>6154</v>
      </c>
      <c r="E40" s="63">
        <v>28834</v>
      </c>
      <c r="F40" s="63">
        <v>19898</v>
      </c>
      <c r="G40" s="64">
        <v>8936</v>
      </c>
      <c r="H40" s="63">
        <v>81</v>
      </c>
      <c r="I40" s="63">
        <v>1</v>
      </c>
      <c r="J40" s="63">
        <v>80</v>
      </c>
      <c r="K40" s="63">
        <v>226</v>
      </c>
      <c r="L40" s="63">
        <v>140</v>
      </c>
      <c r="M40" s="64">
        <v>86</v>
      </c>
    </row>
    <row r="41" spans="1:13">
      <c r="A41" s="59" t="s">
        <v>67</v>
      </c>
      <c r="B41" s="60">
        <v>0</v>
      </c>
      <c r="C41" s="60">
        <v>0</v>
      </c>
      <c r="D41" s="60">
        <v>0</v>
      </c>
      <c r="E41" s="60">
        <v>3789</v>
      </c>
      <c r="F41" s="60">
        <v>2766</v>
      </c>
      <c r="G41" s="61">
        <v>1023</v>
      </c>
      <c r="H41" s="60">
        <v>0</v>
      </c>
      <c r="I41" s="60">
        <v>0</v>
      </c>
      <c r="J41" s="60">
        <v>0</v>
      </c>
      <c r="K41" s="60">
        <v>32</v>
      </c>
      <c r="L41" s="60">
        <v>24</v>
      </c>
      <c r="M41" s="61">
        <v>8</v>
      </c>
    </row>
    <row r="42" spans="1:13">
      <c r="A42" s="62" t="s">
        <v>68</v>
      </c>
      <c r="B42" s="63">
        <v>0</v>
      </c>
      <c r="C42" s="63">
        <v>0</v>
      </c>
      <c r="D42" s="63">
        <v>0</v>
      </c>
      <c r="E42" s="63">
        <v>187</v>
      </c>
      <c r="F42" s="63">
        <v>187</v>
      </c>
      <c r="G42" s="64">
        <v>0</v>
      </c>
      <c r="H42" s="63">
        <v>0</v>
      </c>
      <c r="I42" s="63">
        <v>0</v>
      </c>
      <c r="J42" s="63">
        <v>0</v>
      </c>
      <c r="K42" s="63">
        <v>2</v>
      </c>
      <c r="L42" s="63">
        <v>2</v>
      </c>
      <c r="M42" s="64">
        <v>0</v>
      </c>
    </row>
    <row r="43" spans="1:13">
      <c r="A43" s="59" t="s">
        <v>69</v>
      </c>
      <c r="B43" s="60">
        <v>0</v>
      </c>
      <c r="C43" s="60">
        <v>0</v>
      </c>
      <c r="D43" s="60">
        <v>0</v>
      </c>
      <c r="E43" s="60">
        <v>153</v>
      </c>
      <c r="F43" s="60">
        <v>153</v>
      </c>
      <c r="G43" s="61">
        <v>0</v>
      </c>
      <c r="H43" s="60">
        <v>0</v>
      </c>
      <c r="I43" s="60">
        <v>0</v>
      </c>
      <c r="J43" s="60">
        <v>0</v>
      </c>
      <c r="K43" s="60">
        <v>2</v>
      </c>
      <c r="L43" s="60">
        <v>2</v>
      </c>
      <c r="M43" s="61">
        <v>0</v>
      </c>
    </row>
    <row r="44" spans="1:13">
      <c r="A44" s="62" t="s">
        <v>70</v>
      </c>
      <c r="B44" s="63">
        <v>0</v>
      </c>
      <c r="C44" s="63">
        <v>0</v>
      </c>
      <c r="D44" s="63">
        <v>0</v>
      </c>
      <c r="E44" s="63">
        <v>720</v>
      </c>
      <c r="F44" s="63">
        <v>407</v>
      </c>
      <c r="G44" s="64">
        <v>313</v>
      </c>
      <c r="H44" s="63">
        <v>0</v>
      </c>
      <c r="I44" s="63">
        <v>0</v>
      </c>
      <c r="J44" s="63">
        <v>0</v>
      </c>
      <c r="K44" s="63">
        <v>7</v>
      </c>
      <c r="L44" s="63">
        <v>3</v>
      </c>
      <c r="M44" s="64">
        <v>4</v>
      </c>
    </row>
    <row r="45" spans="1:13">
      <c r="A45" s="59" t="s">
        <v>71</v>
      </c>
      <c r="B45" s="60">
        <v>0</v>
      </c>
      <c r="C45" s="60">
        <v>0</v>
      </c>
      <c r="D45" s="60">
        <v>0</v>
      </c>
      <c r="E45" s="60">
        <v>755</v>
      </c>
      <c r="F45" s="60">
        <v>392</v>
      </c>
      <c r="G45" s="61">
        <v>363</v>
      </c>
      <c r="H45" s="60">
        <v>0</v>
      </c>
      <c r="I45" s="60">
        <v>0</v>
      </c>
      <c r="J45" s="60">
        <v>0</v>
      </c>
      <c r="K45" s="60">
        <v>7</v>
      </c>
      <c r="L45" s="60">
        <v>3</v>
      </c>
      <c r="M45" s="61">
        <v>4</v>
      </c>
    </row>
    <row r="46" spans="1:13">
      <c r="A46" s="62" t="s">
        <v>72</v>
      </c>
      <c r="B46" s="63">
        <v>0</v>
      </c>
      <c r="C46" s="63">
        <v>0</v>
      </c>
      <c r="D46" s="63">
        <v>0</v>
      </c>
      <c r="E46" s="63">
        <v>1436</v>
      </c>
      <c r="F46" s="63">
        <v>632</v>
      </c>
      <c r="G46" s="64">
        <v>804</v>
      </c>
      <c r="H46" s="63">
        <v>0</v>
      </c>
      <c r="I46" s="63">
        <v>0</v>
      </c>
      <c r="J46" s="63">
        <v>0</v>
      </c>
      <c r="K46" s="63">
        <v>14</v>
      </c>
      <c r="L46" s="63">
        <v>2</v>
      </c>
      <c r="M46" s="64">
        <v>12</v>
      </c>
    </row>
    <row r="47" spans="1:13">
      <c r="A47" s="59" t="s">
        <v>73</v>
      </c>
      <c r="B47" s="60">
        <v>0</v>
      </c>
      <c r="C47" s="60">
        <v>0</v>
      </c>
      <c r="D47" s="60">
        <v>0</v>
      </c>
      <c r="E47" s="60">
        <v>330</v>
      </c>
      <c r="F47" s="60">
        <v>330</v>
      </c>
      <c r="G47" s="61">
        <v>0</v>
      </c>
      <c r="H47" s="60">
        <v>0</v>
      </c>
      <c r="I47" s="60">
        <v>0</v>
      </c>
      <c r="J47" s="60">
        <v>0</v>
      </c>
      <c r="K47" s="60">
        <v>2</v>
      </c>
      <c r="L47" s="60">
        <v>2</v>
      </c>
      <c r="M47" s="61">
        <v>0</v>
      </c>
    </row>
    <row r="48" spans="1:13">
      <c r="A48" s="195" t="s">
        <v>33</v>
      </c>
      <c r="B48" s="196">
        <v>810883</v>
      </c>
      <c r="C48" s="196">
        <v>71288</v>
      </c>
      <c r="D48" s="196">
        <v>739595</v>
      </c>
      <c r="E48" s="196">
        <v>2212564</v>
      </c>
      <c r="F48" s="196">
        <v>755482</v>
      </c>
      <c r="G48" s="197">
        <v>1457082</v>
      </c>
      <c r="H48" s="196">
        <v>12250</v>
      </c>
      <c r="I48" s="196">
        <v>1080</v>
      </c>
      <c r="J48" s="196">
        <v>11170</v>
      </c>
      <c r="K48" s="196">
        <v>19582</v>
      </c>
      <c r="L48" s="196">
        <v>5040</v>
      </c>
      <c r="M48" s="197">
        <v>14542</v>
      </c>
    </row>
    <row r="50" spans="1:7" ht="5.0999999999999996" customHeight="1">
      <c r="A50" s="65"/>
      <c r="B50" s="65"/>
      <c r="C50" s="65"/>
      <c r="D50" s="65"/>
      <c r="E50" s="65"/>
      <c r="F50" s="65"/>
      <c r="G50" s="66"/>
    </row>
    <row r="51" spans="1:7">
      <c r="A51" s="107" t="s">
        <v>36</v>
      </c>
      <c r="G51" s="69"/>
    </row>
    <row r="52" spans="1:7">
      <c r="A52" s="44" t="s">
        <v>74</v>
      </c>
      <c r="G52" s="69"/>
    </row>
    <row r="53" spans="1:7">
      <c r="A53" s="139" t="s">
        <v>143</v>
      </c>
      <c r="G53" s="69"/>
    </row>
    <row r="54" spans="1:7" ht="5.0999999999999996" customHeight="1">
      <c r="A54" s="70"/>
      <c r="B54" s="70"/>
      <c r="C54" s="70"/>
      <c r="D54" s="70"/>
      <c r="E54" s="70"/>
      <c r="F54" s="70"/>
      <c r="G54" s="71"/>
    </row>
  </sheetData>
  <mergeCells count="13">
    <mergeCell ref="K13:M13"/>
    <mergeCell ref="B12:G12"/>
    <mergeCell ref="H12:M12"/>
    <mergeCell ref="A12:A14"/>
    <mergeCell ref="F11:G11"/>
    <mergeCell ref="B13:D13"/>
    <mergeCell ref="E13:G13"/>
    <mergeCell ref="H13:J13"/>
    <mergeCell ref="A3:H4"/>
    <mergeCell ref="A6:H6"/>
    <mergeCell ref="A7:H7"/>
    <mergeCell ref="A8:H8"/>
    <mergeCell ref="G10:H10"/>
  </mergeCells>
  <hyperlinks>
    <hyperlink ref="G10:H10" location="Índice!A1" display="volver a índice" xr:uid="{00000000-0004-0000-0B00-000000000000}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20"/>
  <dimension ref="A1:M54"/>
  <sheetViews>
    <sheetView showGridLines="0" zoomScaleNormal="100" workbookViewId="0">
      <selection activeCell="A13" sqref="A13:A14"/>
    </sheetView>
  </sheetViews>
  <sheetFormatPr baseColWidth="10" defaultColWidth="11.44140625" defaultRowHeight="15"/>
  <cols>
    <col min="1" max="1" width="18.6640625" style="53" customWidth="1"/>
    <col min="2" max="4" width="11.44140625" style="53"/>
    <col min="5" max="5" width="12.33203125" style="53" bestFit="1" customWidth="1"/>
    <col min="6" max="7" width="11.44140625" style="53"/>
    <col min="8" max="8" width="10.88671875" style="53" customWidth="1"/>
    <col min="9" max="16384" width="11.44140625" style="53"/>
  </cols>
  <sheetData>
    <row r="1" spans="1:13" s="3" customFormat="1" ht="60" customHeight="1">
      <c r="A1" s="2"/>
      <c r="B1" s="2"/>
      <c r="C1" s="2"/>
      <c r="D1" s="2"/>
      <c r="E1" s="2"/>
      <c r="F1" s="2"/>
      <c r="G1" s="2"/>
      <c r="H1" s="2"/>
      <c r="I1" s="2"/>
    </row>
    <row r="2" spans="1:13" s="3" customFormat="1" ht="14.1" customHeight="1">
      <c r="A2" s="2"/>
      <c r="B2" s="2"/>
      <c r="C2" s="2"/>
      <c r="D2" s="2"/>
      <c r="E2" s="2"/>
      <c r="F2" s="2"/>
      <c r="G2" s="2"/>
      <c r="H2" s="2"/>
      <c r="I2" s="2"/>
    </row>
    <row r="3" spans="1:13" s="3" customFormat="1" ht="14.1" customHeight="1">
      <c r="A3" s="256" t="s">
        <v>28</v>
      </c>
      <c r="B3" s="256"/>
      <c r="C3" s="256"/>
      <c r="D3" s="256"/>
      <c r="E3" s="256"/>
      <c r="F3" s="256"/>
      <c r="G3" s="256"/>
      <c r="H3" s="257"/>
    </row>
    <row r="4" spans="1:13" s="3" customFormat="1" ht="18" customHeight="1">
      <c r="A4" s="258"/>
      <c r="B4" s="258"/>
      <c r="C4" s="258"/>
      <c r="D4" s="258"/>
      <c r="E4" s="258"/>
      <c r="F4" s="258"/>
      <c r="G4" s="258"/>
      <c r="H4" s="259"/>
    </row>
    <row r="5" spans="1:13" s="3" customFormat="1" ht="7.5" customHeight="1">
      <c r="A5" s="80"/>
      <c r="B5" s="81"/>
      <c r="C5" s="81"/>
      <c r="D5" s="81"/>
      <c r="E5" s="81"/>
      <c r="F5" s="81"/>
      <c r="G5" s="81"/>
      <c r="H5" s="82"/>
    </row>
    <row r="6" spans="1:13" s="3" customFormat="1" ht="14.1" customHeight="1">
      <c r="A6" s="260" t="s">
        <v>154</v>
      </c>
      <c r="B6" s="261"/>
      <c r="C6" s="261"/>
      <c r="D6" s="261"/>
      <c r="E6" s="261"/>
      <c r="F6" s="261"/>
      <c r="G6" s="261"/>
      <c r="H6" s="262"/>
    </row>
    <row r="7" spans="1:13" s="3" customFormat="1" ht="14.1" customHeight="1">
      <c r="A7" s="260" t="s">
        <v>117</v>
      </c>
      <c r="B7" s="261"/>
      <c r="C7" s="261"/>
      <c r="D7" s="261"/>
      <c r="E7" s="261"/>
      <c r="F7" s="261"/>
      <c r="G7" s="261"/>
      <c r="H7" s="262"/>
    </row>
    <row r="8" spans="1:13" s="3" customFormat="1" ht="14.1" customHeight="1">
      <c r="A8" s="260" t="s">
        <v>182</v>
      </c>
      <c r="B8" s="261"/>
      <c r="C8" s="261"/>
      <c r="D8" s="261"/>
      <c r="E8" s="261"/>
      <c r="F8" s="261"/>
      <c r="G8" s="261"/>
      <c r="H8" s="262"/>
    </row>
    <row r="9" spans="1:13" s="3" customFormat="1" ht="7.5" customHeight="1">
      <c r="A9" s="4"/>
      <c r="B9" s="5"/>
      <c r="C9" s="5"/>
      <c r="D9" s="5"/>
      <c r="E9" s="5"/>
      <c r="F9" s="5"/>
      <c r="G9" s="5"/>
      <c r="H9" s="6"/>
    </row>
    <row r="10" spans="1:13" ht="12.75" customHeight="1">
      <c r="G10" s="263" t="s">
        <v>29</v>
      </c>
      <c r="H10" s="263"/>
      <c r="I10" s="140"/>
    </row>
    <row r="11" spans="1:13" ht="12.75" customHeight="1">
      <c r="A11" s="54"/>
      <c r="B11" s="73"/>
      <c r="C11" s="73"/>
      <c r="D11" s="73"/>
      <c r="E11" s="73"/>
      <c r="F11" s="300" t="s">
        <v>31</v>
      </c>
      <c r="G11" s="300"/>
      <c r="H11" s="3"/>
      <c r="I11" s="3"/>
      <c r="J11" s="3"/>
      <c r="K11" s="3"/>
      <c r="L11" s="3"/>
      <c r="M11" s="36" t="s">
        <v>114</v>
      </c>
    </row>
    <row r="12" spans="1:13" ht="12.75" customHeight="1">
      <c r="A12" s="202"/>
      <c r="B12" s="274" t="s">
        <v>118</v>
      </c>
      <c r="C12" s="274"/>
      <c r="D12" s="274"/>
      <c r="E12" s="274"/>
      <c r="F12" s="274"/>
      <c r="G12" s="274"/>
      <c r="H12" s="281" t="s">
        <v>114</v>
      </c>
      <c r="I12" s="274"/>
      <c r="J12" s="274"/>
      <c r="K12" s="274"/>
      <c r="L12" s="274"/>
      <c r="M12" s="275"/>
    </row>
    <row r="13" spans="1:13">
      <c r="A13" s="290" t="s">
        <v>38</v>
      </c>
      <c r="B13" s="303" t="s">
        <v>92</v>
      </c>
      <c r="C13" s="293"/>
      <c r="D13" s="293"/>
      <c r="E13" s="293" t="s">
        <v>93</v>
      </c>
      <c r="F13" s="293"/>
      <c r="G13" s="295"/>
      <c r="H13" s="303" t="s">
        <v>92</v>
      </c>
      <c r="I13" s="293"/>
      <c r="J13" s="293"/>
      <c r="K13" s="293" t="s">
        <v>97</v>
      </c>
      <c r="L13" s="293"/>
      <c r="M13" s="295"/>
    </row>
    <row r="14" spans="1:13">
      <c r="A14" s="291"/>
      <c r="B14" s="56" t="s">
        <v>33</v>
      </c>
      <c r="C14" s="56" t="s">
        <v>94</v>
      </c>
      <c r="D14" s="56" t="s">
        <v>95</v>
      </c>
      <c r="E14" s="56" t="s">
        <v>33</v>
      </c>
      <c r="F14" s="56" t="s">
        <v>94</v>
      </c>
      <c r="G14" s="58" t="s">
        <v>95</v>
      </c>
      <c r="H14" s="56" t="s">
        <v>33</v>
      </c>
      <c r="I14" s="56" t="s">
        <v>94</v>
      </c>
      <c r="J14" s="56" t="s">
        <v>95</v>
      </c>
      <c r="K14" s="56" t="s">
        <v>33</v>
      </c>
      <c r="L14" s="56" t="s">
        <v>94</v>
      </c>
      <c r="M14" s="58" t="s">
        <v>95</v>
      </c>
    </row>
    <row r="15" spans="1:13">
      <c r="A15" s="59" t="s">
        <v>41</v>
      </c>
      <c r="B15" s="60">
        <v>606219</v>
      </c>
      <c r="C15" s="60">
        <v>41263</v>
      </c>
      <c r="D15" s="60">
        <v>564956</v>
      </c>
      <c r="E15" s="60">
        <v>2443713</v>
      </c>
      <c r="F15" s="60">
        <v>755017</v>
      </c>
      <c r="G15" s="61">
        <v>1688696</v>
      </c>
      <c r="H15" s="108">
        <v>8813</v>
      </c>
      <c r="I15" s="60">
        <v>700</v>
      </c>
      <c r="J15" s="60">
        <v>8113</v>
      </c>
      <c r="K15" s="60">
        <v>21251</v>
      </c>
      <c r="L15" s="60">
        <v>4802</v>
      </c>
      <c r="M15" s="61">
        <v>16449</v>
      </c>
    </row>
    <row r="16" spans="1:13">
      <c r="A16" s="62" t="s">
        <v>42</v>
      </c>
      <c r="B16" s="63">
        <v>323582</v>
      </c>
      <c r="C16" s="63">
        <v>55855</v>
      </c>
      <c r="D16" s="63">
        <v>267727</v>
      </c>
      <c r="E16" s="63">
        <v>386849</v>
      </c>
      <c r="F16" s="63">
        <v>49389</v>
      </c>
      <c r="G16" s="64">
        <v>337460</v>
      </c>
      <c r="H16" s="63">
        <v>5809</v>
      </c>
      <c r="I16" s="63">
        <v>1163</v>
      </c>
      <c r="J16" s="63">
        <v>4646</v>
      </c>
      <c r="K16" s="63">
        <v>2953</v>
      </c>
      <c r="L16" s="63">
        <v>266</v>
      </c>
      <c r="M16" s="64">
        <v>2687</v>
      </c>
    </row>
    <row r="17" spans="1:13">
      <c r="A17" s="59" t="s">
        <v>43</v>
      </c>
      <c r="B17" s="60">
        <v>1616530</v>
      </c>
      <c r="C17" s="60">
        <v>85471</v>
      </c>
      <c r="D17" s="60">
        <v>1531059</v>
      </c>
      <c r="E17" s="60">
        <v>1156205</v>
      </c>
      <c r="F17" s="60">
        <v>168423</v>
      </c>
      <c r="G17" s="61">
        <v>987782</v>
      </c>
      <c r="H17" s="60">
        <v>26865</v>
      </c>
      <c r="I17" s="60">
        <v>772</v>
      </c>
      <c r="J17" s="60">
        <v>26093</v>
      </c>
      <c r="K17" s="60">
        <v>11621</v>
      </c>
      <c r="L17" s="60">
        <v>1453</v>
      </c>
      <c r="M17" s="61">
        <v>10168</v>
      </c>
    </row>
    <row r="18" spans="1:13">
      <c r="A18" s="62" t="s">
        <v>44</v>
      </c>
      <c r="B18" s="63">
        <v>294306</v>
      </c>
      <c r="C18" s="63">
        <v>82748</v>
      </c>
      <c r="D18" s="63">
        <v>211558</v>
      </c>
      <c r="E18" s="63">
        <v>445933</v>
      </c>
      <c r="F18" s="63">
        <v>81205</v>
      </c>
      <c r="G18" s="64">
        <v>364728</v>
      </c>
      <c r="H18" s="63">
        <v>4132</v>
      </c>
      <c r="I18" s="63">
        <v>1038</v>
      </c>
      <c r="J18" s="63">
        <v>3094</v>
      </c>
      <c r="K18" s="63">
        <v>3309</v>
      </c>
      <c r="L18" s="63">
        <v>496</v>
      </c>
      <c r="M18" s="64">
        <v>2813</v>
      </c>
    </row>
    <row r="19" spans="1:13">
      <c r="A19" s="59" t="s">
        <v>45</v>
      </c>
      <c r="B19" s="60">
        <v>197984</v>
      </c>
      <c r="C19" s="60">
        <v>49768</v>
      </c>
      <c r="D19" s="60">
        <v>148216</v>
      </c>
      <c r="E19" s="60">
        <v>697808</v>
      </c>
      <c r="F19" s="60">
        <v>400387</v>
      </c>
      <c r="G19" s="61">
        <v>297421</v>
      </c>
      <c r="H19" s="60">
        <v>2944</v>
      </c>
      <c r="I19" s="60">
        <v>770</v>
      </c>
      <c r="J19" s="60">
        <v>2174</v>
      </c>
      <c r="K19" s="60">
        <v>5944</v>
      </c>
      <c r="L19" s="60">
        <v>2774</v>
      </c>
      <c r="M19" s="61">
        <v>3170</v>
      </c>
    </row>
    <row r="20" spans="1:13">
      <c r="A20" s="62" t="s">
        <v>46</v>
      </c>
      <c r="B20" s="63">
        <v>60311</v>
      </c>
      <c r="C20" s="63">
        <v>5865</v>
      </c>
      <c r="D20" s="63">
        <v>54446</v>
      </c>
      <c r="E20" s="63">
        <v>239824</v>
      </c>
      <c r="F20" s="63">
        <v>142321</v>
      </c>
      <c r="G20" s="64">
        <v>97503</v>
      </c>
      <c r="H20" s="63">
        <v>960</v>
      </c>
      <c r="I20" s="63">
        <v>109</v>
      </c>
      <c r="J20" s="63">
        <v>851</v>
      </c>
      <c r="K20" s="63">
        <v>2209</v>
      </c>
      <c r="L20" s="63">
        <v>1159</v>
      </c>
      <c r="M20" s="64">
        <v>1050</v>
      </c>
    </row>
    <row r="21" spans="1:13">
      <c r="A21" s="59" t="s">
        <v>47</v>
      </c>
      <c r="B21" s="60">
        <v>5185</v>
      </c>
      <c r="C21" s="60">
        <v>5185</v>
      </c>
      <c r="D21" s="60">
        <v>0</v>
      </c>
      <c r="E21" s="60">
        <v>58322</v>
      </c>
      <c r="F21" s="60">
        <v>41307</v>
      </c>
      <c r="G21" s="61">
        <v>17015</v>
      </c>
      <c r="H21" s="60">
        <v>90</v>
      </c>
      <c r="I21" s="60">
        <v>90</v>
      </c>
      <c r="J21" s="60">
        <v>0</v>
      </c>
      <c r="K21" s="60">
        <v>471</v>
      </c>
      <c r="L21" s="60">
        <v>282</v>
      </c>
      <c r="M21" s="61">
        <v>189</v>
      </c>
    </row>
    <row r="22" spans="1:13">
      <c r="A22" s="62" t="s">
        <v>48</v>
      </c>
      <c r="B22" s="63">
        <v>43522</v>
      </c>
      <c r="C22" s="63">
        <v>9340</v>
      </c>
      <c r="D22" s="63">
        <v>34182</v>
      </c>
      <c r="E22" s="63">
        <v>142322</v>
      </c>
      <c r="F22" s="63">
        <v>86575</v>
      </c>
      <c r="G22" s="64">
        <v>55747</v>
      </c>
      <c r="H22" s="63">
        <v>845</v>
      </c>
      <c r="I22" s="63">
        <v>177</v>
      </c>
      <c r="J22" s="63">
        <v>668</v>
      </c>
      <c r="K22" s="63">
        <v>1463</v>
      </c>
      <c r="L22" s="63">
        <v>685</v>
      </c>
      <c r="M22" s="64">
        <v>778</v>
      </c>
    </row>
    <row r="23" spans="1:13">
      <c r="A23" s="59" t="s">
        <v>49</v>
      </c>
      <c r="B23" s="60">
        <v>13564</v>
      </c>
      <c r="C23" s="60">
        <v>13564</v>
      </c>
      <c r="D23" s="60">
        <v>0</v>
      </c>
      <c r="E23" s="60">
        <v>65031</v>
      </c>
      <c r="F23" s="60">
        <v>38177</v>
      </c>
      <c r="G23" s="61">
        <v>26854</v>
      </c>
      <c r="H23" s="60">
        <v>198</v>
      </c>
      <c r="I23" s="60">
        <v>198</v>
      </c>
      <c r="J23" s="60">
        <v>0</v>
      </c>
      <c r="K23" s="60">
        <v>509</v>
      </c>
      <c r="L23" s="60">
        <v>309</v>
      </c>
      <c r="M23" s="61">
        <v>200</v>
      </c>
    </row>
    <row r="24" spans="1:13">
      <c r="A24" s="62" t="s">
        <v>50</v>
      </c>
      <c r="B24" s="63">
        <v>27524</v>
      </c>
      <c r="C24" s="63">
        <v>16810</v>
      </c>
      <c r="D24" s="63">
        <v>10714</v>
      </c>
      <c r="E24" s="63">
        <v>101772</v>
      </c>
      <c r="F24" s="63">
        <v>71004</v>
      </c>
      <c r="G24" s="64">
        <v>30768</v>
      </c>
      <c r="H24" s="63">
        <v>386</v>
      </c>
      <c r="I24" s="63">
        <v>258</v>
      </c>
      <c r="J24" s="63">
        <v>128</v>
      </c>
      <c r="K24" s="63">
        <v>754</v>
      </c>
      <c r="L24" s="63">
        <v>476</v>
      </c>
      <c r="M24" s="64">
        <v>278</v>
      </c>
    </row>
    <row r="25" spans="1:13">
      <c r="A25" s="59" t="s">
        <v>51</v>
      </c>
      <c r="B25" s="60">
        <v>721164</v>
      </c>
      <c r="C25" s="60">
        <v>32152</v>
      </c>
      <c r="D25" s="60">
        <v>689012</v>
      </c>
      <c r="E25" s="60">
        <v>1887277</v>
      </c>
      <c r="F25" s="60">
        <v>1154577</v>
      </c>
      <c r="G25" s="61">
        <v>732700</v>
      </c>
      <c r="H25" s="60">
        <v>11119</v>
      </c>
      <c r="I25" s="60">
        <v>547</v>
      </c>
      <c r="J25" s="60">
        <v>10572</v>
      </c>
      <c r="K25" s="60">
        <v>15639</v>
      </c>
      <c r="L25" s="60">
        <v>7655</v>
      </c>
      <c r="M25" s="61">
        <v>7984</v>
      </c>
    </row>
    <row r="26" spans="1:13">
      <c r="A26" s="62" t="s">
        <v>52</v>
      </c>
      <c r="B26" s="63">
        <v>17394</v>
      </c>
      <c r="C26" s="63">
        <v>16764</v>
      </c>
      <c r="D26" s="63">
        <v>630</v>
      </c>
      <c r="E26" s="63">
        <v>26638</v>
      </c>
      <c r="F26" s="63">
        <v>17181</v>
      </c>
      <c r="G26" s="64">
        <v>9457</v>
      </c>
      <c r="H26" s="63">
        <v>312</v>
      </c>
      <c r="I26" s="63">
        <v>300</v>
      </c>
      <c r="J26" s="63">
        <v>12</v>
      </c>
      <c r="K26" s="63">
        <v>200</v>
      </c>
      <c r="L26" s="63">
        <v>114</v>
      </c>
      <c r="M26" s="64">
        <v>86</v>
      </c>
    </row>
    <row r="27" spans="1:13">
      <c r="A27" s="59" t="s">
        <v>53</v>
      </c>
      <c r="B27" s="60">
        <v>132106</v>
      </c>
      <c r="C27" s="60">
        <v>24382</v>
      </c>
      <c r="D27" s="60">
        <v>107724</v>
      </c>
      <c r="E27" s="60">
        <v>403047</v>
      </c>
      <c r="F27" s="60">
        <v>234579</v>
      </c>
      <c r="G27" s="61">
        <v>168468</v>
      </c>
      <c r="H27" s="60">
        <v>1801</v>
      </c>
      <c r="I27" s="60">
        <v>523</v>
      </c>
      <c r="J27" s="60">
        <v>1278</v>
      </c>
      <c r="K27" s="60">
        <v>3411</v>
      </c>
      <c r="L27" s="60">
        <v>1817</v>
      </c>
      <c r="M27" s="61">
        <v>1594</v>
      </c>
    </row>
    <row r="28" spans="1:13">
      <c r="A28" s="62" t="s">
        <v>54</v>
      </c>
      <c r="B28" s="63">
        <v>34544</v>
      </c>
      <c r="C28" s="63">
        <v>34370</v>
      </c>
      <c r="D28" s="63">
        <v>174</v>
      </c>
      <c r="E28" s="63">
        <v>23773</v>
      </c>
      <c r="F28" s="63">
        <v>15880</v>
      </c>
      <c r="G28" s="64">
        <v>7893</v>
      </c>
      <c r="H28" s="63">
        <v>624</v>
      </c>
      <c r="I28" s="63">
        <v>621</v>
      </c>
      <c r="J28" s="63">
        <v>3</v>
      </c>
      <c r="K28" s="63">
        <v>216</v>
      </c>
      <c r="L28" s="63">
        <v>118</v>
      </c>
      <c r="M28" s="64">
        <v>98</v>
      </c>
    </row>
    <row r="29" spans="1:13">
      <c r="A29" s="59" t="s">
        <v>55</v>
      </c>
      <c r="B29" s="60">
        <v>36203</v>
      </c>
      <c r="C29" s="60">
        <v>35173</v>
      </c>
      <c r="D29" s="60">
        <v>1030</v>
      </c>
      <c r="E29" s="60">
        <v>309626</v>
      </c>
      <c r="F29" s="60">
        <v>52734</v>
      </c>
      <c r="G29" s="61">
        <v>256892</v>
      </c>
      <c r="H29" s="60">
        <v>724</v>
      </c>
      <c r="I29" s="60">
        <v>704</v>
      </c>
      <c r="J29" s="60">
        <v>20</v>
      </c>
      <c r="K29" s="60">
        <v>3692</v>
      </c>
      <c r="L29" s="60">
        <v>297</v>
      </c>
      <c r="M29" s="61">
        <v>3395</v>
      </c>
    </row>
    <row r="30" spans="1:13">
      <c r="A30" s="62" t="s">
        <v>56</v>
      </c>
      <c r="B30" s="63">
        <v>165683</v>
      </c>
      <c r="C30" s="63">
        <v>9765</v>
      </c>
      <c r="D30" s="63">
        <v>155918</v>
      </c>
      <c r="E30" s="63">
        <v>376037</v>
      </c>
      <c r="F30" s="63">
        <v>218976</v>
      </c>
      <c r="G30" s="64">
        <v>157061</v>
      </c>
      <c r="H30" s="63">
        <v>2295</v>
      </c>
      <c r="I30" s="63">
        <v>177</v>
      </c>
      <c r="J30" s="63">
        <v>2118</v>
      </c>
      <c r="K30" s="63">
        <v>2987</v>
      </c>
      <c r="L30" s="63">
        <v>1712</v>
      </c>
      <c r="M30" s="64">
        <v>1275</v>
      </c>
    </row>
    <row r="31" spans="1:13">
      <c r="A31" s="59" t="s">
        <v>57</v>
      </c>
      <c r="B31" s="60">
        <v>82334</v>
      </c>
      <c r="C31" s="60">
        <v>46513</v>
      </c>
      <c r="D31" s="60">
        <v>35821</v>
      </c>
      <c r="E31" s="60">
        <v>221291</v>
      </c>
      <c r="F31" s="60">
        <v>121672</v>
      </c>
      <c r="G31" s="61">
        <v>99619</v>
      </c>
      <c r="H31" s="60">
        <v>1088</v>
      </c>
      <c r="I31" s="60">
        <v>512</v>
      </c>
      <c r="J31" s="60">
        <v>576</v>
      </c>
      <c r="K31" s="60">
        <v>1677</v>
      </c>
      <c r="L31" s="60">
        <v>844</v>
      </c>
      <c r="M31" s="61">
        <v>833</v>
      </c>
    </row>
    <row r="32" spans="1:13">
      <c r="A32" s="62" t="s">
        <v>58</v>
      </c>
      <c r="B32" s="63">
        <v>128149</v>
      </c>
      <c r="C32" s="63">
        <v>37813</v>
      </c>
      <c r="D32" s="63">
        <v>90336</v>
      </c>
      <c r="E32" s="63">
        <v>296859</v>
      </c>
      <c r="F32" s="63">
        <v>144966</v>
      </c>
      <c r="G32" s="64">
        <v>151893</v>
      </c>
      <c r="H32" s="63">
        <v>2094</v>
      </c>
      <c r="I32" s="63">
        <v>666</v>
      </c>
      <c r="J32" s="63">
        <v>1428</v>
      </c>
      <c r="K32" s="63">
        <v>2696</v>
      </c>
      <c r="L32" s="63">
        <v>1160</v>
      </c>
      <c r="M32" s="64">
        <v>1536</v>
      </c>
    </row>
    <row r="33" spans="1:13">
      <c r="A33" s="59" t="s">
        <v>59</v>
      </c>
      <c r="B33" s="60">
        <v>115111</v>
      </c>
      <c r="C33" s="60">
        <v>6247</v>
      </c>
      <c r="D33" s="60">
        <v>108864</v>
      </c>
      <c r="E33" s="60">
        <v>160995</v>
      </c>
      <c r="F33" s="60">
        <v>112528</v>
      </c>
      <c r="G33" s="61">
        <v>48467</v>
      </c>
      <c r="H33" s="60">
        <v>1767</v>
      </c>
      <c r="I33" s="60">
        <v>69</v>
      </c>
      <c r="J33" s="60">
        <v>1698</v>
      </c>
      <c r="K33" s="60">
        <v>1224</v>
      </c>
      <c r="L33" s="60">
        <v>751</v>
      </c>
      <c r="M33" s="61">
        <v>473</v>
      </c>
    </row>
    <row r="34" spans="1:13">
      <c r="A34" s="62" t="s">
        <v>60</v>
      </c>
      <c r="B34" s="63">
        <v>49540</v>
      </c>
      <c r="C34" s="63">
        <v>1157</v>
      </c>
      <c r="D34" s="63">
        <v>48383</v>
      </c>
      <c r="E34" s="63">
        <v>322851</v>
      </c>
      <c r="F34" s="63">
        <v>184498</v>
      </c>
      <c r="G34" s="64">
        <v>138353</v>
      </c>
      <c r="H34" s="63">
        <v>860</v>
      </c>
      <c r="I34" s="63">
        <v>16</v>
      </c>
      <c r="J34" s="63">
        <v>844</v>
      </c>
      <c r="K34" s="63">
        <v>2690</v>
      </c>
      <c r="L34" s="63">
        <v>1329</v>
      </c>
      <c r="M34" s="64">
        <v>1361</v>
      </c>
    </row>
    <row r="35" spans="1:13">
      <c r="A35" s="59" t="s">
        <v>61</v>
      </c>
      <c r="B35" s="60">
        <v>212999</v>
      </c>
      <c r="C35" s="60">
        <v>15233</v>
      </c>
      <c r="D35" s="60">
        <v>197766</v>
      </c>
      <c r="E35" s="60">
        <v>933516</v>
      </c>
      <c r="F35" s="60">
        <v>328888</v>
      </c>
      <c r="G35" s="61">
        <v>604628</v>
      </c>
      <c r="H35" s="60">
        <v>2711</v>
      </c>
      <c r="I35" s="60">
        <v>193</v>
      </c>
      <c r="J35" s="60">
        <v>2518</v>
      </c>
      <c r="K35" s="60">
        <v>7361</v>
      </c>
      <c r="L35" s="60">
        <v>1939</v>
      </c>
      <c r="M35" s="61">
        <v>5422</v>
      </c>
    </row>
    <row r="36" spans="1:13">
      <c r="A36" s="62" t="s">
        <v>62</v>
      </c>
      <c r="B36" s="63">
        <v>10765</v>
      </c>
      <c r="C36" s="63">
        <v>4163</v>
      </c>
      <c r="D36" s="63">
        <v>6602</v>
      </c>
      <c r="E36" s="63">
        <v>83299</v>
      </c>
      <c r="F36" s="63">
        <v>26853</v>
      </c>
      <c r="G36" s="64">
        <v>56446</v>
      </c>
      <c r="H36" s="63">
        <v>171</v>
      </c>
      <c r="I36" s="63">
        <v>71</v>
      </c>
      <c r="J36" s="63">
        <v>100</v>
      </c>
      <c r="K36" s="63">
        <v>702</v>
      </c>
      <c r="L36" s="63">
        <v>189</v>
      </c>
      <c r="M36" s="64">
        <v>513</v>
      </c>
    </row>
    <row r="37" spans="1:13">
      <c r="A37" s="59" t="s">
        <v>63</v>
      </c>
      <c r="B37" s="60">
        <v>282666</v>
      </c>
      <c r="C37" s="60">
        <v>29334</v>
      </c>
      <c r="D37" s="60">
        <v>253332</v>
      </c>
      <c r="E37" s="60">
        <v>243647</v>
      </c>
      <c r="F37" s="60">
        <v>176967</v>
      </c>
      <c r="G37" s="61">
        <v>66680</v>
      </c>
      <c r="H37" s="60">
        <v>4246</v>
      </c>
      <c r="I37" s="60">
        <v>346</v>
      </c>
      <c r="J37" s="60">
        <v>3900</v>
      </c>
      <c r="K37" s="60">
        <v>1881</v>
      </c>
      <c r="L37" s="60">
        <v>1359</v>
      </c>
      <c r="M37" s="61">
        <v>522</v>
      </c>
    </row>
    <row r="38" spans="1:13">
      <c r="A38" s="62" t="s">
        <v>64</v>
      </c>
      <c r="B38" s="63">
        <v>691619</v>
      </c>
      <c r="C38" s="63">
        <v>252987</v>
      </c>
      <c r="D38" s="63">
        <v>438632</v>
      </c>
      <c r="E38" s="63">
        <v>982221</v>
      </c>
      <c r="F38" s="63">
        <v>470180</v>
      </c>
      <c r="G38" s="64">
        <v>512041</v>
      </c>
      <c r="H38" s="63">
        <v>11457</v>
      </c>
      <c r="I38" s="63">
        <v>4585</v>
      </c>
      <c r="J38" s="63">
        <v>6872</v>
      </c>
      <c r="K38" s="63">
        <v>9018</v>
      </c>
      <c r="L38" s="63">
        <v>3502</v>
      </c>
      <c r="M38" s="64">
        <v>5516</v>
      </c>
    </row>
    <row r="39" spans="1:13">
      <c r="A39" s="59" t="s">
        <v>65</v>
      </c>
      <c r="B39" s="60">
        <v>3018</v>
      </c>
      <c r="C39" s="60">
        <v>3018</v>
      </c>
      <c r="D39" s="60">
        <v>0</v>
      </c>
      <c r="E39" s="60">
        <v>17422</v>
      </c>
      <c r="F39" s="60">
        <v>12202</v>
      </c>
      <c r="G39" s="61">
        <v>5220</v>
      </c>
      <c r="H39" s="60">
        <v>58</v>
      </c>
      <c r="I39" s="60">
        <v>58</v>
      </c>
      <c r="J39" s="60">
        <v>0</v>
      </c>
      <c r="K39" s="60">
        <v>147</v>
      </c>
      <c r="L39" s="60">
        <v>90</v>
      </c>
      <c r="M39" s="61">
        <v>57</v>
      </c>
    </row>
    <row r="40" spans="1:13">
      <c r="A40" s="62" t="s">
        <v>66</v>
      </c>
      <c r="B40" s="63">
        <v>99935</v>
      </c>
      <c r="C40" s="63">
        <v>13311</v>
      </c>
      <c r="D40" s="63">
        <v>86624</v>
      </c>
      <c r="E40" s="63">
        <v>139998</v>
      </c>
      <c r="F40" s="63">
        <v>93430</v>
      </c>
      <c r="G40" s="64">
        <v>46568</v>
      </c>
      <c r="H40" s="63">
        <v>1247</v>
      </c>
      <c r="I40" s="63">
        <v>207</v>
      </c>
      <c r="J40" s="63">
        <v>1040</v>
      </c>
      <c r="K40" s="63">
        <v>1207</v>
      </c>
      <c r="L40" s="63">
        <v>608</v>
      </c>
      <c r="M40" s="64">
        <v>599</v>
      </c>
    </row>
    <row r="41" spans="1:13">
      <c r="A41" s="59" t="s">
        <v>67</v>
      </c>
      <c r="B41" s="60">
        <v>33</v>
      </c>
      <c r="C41" s="60">
        <v>33</v>
      </c>
      <c r="D41" s="60">
        <v>0</v>
      </c>
      <c r="E41" s="60">
        <v>45887</v>
      </c>
      <c r="F41" s="60">
        <v>23839</v>
      </c>
      <c r="G41" s="61">
        <v>22048</v>
      </c>
      <c r="H41" s="60">
        <v>1</v>
      </c>
      <c r="I41" s="60">
        <v>1</v>
      </c>
      <c r="J41" s="60">
        <v>0</v>
      </c>
      <c r="K41" s="60">
        <v>430</v>
      </c>
      <c r="L41" s="60">
        <v>188</v>
      </c>
      <c r="M41" s="61">
        <v>242</v>
      </c>
    </row>
    <row r="42" spans="1:13">
      <c r="A42" s="62" t="s">
        <v>68</v>
      </c>
      <c r="B42" s="63">
        <v>0</v>
      </c>
      <c r="C42" s="63">
        <v>0</v>
      </c>
      <c r="D42" s="63">
        <v>0</v>
      </c>
      <c r="E42" s="63">
        <v>8361</v>
      </c>
      <c r="F42" s="63">
        <v>481</v>
      </c>
      <c r="G42" s="64">
        <v>7880</v>
      </c>
      <c r="H42" s="63">
        <v>0</v>
      </c>
      <c r="I42" s="63">
        <v>0</v>
      </c>
      <c r="J42" s="63">
        <v>0</v>
      </c>
      <c r="K42" s="63">
        <v>108</v>
      </c>
      <c r="L42" s="63">
        <v>4</v>
      </c>
      <c r="M42" s="64">
        <v>104</v>
      </c>
    </row>
    <row r="43" spans="1:13">
      <c r="A43" s="59" t="s">
        <v>69</v>
      </c>
      <c r="B43" s="60">
        <v>6369</v>
      </c>
      <c r="C43" s="60">
        <v>0</v>
      </c>
      <c r="D43" s="60">
        <v>6369</v>
      </c>
      <c r="E43" s="60">
        <v>7265</v>
      </c>
      <c r="F43" s="60">
        <v>6818</v>
      </c>
      <c r="G43" s="61">
        <v>447</v>
      </c>
      <c r="H43" s="60">
        <v>99</v>
      </c>
      <c r="I43" s="60">
        <v>0</v>
      </c>
      <c r="J43" s="60">
        <v>99</v>
      </c>
      <c r="K43" s="60">
        <v>52</v>
      </c>
      <c r="L43" s="60">
        <v>40</v>
      </c>
      <c r="M43" s="61">
        <v>12</v>
      </c>
    </row>
    <row r="44" spans="1:13">
      <c r="A44" s="62" t="s">
        <v>70</v>
      </c>
      <c r="B44" s="63">
        <v>0</v>
      </c>
      <c r="C44" s="63">
        <v>0</v>
      </c>
      <c r="D44" s="63">
        <v>0</v>
      </c>
      <c r="E44" s="63">
        <v>5606</v>
      </c>
      <c r="F44" s="63">
        <v>4376</v>
      </c>
      <c r="G44" s="64">
        <v>1230</v>
      </c>
      <c r="H44" s="63">
        <v>0</v>
      </c>
      <c r="I44" s="63">
        <v>0</v>
      </c>
      <c r="J44" s="63">
        <v>0</v>
      </c>
      <c r="K44" s="63">
        <v>48</v>
      </c>
      <c r="L44" s="63">
        <v>28</v>
      </c>
      <c r="M44" s="64">
        <v>20</v>
      </c>
    </row>
    <row r="45" spans="1:13">
      <c r="A45" s="59" t="s">
        <v>71</v>
      </c>
      <c r="B45" s="60">
        <v>1361</v>
      </c>
      <c r="C45" s="60">
        <v>1361</v>
      </c>
      <c r="D45" s="60">
        <v>0</v>
      </c>
      <c r="E45" s="60">
        <v>15864</v>
      </c>
      <c r="F45" s="60">
        <v>9615</v>
      </c>
      <c r="G45" s="61">
        <v>6249</v>
      </c>
      <c r="H45" s="60">
        <v>19</v>
      </c>
      <c r="I45" s="60">
        <v>19</v>
      </c>
      <c r="J45" s="60">
        <v>0</v>
      </c>
      <c r="K45" s="60">
        <v>172</v>
      </c>
      <c r="L45" s="60">
        <v>88</v>
      </c>
      <c r="M45" s="61">
        <v>84</v>
      </c>
    </row>
    <row r="46" spans="1:13">
      <c r="A46" s="62" t="s">
        <v>72</v>
      </c>
      <c r="B46" s="63">
        <v>0</v>
      </c>
      <c r="C46" s="63">
        <v>0</v>
      </c>
      <c r="D46" s="63">
        <v>0</v>
      </c>
      <c r="E46" s="63">
        <v>4010</v>
      </c>
      <c r="F46" s="63">
        <v>2121</v>
      </c>
      <c r="G46" s="64">
        <v>1889</v>
      </c>
      <c r="H46" s="63">
        <v>0</v>
      </c>
      <c r="I46" s="63">
        <v>0</v>
      </c>
      <c r="J46" s="63">
        <v>0</v>
      </c>
      <c r="K46" s="63">
        <v>40</v>
      </c>
      <c r="L46" s="63">
        <v>15</v>
      </c>
      <c r="M46" s="64">
        <v>25</v>
      </c>
    </row>
    <row r="47" spans="1:13">
      <c r="A47" s="59" t="s">
        <v>73</v>
      </c>
      <c r="B47" s="60">
        <v>0</v>
      </c>
      <c r="C47" s="60">
        <v>0</v>
      </c>
      <c r="D47" s="60">
        <v>0</v>
      </c>
      <c r="E47" s="60">
        <v>2503</v>
      </c>
      <c r="F47" s="60">
        <v>1996</v>
      </c>
      <c r="G47" s="61">
        <v>507</v>
      </c>
      <c r="H47" s="60">
        <v>0</v>
      </c>
      <c r="I47" s="60">
        <v>0</v>
      </c>
      <c r="J47" s="60">
        <v>0</v>
      </c>
      <c r="K47" s="60">
        <v>28</v>
      </c>
      <c r="L47" s="60">
        <v>19</v>
      </c>
      <c r="M47" s="61">
        <v>9</v>
      </c>
    </row>
    <row r="48" spans="1:13">
      <c r="A48" s="195" t="s">
        <v>33</v>
      </c>
      <c r="B48" s="196">
        <v>5979720</v>
      </c>
      <c r="C48" s="196">
        <v>929645</v>
      </c>
      <c r="D48" s="196">
        <v>5050075</v>
      </c>
      <c r="E48" s="196">
        <v>12255772</v>
      </c>
      <c r="F48" s="196">
        <v>5249162</v>
      </c>
      <c r="G48" s="197">
        <v>7006610</v>
      </c>
      <c r="H48" s="196">
        <v>93735</v>
      </c>
      <c r="I48" s="196">
        <v>14890</v>
      </c>
      <c r="J48" s="196">
        <v>78845</v>
      </c>
      <c r="K48" s="196">
        <v>106110</v>
      </c>
      <c r="L48" s="196">
        <v>36568</v>
      </c>
      <c r="M48" s="197">
        <v>69542</v>
      </c>
    </row>
    <row r="50" spans="1:7" ht="5.0999999999999996" customHeight="1">
      <c r="A50" s="65"/>
      <c r="B50" s="65"/>
      <c r="C50" s="65"/>
      <c r="D50" s="65"/>
      <c r="E50" s="65"/>
      <c r="F50" s="65"/>
      <c r="G50" s="66"/>
    </row>
    <row r="51" spans="1:7">
      <c r="A51" s="107" t="s">
        <v>36</v>
      </c>
      <c r="G51" s="69"/>
    </row>
    <row r="52" spans="1:7">
      <c r="A52" s="44" t="s">
        <v>74</v>
      </c>
      <c r="G52" s="69"/>
    </row>
    <row r="53" spans="1:7">
      <c r="A53" s="139" t="s">
        <v>143</v>
      </c>
      <c r="G53" s="69"/>
    </row>
    <row r="54" spans="1:7" ht="5.0999999999999996" customHeight="1">
      <c r="A54" s="70"/>
      <c r="B54" s="70"/>
      <c r="C54" s="70"/>
      <c r="D54" s="70"/>
      <c r="E54" s="70"/>
      <c r="F54" s="70"/>
      <c r="G54" s="71"/>
    </row>
  </sheetData>
  <mergeCells count="13">
    <mergeCell ref="K13:M13"/>
    <mergeCell ref="B12:G12"/>
    <mergeCell ref="H12:M12"/>
    <mergeCell ref="F11:G11"/>
    <mergeCell ref="A13:A14"/>
    <mergeCell ref="B13:D13"/>
    <mergeCell ref="E13:G13"/>
    <mergeCell ref="H13:J13"/>
    <mergeCell ref="A3:H4"/>
    <mergeCell ref="A6:H6"/>
    <mergeCell ref="A7:H7"/>
    <mergeCell ref="A8:H8"/>
    <mergeCell ref="G10:H10"/>
  </mergeCells>
  <hyperlinks>
    <hyperlink ref="G10:H10" location="Índice!A1" display="volver a índice" xr:uid="{00000000-0004-0000-0C00-000000000000}"/>
  </hyperlink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22"/>
  <dimension ref="A1:W58"/>
  <sheetViews>
    <sheetView showGridLines="0" zoomScaleNormal="100" workbookViewId="0">
      <selection activeCell="A9" sqref="A9"/>
    </sheetView>
  </sheetViews>
  <sheetFormatPr baseColWidth="10" defaultColWidth="11.44140625" defaultRowHeight="15"/>
  <cols>
    <col min="1" max="1" width="27.109375" style="3" customWidth="1"/>
    <col min="2" max="2" width="11.44140625" style="3"/>
    <col min="3" max="4" width="12.6640625" style="3" customWidth="1"/>
    <col min="5" max="5" width="11.44140625" style="3"/>
    <col min="6" max="7" width="12.6640625" style="3" customWidth="1"/>
    <col min="8" max="8" width="11.44140625" style="3"/>
    <col min="9" max="10" width="12.6640625" style="3" customWidth="1"/>
    <col min="11" max="16384" width="11.44140625" style="3"/>
  </cols>
  <sheetData>
    <row r="1" spans="1:13" ht="60" customHeight="1">
      <c r="A1" s="2"/>
      <c r="B1" s="2"/>
      <c r="C1" s="2"/>
      <c r="D1" s="2"/>
      <c r="E1" s="2"/>
      <c r="F1" s="2"/>
      <c r="G1" s="2"/>
      <c r="H1" s="2"/>
      <c r="I1" s="2"/>
      <c r="J1" s="2"/>
    </row>
    <row r="2" spans="1:13" ht="14.1" customHeigh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3" ht="14.1" customHeight="1">
      <c r="A3" s="256" t="s">
        <v>28</v>
      </c>
      <c r="B3" s="256"/>
      <c r="C3" s="256"/>
      <c r="D3" s="256"/>
      <c r="E3" s="256"/>
      <c r="F3" s="256"/>
      <c r="G3" s="257"/>
    </row>
    <row r="4" spans="1:13" ht="18" customHeight="1">
      <c r="A4" s="258"/>
      <c r="B4" s="258"/>
      <c r="C4" s="258"/>
      <c r="D4" s="258"/>
      <c r="E4" s="258"/>
      <c r="F4" s="258"/>
      <c r="G4" s="259"/>
    </row>
    <row r="5" spans="1:13" ht="7.5" customHeight="1">
      <c r="A5" s="80"/>
      <c r="B5" s="81"/>
      <c r="C5" s="81"/>
      <c r="D5" s="81"/>
      <c r="E5" s="81"/>
      <c r="F5" s="81"/>
      <c r="G5" s="82"/>
    </row>
    <row r="6" spans="1:13" ht="14.1" customHeight="1">
      <c r="A6" s="260" t="s">
        <v>155</v>
      </c>
      <c r="B6" s="261"/>
      <c r="C6" s="261"/>
      <c r="D6" s="261"/>
      <c r="E6" s="261"/>
      <c r="F6" s="261"/>
      <c r="G6" s="262"/>
    </row>
    <row r="7" spans="1:13" ht="14.1" customHeight="1">
      <c r="A7" s="260" t="s">
        <v>117</v>
      </c>
      <c r="B7" s="261"/>
      <c r="C7" s="261"/>
      <c r="D7" s="261"/>
      <c r="E7" s="261"/>
      <c r="F7" s="261"/>
      <c r="G7" s="262"/>
    </row>
    <row r="8" spans="1:13" ht="14.1" customHeight="1">
      <c r="A8" s="260" t="str">
        <f>'a3'!A8</f>
        <v>Marzo (2023 - 2024)</v>
      </c>
      <c r="B8" s="261"/>
      <c r="C8" s="261"/>
      <c r="D8" s="261"/>
      <c r="E8" s="261"/>
      <c r="F8" s="261"/>
      <c r="G8" s="262"/>
    </row>
    <row r="9" spans="1:13" ht="7.5" customHeight="1">
      <c r="A9" s="4"/>
      <c r="B9" s="5"/>
      <c r="C9" s="5"/>
      <c r="D9" s="5"/>
      <c r="E9" s="5"/>
      <c r="F9" s="5"/>
      <c r="G9" s="6"/>
    </row>
    <row r="10" spans="1:13" ht="12.75" customHeight="1">
      <c r="F10" s="263" t="s">
        <v>29</v>
      </c>
      <c r="G10" s="263"/>
      <c r="I10"/>
      <c r="J10"/>
    </row>
    <row r="11" spans="1:13" ht="12.75" customHeight="1">
      <c r="A11" s="97"/>
      <c r="B11" s="98"/>
      <c r="C11" s="98"/>
      <c r="D11" s="98"/>
      <c r="E11" s="98"/>
      <c r="F11" s="98"/>
      <c r="G11" s="98"/>
      <c r="H11" s="98"/>
      <c r="I11" s="98"/>
      <c r="J11" s="98"/>
    </row>
    <row r="12" spans="1:13" s="96" customFormat="1" ht="12.75" customHeight="1">
      <c r="A12" s="306" t="s">
        <v>98</v>
      </c>
      <c r="B12" s="269" t="s">
        <v>99</v>
      </c>
      <c r="C12" s="269"/>
      <c r="D12" s="269"/>
      <c r="E12" s="269"/>
      <c r="F12" s="269"/>
      <c r="G12" s="269"/>
      <c r="H12" s="269"/>
      <c r="I12" s="269"/>
      <c r="J12" s="270"/>
    </row>
    <row r="13" spans="1:13" s="96" customFormat="1" ht="21.75" customHeight="1">
      <c r="A13" s="298"/>
      <c r="B13" s="269" t="s">
        <v>34</v>
      </c>
      <c r="C13" s="269"/>
      <c r="D13" s="269"/>
      <c r="E13" s="269" t="s">
        <v>92</v>
      </c>
      <c r="F13" s="269"/>
      <c r="G13" s="269"/>
      <c r="H13" s="269" t="s">
        <v>97</v>
      </c>
      <c r="I13" s="269"/>
      <c r="J13" s="270"/>
    </row>
    <row r="14" spans="1:13" s="96" customFormat="1">
      <c r="A14" s="268"/>
      <c r="B14" s="12" t="s">
        <v>33</v>
      </c>
      <c r="C14" s="12" t="s">
        <v>94</v>
      </c>
      <c r="D14" s="13" t="s">
        <v>113</v>
      </c>
      <c r="E14" s="12" t="s">
        <v>33</v>
      </c>
      <c r="F14" s="12" t="s">
        <v>94</v>
      </c>
      <c r="G14" s="13" t="s">
        <v>113</v>
      </c>
      <c r="H14" s="12" t="s">
        <v>33</v>
      </c>
      <c r="I14" s="12" t="s">
        <v>94</v>
      </c>
      <c r="J14" s="178" t="s">
        <v>113</v>
      </c>
    </row>
    <row r="15" spans="1:13">
      <c r="A15" s="219" t="s">
        <v>172</v>
      </c>
      <c r="B15" s="205">
        <v>920652</v>
      </c>
      <c r="C15" s="206">
        <v>283313</v>
      </c>
      <c r="D15" s="203">
        <v>637339</v>
      </c>
      <c r="E15" s="207">
        <v>311115</v>
      </c>
      <c r="F15" s="207">
        <v>32484</v>
      </c>
      <c r="G15" s="208">
        <v>278631</v>
      </c>
      <c r="H15" s="207">
        <v>609537</v>
      </c>
      <c r="I15" s="207">
        <v>250829</v>
      </c>
      <c r="J15" s="208">
        <v>358708</v>
      </c>
      <c r="L15" s="43"/>
      <c r="M15" s="43"/>
    </row>
    <row r="16" spans="1:13">
      <c r="A16" s="220" t="s">
        <v>176</v>
      </c>
      <c r="B16" s="209">
        <v>1356339</v>
      </c>
      <c r="C16" s="210">
        <v>557799</v>
      </c>
      <c r="D16" s="100">
        <v>798540</v>
      </c>
      <c r="E16" s="210">
        <v>507236</v>
      </c>
      <c r="F16" s="210">
        <v>88449</v>
      </c>
      <c r="G16" s="100">
        <v>418787</v>
      </c>
      <c r="H16" s="210">
        <v>849103</v>
      </c>
      <c r="I16" s="210">
        <v>469350</v>
      </c>
      <c r="J16" s="100">
        <v>379753</v>
      </c>
    </row>
    <row r="17" spans="1:23">
      <c r="A17" s="221" t="s">
        <v>173</v>
      </c>
      <c r="B17" s="211">
        <v>936955</v>
      </c>
      <c r="C17" s="212">
        <v>251639</v>
      </c>
      <c r="D17" s="204">
        <v>685316</v>
      </c>
      <c r="E17" s="213">
        <v>173098</v>
      </c>
      <c r="F17" s="213">
        <v>15132</v>
      </c>
      <c r="G17" s="99">
        <v>157966</v>
      </c>
      <c r="H17" s="213">
        <v>763857</v>
      </c>
      <c r="I17" s="213">
        <v>236507</v>
      </c>
      <c r="J17" s="99">
        <v>527350</v>
      </c>
      <c r="K17" s="43"/>
      <c r="L17" s="43"/>
    </row>
    <row r="18" spans="1:23">
      <c r="A18" s="220" t="s">
        <v>186</v>
      </c>
      <c r="B18" s="209">
        <v>4375434</v>
      </c>
      <c r="C18" s="210">
        <v>1480558</v>
      </c>
      <c r="D18" s="100">
        <v>2894876</v>
      </c>
      <c r="E18" s="210">
        <v>1583532</v>
      </c>
      <c r="F18" s="210">
        <v>208721</v>
      </c>
      <c r="G18" s="100">
        <v>1374811</v>
      </c>
      <c r="H18" s="210">
        <v>2791902</v>
      </c>
      <c r="I18" s="210">
        <v>1271837</v>
      </c>
      <c r="J18" s="100">
        <v>1520065</v>
      </c>
      <c r="K18" s="43"/>
      <c r="L18" s="43"/>
    </row>
    <row r="19" spans="1:23">
      <c r="A19" s="221" t="s">
        <v>187</v>
      </c>
      <c r="B19" s="211">
        <v>3023447</v>
      </c>
      <c r="C19" s="212">
        <v>826770</v>
      </c>
      <c r="D19" s="204">
        <v>2196677</v>
      </c>
      <c r="E19" s="213">
        <v>810883</v>
      </c>
      <c r="F19" s="213">
        <v>71288</v>
      </c>
      <c r="G19" s="99">
        <v>739595</v>
      </c>
      <c r="H19" s="213">
        <v>2212564</v>
      </c>
      <c r="I19" s="213">
        <v>755482</v>
      </c>
      <c r="J19" s="99">
        <v>1457082</v>
      </c>
      <c r="K19" s="43"/>
      <c r="L19" s="43"/>
    </row>
    <row r="20" spans="1:23">
      <c r="A20" s="220" t="s">
        <v>181</v>
      </c>
      <c r="B20" s="209">
        <v>26448281</v>
      </c>
      <c r="C20" s="210">
        <v>7666765</v>
      </c>
      <c r="D20" s="100">
        <v>18781516</v>
      </c>
      <c r="E20" s="210">
        <v>10790094</v>
      </c>
      <c r="F20" s="210">
        <v>1227966</v>
      </c>
      <c r="G20" s="100">
        <v>9562128</v>
      </c>
      <c r="H20" s="210">
        <v>15658187</v>
      </c>
      <c r="I20" s="210">
        <v>6438799</v>
      </c>
      <c r="J20" s="100">
        <v>9219388</v>
      </c>
    </row>
    <row r="21" spans="1:23">
      <c r="A21" s="222" t="s">
        <v>182</v>
      </c>
      <c r="B21" s="214">
        <v>18235492</v>
      </c>
      <c r="C21" s="215">
        <v>6178807</v>
      </c>
      <c r="D21" s="216">
        <v>12056685</v>
      </c>
      <c r="E21" s="217">
        <v>5979720</v>
      </c>
      <c r="F21" s="217">
        <v>929645</v>
      </c>
      <c r="G21" s="218">
        <v>5050075</v>
      </c>
      <c r="H21" s="217">
        <v>12255772</v>
      </c>
      <c r="I21" s="217">
        <v>5249162</v>
      </c>
      <c r="J21" s="218">
        <v>7006610</v>
      </c>
    </row>
    <row r="22" spans="1:23" ht="15" customHeight="1">
      <c r="A22" s="298" t="s">
        <v>100</v>
      </c>
      <c r="B22" s="304"/>
      <c r="C22" s="304"/>
      <c r="D22" s="304"/>
      <c r="E22" s="304"/>
      <c r="F22" s="304"/>
      <c r="G22" s="304"/>
      <c r="H22" s="304"/>
      <c r="I22" s="304"/>
      <c r="J22" s="305"/>
    </row>
    <row r="23" spans="1:23">
      <c r="A23" s="223" t="s">
        <v>170</v>
      </c>
      <c r="B23" s="226">
        <v>1.7708102518649866</v>
      </c>
      <c r="C23" s="226">
        <v>-11.179861142976151</v>
      </c>
      <c r="D23" s="227">
        <v>7.5277050360953837</v>
      </c>
      <c r="E23" s="226">
        <v>-44.362052617199431</v>
      </c>
      <c r="F23" s="226">
        <v>-53.417066863686742</v>
      </c>
      <c r="G23" s="227">
        <v>-43.306380122814758</v>
      </c>
      <c r="H23" s="226">
        <v>25.317577111807822</v>
      </c>
      <c r="I23" s="226">
        <v>-5.70986608406524</v>
      </c>
      <c r="J23" s="227">
        <v>47.01372704260848</v>
      </c>
      <c r="L23" s="102"/>
      <c r="M23" s="102"/>
      <c r="N23" s="102"/>
      <c r="O23" s="102"/>
      <c r="P23" s="102"/>
      <c r="Q23" s="102"/>
      <c r="R23" s="102"/>
      <c r="S23" s="102"/>
      <c r="T23" s="102"/>
      <c r="U23" s="102"/>
      <c r="V23" s="102"/>
      <c r="W23" s="102"/>
    </row>
    <row r="24" spans="1:23" ht="12.75" customHeight="1">
      <c r="A24" s="40" t="s">
        <v>167</v>
      </c>
      <c r="B24" s="228">
        <v>-30.920293525438709</v>
      </c>
      <c r="C24" s="228">
        <v>-54.887154691923072</v>
      </c>
      <c r="D24" s="103">
        <v>-14.178876449520374</v>
      </c>
      <c r="E24" s="228">
        <v>-65.874267599302897</v>
      </c>
      <c r="F24" s="228">
        <v>-82.891835973272734</v>
      </c>
      <c r="G24" s="103">
        <v>-62.280108981415374</v>
      </c>
      <c r="H24" s="228">
        <v>-10.039535839586009</v>
      </c>
      <c r="I24" s="228">
        <v>-49.609672951954828</v>
      </c>
      <c r="J24" s="103">
        <v>38.866579065866489</v>
      </c>
      <c r="L24" s="102"/>
      <c r="M24" s="102"/>
      <c r="N24" s="102"/>
      <c r="O24" s="102"/>
      <c r="P24" s="102"/>
      <c r="Q24" s="102"/>
      <c r="R24" s="102"/>
      <c r="S24" s="102"/>
      <c r="T24" s="102"/>
      <c r="U24" s="102"/>
      <c r="V24" s="102"/>
      <c r="W24" s="102"/>
    </row>
    <row r="25" spans="1:23" ht="12.75" customHeight="1">
      <c r="A25" s="224" t="s">
        <v>188</v>
      </c>
      <c r="B25" s="229">
        <v>-30.899494770118807</v>
      </c>
      <c r="C25" s="229">
        <v>-44.158216023958531</v>
      </c>
      <c r="D25" s="101">
        <v>-24.118442378879095</v>
      </c>
      <c r="E25" s="229">
        <v>-48.792762002915005</v>
      </c>
      <c r="F25" s="229">
        <v>-65.845315037777709</v>
      </c>
      <c r="G25" s="101">
        <v>-46.203878205804294</v>
      </c>
      <c r="H25" s="229">
        <v>-20.750656720758826</v>
      </c>
      <c r="I25" s="229">
        <v>-40.599149104798805</v>
      </c>
      <c r="J25" s="101">
        <v>-4.1434412344208909</v>
      </c>
      <c r="L25" s="102"/>
      <c r="M25" s="102"/>
      <c r="N25" s="102"/>
      <c r="O25" s="102"/>
      <c r="P25" s="102"/>
      <c r="Q25" s="102"/>
      <c r="R25" s="102"/>
      <c r="S25" s="102"/>
      <c r="T25" s="102"/>
      <c r="U25" s="102"/>
      <c r="V25" s="102"/>
      <c r="W25" s="102"/>
    </row>
    <row r="26" spans="1:23" ht="12.75" customHeight="1">
      <c r="A26" s="225" t="s">
        <v>182</v>
      </c>
      <c r="B26" s="104">
        <v>-31.05226006937842</v>
      </c>
      <c r="C26" s="104">
        <v>-19.407898898688032</v>
      </c>
      <c r="D26" s="105">
        <v>-35.805581402481039</v>
      </c>
      <c r="E26" s="104">
        <v>-44.581391042561812</v>
      </c>
      <c r="F26" s="104">
        <v>-24.29391367513432</v>
      </c>
      <c r="G26" s="105">
        <v>-47.18670362915033</v>
      </c>
      <c r="H26" s="104">
        <v>-21.729303654375826</v>
      </c>
      <c r="I26" s="104">
        <v>-18.476069838490062</v>
      </c>
      <c r="J26" s="105">
        <v>-24.001354536765348</v>
      </c>
      <c r="K26" s="102"/>
      <c r="L26" s="102"/>
      <c r="M26" s="102"/>
      <c r="N26" s="102"/>
      <c r="O26" s="102"/>
      <c r="P26" s="102"/>
      <c r="Q26" s="102"/>
      <c r="R26" s="102"/>
      <c r="S26" s="102"/>
      <c r="T26" s="102"/>
      <c r="U26" s="102"/>
      <c r="V26" s="102"/>
      <c r="W26" s="102"/>
    </row>
    <row r="27" spans="1:23" s="96" customFormat="1" ht="12.75" customHeight="1">
      <c r="A27" s="298" t="s">
        <v>76</v>
      </c>
      <c r="B27" s="304"/>
      <c r="C27" s="304"/>
      <c r="D27" s="304"/>
      <c r="E27" s="304"/>
      <c r="F27" s="304"/>
      <c r="G27" s="304"/>
      <c r="H27" s="304"/>
      <c r="I27" s="304"/>
      <c r="J27" s="305"/>
      <c r="L27" s="102"/>
      <c r="M27" s="102"/>
      <c r="N27" s="102"/>
      <c r="O27" s="102"/>
      <c r="P27" s="102"/>
      <c r="Q27" s="102"/>
      <c r="R27" s="102"/>
      <c r="S27" s="102"/>
      <c r="T27" s="102"/>
      <c r="U27" s="102"/>
      <c r="V27" s="102"/>
      <c r="W27" s="102"/>
    </row>
    <row r="28" spans="1:23" s="96" customFormat="1" ht="12.75" customHeight="1">
      <c r="A28" s="223" t="s">
        <v>170</v>
      </c>
      <c r="B28" s="226">
        <v>1.7708102518649866</v>
      </c>
      <c r="C28" s="226">
        <v>-3.4403878990107088</v>
      </c>
      <c r="D28" s="227">
        <v>5.2111981508756955</v>
      </c>
      <c r="E28" s="226">
        <v>-14.991223611093043</v>
      </c>
      <c r="F28" s="226">
        <v>-1.8847512415114549</v>
      </c>
      <c r="G28" s="227">
        <v>-13.106472369581587</v>
      </c>
      <c r="H28" s="226">
        <v>16.762033862958031</v>
      </c>
      <c r="I28" s="226">
        <v>-1.5556366574992539</v>
      </c>
      <c r="J28" s="227">
        <v>18.317670520457281</v>
      </c>
      <c r="L28" s="102"/>
      <c r="M28" s="102"/>
      <c r="N28" s="102"/>
      <c r="O28" s="102"/>
      <c r="P28" s="102"/>
      <c r="Q28" s="102"/>
      <c r="R28" s="102"/>
      <c r="S28" s="102"/>
      <c r="T28" s="102"/>
      <c r="U28" s="102"/>
      <c r="V28" s="102"/>
      <c r="W28" s="102"/>
    </row>
    <row r="29" spans="1:23" s="96" customFormat="1" ht="12.75" customHeight="1">
      <c r="A29" s="40" t="s">
        <v>167</v>
      </c>
      <c r="B29" s="228">
        <v>-30.920293525438709</v>
      </c>
      <c r="C29" s="228">
        <v>-22.57252795945557</v>
      </c>
      <c r="D29" s="103">
        <v>-8.3477655659831367</v>
      </c>
      <c r="E29" s="228">
        <v>-24.635286606077102</v>
      </c>
      <c r="F29" s="228">
        <v>-5.4055070303220676</v>
      </c>
      <c r="G29" s="103">
        <v>-19.229779575755035</v>
      </c>
      <c r="H29" s="228">
        <v>-6.2850069193616065</v>
      </c>
      <c r="I29" s="228">
        <v>-17.167020929133503</v>
      </c>
      <c r="J29" s="103">
        <v>10.882014009771897</v>
      </c>
      <c r="L29" s="102"/>
      <c r="M29" s="102"/>
      <c r="N29" s="102"/>
      <c r="O29" s="102"/>
      <c r="P29" s="102"/>
      <c r="Q29" s="102"/>
      <c r="R29" s="102"/>
      <c r="S29" s="102"/>
      <c r="T29" s="102"/>
      <c r="U29" s="102"/>
      <c r="V29" s="102"/>
      <c r="W29" s="102"/>
    </row>
    <row r="30" spans="1:23" s="96" customFormat="1" ht="12.75" customHeight="1">
      <c r="A30" s="224" t="s">
        <v>188</v>
      </c>
      <c r="B30" s="229">
        <v>-30.899494770118807</v>
      </c>
      <c r="C30" s="229">
        <v>-14.942243443736098</v>
      </c>
      <c r="D30" s="101">
        <v>-15.957251326382709</v>
      </c>
      <c r="E30" s="229">
        <v>-17.65879681878415</v>
      </c>
      <c r="F30" s="229">
        <v>-3.1410141256844466</v>
      </c>
      <c r="G30" s="101">
        <v>-14.517782693099702</v>
      </c>
      <c r="H30" s="229">
        <v>-13.240697951334656</v>
      </c>
      <c r="I30" s="229">
        <v>-11.80122931805165</v>
      </c>
      <c r="J30" s="101">
        <v>-1.4394686332830071</v>
      </c>
      <c r="L30" s="102"/>
      <c r="M30" s="102"/>
      <c r="N30" s="102"/>
      <c r="O30" s="102"/>
      <c r="P30" s="102"/>
      <c r="Q30" s="102"/>
      <c r="R30" s="102"/>
      <c r="S30" s="102"/>
      <c r="T30" s="102"/>
      <c r="U30" s="102"/>
      <c r="V30" s="102"/>
      <c r="W30" s="102"/>
    </row>
    <row r="31" spans="1:23" s="96" customFormat="1" ht="12.75" customHeight="1">
      <c r="A31" s="225" t="s">
        <v>182</v>
      </c>
      <c r="B31" s="104">
        <v>-31.05226006937842</v>
      </c>
      <c r="C31" s="104">
        <v>-5.6259157258651324</v>
      </c>
      <c r="D31" s="105">
        <v>-25.426344343513289</v>
      </c>
      <c r="E31" s="104">
        <v>-18.187851225567361</v>
      </c>
      <c r="F31" s="104">
        <v>-1.1279409803608786</v>
      </c>
      <c r="G31" s="105">
        <v>-17.059910245206485</v>
      </c>
      <c r="H31" s="104">
        <v>-12.864408843811058</v>
      </c>
      <c r="I31" s="104">
        <v>-4.497974745504254</v>
      </c>
      <c r="J31" s="105">
        <v>-8.3664340983068044</v>
      </c>
      <c r="L31" s="102"/>
      <c r="M31" s="102"/>
      <c r="N31" s="102"/>
      <c r="O31" s="102"/>
      <c r="P31" s="102"/>
      <c r="Q31" s="102"/>
      <c r="R31" s="102"/>
      <c r="S31" s="102"/>
      <c r="T31" s="102"/>
      <c r="U31" s="102"/>
      <c r="V31" s="102"/>
      <c r="W31" s="102"/>
    </row>
    <row r="32" spans="1:23" s="96" customFormat="1" ht="12.75" customHeight="1">
      <c r="A32" s="106"/>
      <c r="B32" s="106"/>
      <c r="C32" s="106"/>
      <c r="D32" s="106"/>
      <c r="E32" s="106"/>
      <c r="F32" s="106"/>
      <c r="G32" s="106"/>
      <c r="H32" s="106"/>
      <c r="I32" s="106"/>
      <c r="J32" s="106"/>
    </row>
    <row r="33" spans="1:22" s="96" customFormat="1" ht="12.75" customHeight="1">
      <c r="A33" s="306" t="s">
        <v>98</v>
      </c>
      <c r="B33" s="269" t="s">
        <v>114</v>
      </c>
      <c r="C33" s="269"/>
      <c r="D33" s="269"/>
      <c r="E33" s="269"/>
      <c r="F33" s="269"/>
      <c r="G33" s="269"/>
      <c r="H33" s="269"/>
      <c r="I33" s="269"/>
      <c r="J33" s="270"/>
    </row>
    <row r="34" spans="1:22" ht="24" customHeight="1">
      <c r="A34" s="298"/>
      <c r="B34" s="269" t="s">
        <v>34</v>
      </c>
      <c r="C34" s="269"/>
      <c r="D34" s="269"/>
      <c r="E34" s="269" t="s">
        <v>92</v>
      </c>
      <c r="F34" s="269"/>
      <c r="G34" s="269"/>
      <c r="H34" s="269" t="s">
        <v>97</v>
      </c>
      <c r="I34" s="269"/>
      <c r="J34" s="270"/>
    </row>
    <row r="35" spans="1:22">
      <c r="A35" s="268"/>
      <c r="B35" s="12" t="s">
        <v>33</v>
      </c>
      <c r="C35" s="12" t="s">
        <v>94</v>
      </c>
      <c r="D35" s="12" t="s">
        <v>113</v>
      </c>
      <c r="E35" s="12" t="s">
        <v>33</v>
      </c>
      <c r="F35" s="12" t="s">
        <v>94</v>
      </c>
      <c r="G35" s="12" t="s">
        <v>113</v>
      </c>
      <c r="H35" s="12" t="s">
        <v>33</v>
      </c>
      <c r="I35" s="12" t="s">
        <v>94</v>
      </c>
      <c r="J35" s="178" t="s">
        <v>113</v>
      </c>
    </row>
    <row r="36" spans="1:22">
      <c r="A36" s="219" t="s">
        <v>172</v>
      </c>
      <c r="B36" s="206">
        <v>10030</v>
      </c>
      <c r="C36" s="206">
        <v>2199</v>
      </c>
      <c r="D36" s="203">
        <v>7831</v>
      </c>
      <c r="E36" s="207">
        <v>4863</v>
      </c>
      <c r="F36" s="207">
        <v>538</v>
      </c>
      <c r="G36" s="208">
        <v>4325</v>
      </c>
      <c r="H36" s="207">
        <v>5167</v>
      </c>
      <c r="I36" s="207">
        <v>1661</v>
      </c>
      <c r="J36" s="208">
        <v>3506</v>
      </c>
    </row>
    <row r="37" spans="1:22" ht="12.75" customHeight="1">
      <c r="A37" s="220" t="s">
        <v>176</v>
      </c>
      <c r="B37" s="210">
        <v>14547</v>
      </c>
      <c r="C37" s="210">
        <v>4467</v>
      </c>
      <c r="D37" s="100">
        <v>10080</v>
      </c>
      <c r="E37" s="210">
        <v>7675</v>
      </c>
      <c r="F37" s="210">
        <v>1296</v>
      </c>
      <c r="G37" s="100">
        <v>6379</v>
      </c>
      <c r="H37" s="210">
        <v>6872</v>
      </c>
      <c r="I37" s="210">
        <v>3171</v>
      </c>
      <c r="J37" s="100">
        <v>3701</v>
      </c>
    </row>
    <row r="38" spans="1:22">
      <c r="A38" s="221" t="s">
        <v>173</v>
      </c>
      <c r="B38" s="212">
        <v>9060</v>
      </c>
      <c r="C38" s="212">
        <v>1772</v>
      </c>
      <c r="D38" s="204">
        <v>7288</v>
      </c>
      <c r="E38" s="213">
        <v>2308</v>
      </c>
      <c r="F38" s="213">
        <v>184</v>
      </c>
      <c r="G38" s="99">
        <v>2124</v>
      </c>
      <c r="H38" s="213">
        <v>6752</v>
      </c>
      <c r="I38" s="213">
        <v>1588</v>
      </c>
      <c r="J38" s="99">
        <v>5164</v>
      </c>
      <c r="L38" s="102"/>
    </row>
    <row r="39" spans="1:22">
      <c r="A39" s="220" t="s">
        <v>186</v>
      </c>
      <c r="B39" s="210">
        <v>49540</v>
      </c>
      <c r="C39" s="210">
        <v>11557</v>
      </c>
      <c r="D39" s="100">
        <v>37983</v>
      </c>
      <c r="E39" s="210">
        <v>25419</v>
      </c>
      <c r="F39" s="210">
        <v>2783</v>
      </c>
      <c r="G39" s="100">
        <v>22636</v>
      </c>
      <c r="H39" s="210">
        <v>24121</v>
      </c>
      <c r="I39" s="210">
        <v>8774</v>
      </c>
      <c r="J39" s="100">
        <v>15347</v>
      </c>
    </row>
    <row r="40" spans="1:22">
      <c r="A40" s="221" t="s">
        <v>187</v>
      </c>
      <c r="B40" s="212">
        <v>31832</v>
      </c>
      <c r="C40" s="212">
        <v>6120</v>
      </c>
      <c r="D40" s="204">
        <v>25712</v>
      </c>
      <c r="E40" s="213">
        <v>12250</v>
      </c>
      <c r="F40" s="213">
        <v>1080</v>
      </c>
      <c r="G40" s="99">
        <v>11170</v>
      </c>
      <c r="H40" s="213">
        <v>19582</v>
      </c>
      <c r="I40" s="213">
        <v>5040</v>
      </c>
      <c r="J40" s="99">
        <v>14542</v>
      </c>
    </row>
    <row r="41" spans="1:22">
      <c r="A41" s="220" t="s">
        <v>181</v>
      </c>
      <c r="B41" s="210">
        <v>313088</v>
      </c>
      <c r="C41" s="210">
        <v>65984</v>
      </c>
      <c r="D41" s="100">
        <v>247104</v>
      </c>
      <c r="E41" s="210">
        <v>174916</v>
      </c>
      <c r="F41" s="210">
        <v>19543</v>
      </c>
      <c r="G41" s="100">
        <v>155373</v>
      </c>
      <c r="H41" s="210">
        <v>138172</v>
      </c>
      <c r="I41" s="210">
        <v>46441</v>
      </c>
      <c r="J41" s="100">
        <v>91731</v>
      </c>
    </row>
    <row r="42" spans="1:22">
      <c r="A42" s="222" t="s">
        <v>182</v>
      </c>
      <c r="B42" s="215">
        <v>199845</v>
      </c>
      <c r="C42" s="215">
        <v>51458</v>
      </c>
      <c r="D42" s="216">
        <v>148387</v>
      </c>
      <c r="E42" s="217">
        <v>93735</v>
      </c>
      <c r="F42" s="217">
        <v>14890</v>
      </c>
      <c r="G42" s="218">
        <v>78845</v>
      </c>
      <c r="H42" s="217">
        <v>106110</v>
      </c>
      <c r="I42" s="217">
        <v>36568</v>
      </c>
      <c r="J42" s="218">
        <v>69542</v>
      </c>
    </row>
    <row r="43" spans="1:22" ht="15" customHeight="1">
      <c r="A43" s="298" t="s">
        <v>100</v>
      </c>
      <c r="B43" s="304"/>
      <c r="C43" s="304"/>
      <c r="D43" s="304"/>
      <c r="E43" s="304"/>
      <c r="F43" s="304"/>
      <c r="G43" s="304"/>
      <c r="H43" s="304"/>
      <c r="I43" s="304"/>
      <c r="J43" s="305"/>
    </row>
    <row r="44" spans="1:22">
      <c r="A44" s="223" t="s">
        <v>170</v>
      </c>
      <c r="B44" s="226">
        <v>-9.6709870388833536</v>
      </c>
      <c r="C44" s="226">
        <v>-19.41791723510687</v>
      </c>
      <c r="D44" s="227">
        <v>-6.9339803345677495</v>
      </c>
      <c r="E44" s="226">
        <v>-52.539584618548218</v>
      </c>
      <c r="F44" s="226">
        <v>-65.79925650557621</v>
      </c>
      <c r="G44" s="227">
        <v>-50.890173410404628</v>
      </c>
      <c r="H44" s="226">
        <v>30.675440294174564</v>
      </c>
      <c r="I44" s="226">
        <v>-4.3949428055388324</v>
      </c>
      <c r="J44" s="227">
        <v>47.290359383913284</v>
      </c>
      <c r="L44" s="102"/>
      <c r="M44" s="102"/>
      <c r="N44" s="102"/>
      <c r="O44" s="102"/>
      <c r="P44" s="102"/>
      <c r="Q44" s="102"/>
      <c r="R44" s="102"/>
      <c r="S44" s="102"/>
      <c r="T44" s="102"/>
      <c r="U44" s="102"/>
      <c r="V44" s="102"/>
    </row>
    <row r="45" spans="1:22">
      <c r="A45" s="40" t="s">
        <v>167</v>
      </c>
      <c r="B45" s="228">
        <v>-37.71911734378223</v>
      </c>
      <c r="C45" s="228">
        <v>-60.331318558316546</v>
      </c>
      <c r="D45" s="103">
        <v>-27.698412698412696</v>
      </c>
      <c r="E45" s="228">
        <v>-69.928338762214977</v>
      </c>
      <c r="F45" s="228">
        <v>-85.802469135802468</v>
      </c>
      <c r="G45" s="103">
        <v>-66.70324502273084</v>
      </c>
      <c r="H45" s="228">
        <v>-1.7462165308498214</v>
      </c>
      <c r="I45" s="228">
        <v>-49.921160517187005</v>
      </c>
      <c r="J45" s="103">
        <v>39.529856795460688</v>
      </c>
      <c r="L45" s="102"/>
      <c r="M45" s="102"/>
      <c r="N45" s="102"/>
      <c r="O45" s="102"/>
      <c r="P45" s="102"/>
      <c r="Q45" s="102"/>
      <c r="R45" s="102"/>
      <c r="S45" s="102"/>
      <c r="T45" s="102"/>
      <c r="U45" s="102"/>
      <c r="V45" s="102"/>
    </row>
    <row r="46" spans="1:22">
      <c r="A46" s="224" t="s">
        <v>188</v>
      </c>
      <c r="B46" s="229">
        <v>-35.744852644327821</v>
      </c>
      <c r="C46" s="229">
        <v>-47.045080903348627</v>
      </c>
      <c r="D46" s="101">
        <v>-32.306558197088179</v>
      </c>
      <c r="E46" s="229">
        <v>-51.807702899405953</v>
      </c>
      <c r="F46" s="229">
        <v>-61.192957240388068</v>
      </c>
      <c r="G46" s="101">
        <v>-50.653825764269307</v>
      </c>
      <c r="H46" s="229">
        <v>-18.81762779320924</v>
      </c>
      <c r="I46" s="229">
        <v>-42.557556416685657</v>
      </c>
      <c r="J46" s="101">
        <v>-5.2453248191829118</v>
      </c>
      <c r="L46" s="102"/>
      <c r="M46" s="102"/>
      <c r="N46" s="102"/>
      <c r="O46" s="102"/>
      <c r="P46" s="102"/>
      <c r="Q46" s="102"/>
      <c r="R46" s="102"/>
      <c r="S46" s="102"/>
      <c r="T46" s="102"/>
      <c r="U46" s="102"/>
      <c r="V46" s="102"/>
    </row>
    <row r="47" spans="1:22">
      <c r="A47" s="225" t="s">
        <v>182</v>
      </c>
      <c r="B47" s="104">
        <v>-36.169703086672122</v>
      </c>
      <c r="C47" s="104">
        <v>-22.014427740058196</v>
      </c>
      <c r="D47" s="105">
        <v>-39.949575887075881</v>
      </c>
      <c r="E47" s="104">
        <v>-46.411420338905529</v>
      </c>
      <c r="F47" s="104">
        <v>-23.80903648365144</v>
      </c>
      <c r="G47" s="105">
        <v>-49.254374955751643</v>
      </c>
      <c r="H47" s="104">
        <v>-23.204411892423934</v>
      </c>
      <c r="I47" s="104">
        <v>-21.259232144010682</v>
      </c>
      <c r="J47" s="105">
        <v>-24.189205394032555</v>
      </c>
      <c r="L47" s="102"/>
      <c r="M47" s="102"/>
      <c r="N47" s="102"/>
      <c r="O47" s="102"/>
      <c r="P47" s="102"/>
      <c r="Q47" s="102"/>
      <c r="R47" s="102"/>
      <c r="S47" s="102"/>
      <c r="T47" s="102"/>
      <c r="U47" s="102"/>
      <c r="V47" s="102"/>
    </row>
    <row r="48" spans="1:22">
      <c r="A48" s="298" t="s">
        <v>76</v>
      </c>
      <c r="B48" s="304"/>
      <c r="C48" s="304"/>
      <c r="D48" s="304"/>
      <c r="E48" s="304"/>
      <c r="F48" s="304"/>
      <c r="G48" s="304"/>
      <c r="H48" s="304"/>
      <c r="I48" s="304"/>
      <c r="J48" s="305"/>
      <c r="L48" s="102"/>
      <c r="M48" s="102"/>
      <c r="N48" s="102"/>
      <c r="O48" s="102"/>
      <c r="P48" s="102"/>
      <c r="Q48" s="102"/>
      <c r="R48" s="102"/>
      <c r="S48" s="102"/>
      <c r="T48" s="102"/>
      <c r="U48" s="102"/>
      <c r="V48" s="102"/>
    </row>
    <row r="49" spans="1:22">
      <c r="A49" s="223" t="s">
        <v>170</v>
      </c>
      <c r="B49" s="226">
        <v>-9.6709870388833536</v>
      </c>
      <c r="C49" s="226">
        <v>-4.2572283150548369</v>
      </c>
      <c r="D49" s="227">
        <v>-5.4137587238285168</v>
      </c>
      <c r="E49" s="226">
        <v>-25.47357926221337</v>
      </c>
      <c r="F49" s="226">
        <v>-3.5294117647058836</v>
      </c>
      <c r="G49" s="227">
        <v>-21.944167497507486</v>
      </c>
      <c r="H49" s="226">
        <v>15.802592223330016</v>
      </c>
      <c r="I49" s="226">
        <v>-0.72781655034895343</v>
      </c>
      <c r="J49" s="227">
        <v>16.530408773678968</v>
      </c>
      <c r="L49" s="102"/>
      <c r="M49" s="102"/>
      <c r="N49" s="102"/>
      <c r="O49" s="102"/>
      <c r="P49" s="102"/>
      <c r="Q49" s="102"/>
      <c r="R49" s="102"/>
      <c r="S49" s="102"/>
      <c r="T49" s="102"/>
      <c r="U49" s="102"/>
      <c r="V49" s="102"/>
    </row>
    <row r="50" spans="1:22">
      <c r="A50" s="40" t="s">
        <v>167</v>
      </c>
      <c r="B50" s="228">
        <v>-37.71911734378223</v>
      </c>
      <c r="C50" s="228">
        <v>-18.526156595861693</v>
      </c>
      <c r="D50" s="103">
        <v>-19.192960747920537</v>
      </c>
      <c r="E50" s="228">
        <v>-36.894204990719743</v>
      </c>
      <c r="F50" s="228">
        <v>-7.644187805045715</v>
      </c>
      <c r="G50" s="103">
        <v>-29.250017185674029</v>
      </c>
      <c r="H50" s="228">
        <v>-0.82491235306248722</v>
      </c>
      <c r="I50" s="228">
        <v>-10.881968790815979</v>
      </c>
      <c r="J50" s="103">
        <v>10.05705643775349</v>
      </c>
      <c r="L50" s="102"/>
      <c r="M50" s="102"/>
      <c r="N50" s="102"/>
      <c r="O50" s="102"/>
      <c r="P50" s="102"/>
      <c r="Q50" s="102"/>
      <c r="R50" s="102"/>
      <c r="S50" s="102"/>
      <c r="T50" s="102"/>
      <c r="U50" s="102"/>
      <c r="V50" s="102"/>
    </row>
    <row r="51" spans="1:22">
      <c r="A51" s="224" t="s">
        <v>188</v>
      </c>
      <c r="B51" s="229">
        <v>-35.744852644327821</v>
      </c>
      <c r="C51" s="229">
        <v>-10.974969721437224</v>
      </c>
      <c r="D51" s="101">
        <v>-24.769882922890599</v>
      </c>
      <c r="E51" s="229">
        <v>-26.58255954784013</v>
      </c>
      <c r="F51" s="229">
        <v>-3.4376261606782403</v>
      </c>
      <c r="G51" s="101">
        <v>-23.144933387161892</v>
      </c>
      <c r="H51" s="229">
        <v>-9.1622930964876872</v>
      </c>
      <c r="I51" s="229">
        <v>-7.537343560758984</v>
      </c>
      <c r="J51" s="101">
        <v>-1.6249495357287043</v>
      </c>
      <c r="L51" s="102"/>
      <c r="M51" s="102"/>
      <c r="N51" s="102"/>
      <c r="O51" s="102"/>
      <c r="P51" s="102"/>
      <c r="Q51" s="102"/>
      <c r="R51" s="102"/>
      <c r="S51" s="102"/>
      <c r="T51" s="102"/>
      <c r="U51" s="102"/>
      <c r="V51" s="102"/>
    </row>
    <row r="52" spans="1:22">
      <c r="A52" s="225" t="s">
        <v>182</v>
      </c>
      <c r="B52" s="104">
        <v>-36.169703086672122</v>
      </c>
      <c r="C52" s="104">
        <v>-4.6395901471790681</v>
      </c>
      <c r="D52" s="105">
        <v>-31.530112939493051</v>
      </c>
      <c r="E52" s="104">
        <v>-25.929131745707277</v>
      </c>
      <c r="F52" s="104">
        <v>-1.4861636345053149</v>
      </c>
      <c r="G52" s="105">
        <v>-24.442968111201967</v>
      </c>
      <c r="H52" s="104">
        <v>-10.240571340964841</v>
      </c>
      <c r="I52" s="104">
        <v>-3.1534265126737537</v>
      </c>
      <c r="J52" s="105">
        <v>-7.0871448282910885</v>
      </c>
      <c r="L52" s="102"/>
      <c r="M52" s="102"/>
      <c r="N52" s="102"/>
      <c r="O52" s="102"/>
      <c r="P52" s="102"/>
      <c r="Q52" s="102"/>
      <c r="R52" s="102"/>
      <c r="S52" s="102"/>
      <c r="T52" s="102"/>
      <c r="U52" s="102"/>
      <c r="V52" s="102"/>
    </row>
    <row r="54" spans="1:22" ht="5.0999999999999996" customHeight="1">
      <c r="A54" s="30"/>
      <c r="B54" s="30"/>
      <c r="C54" s="30"/>
      <c r="D54" s="30"/>
      <c r="E54" s="30"/>
      <c r="F54" s="30"/>
      <c r="G54" s="30"/>
      <c r="H54" s="30"/>
      <c r="I54" s="30"/>
      <c r="J54" s="31"/>
    </row>
    <row r="55" spans="1:22">
      <c r="A55" s="107" t="s">
        <v>36</v>
      </c>
      <c r="J55" s="45"/>
    </row>
    <row r="56" spans="1:22">
      <c r="A56" s="107" t="s">
        <v>77</v>
      </c>
      <c r="J56" s="45"/>
    </row>
    <row r="57" spans="1:22">
      <c r="A57" s="139" t="s">
        <v>143</v>
      </c>
      <c r="J57" s="45"/>
    </row>
    <row r="58" spans="1:22" ht="5.0999999999999996" customHeight="1">
      <c r="A58" s="46"/>
      <c r="B58" s="46"/>
      <c r="C58" s="46"/>
      <c r="D58" s="46"/>
      <c r="E58" s="46"/>
      <c r="F58" s="46"/>
      <c r="G58" s="46"/>
      <c r="H58" s="46"/>
      <c r="I58" s="46"/>
      <c r="J58" s="47"/>
    </row>
  </sheetData>
  <mergeCells count="19">
    <mergeCell ref="A3:G4"/>
    <mergeCell ref="A6:G6"/>
    <mergeCell ref="A7:G7"/>
    <mergeCell ref="A8:G8"/>
    <mergeCell ref="A12:A14"/>
    <mergeCell ref="B12:J12"/>
    <mergeCell ref="B13:D13"/>
    <mergeCell ref="E13:G13"/>
    <mergeCell ref="H13:J13"/>
    <mergeCell ref="F10:G10"/>
    <mergeCell ref="A48:J48"/>
    <mergeCell ref="A43:J43"/>
    <mergeCell ref="A22:J22"/>
    <mergeCell ref="A33:A35"/>
    <mergeCell ref="B33:J33"/>
    <mergeCell ref="B34:D34"/>
    <mergeCell ref="A27:J27"/>
    <mergeCell ref="E34:G34"/>
    <mergeCell ref="H34:J34"/>
  </mergeCells>
  <phoneticPr fontId="0" type="noConversion"/>
  <hyperlinks>
    <hyperlink ref="F10:G10" location="Índice!A1" display="volver a índice" xr:uid="{00000000-0004-0000-0D00-000000000000}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Hoja23"/>
  <dimension ref="A1:O52"/>
  <sheetViews>
    <sheetView showGridLines="0" zoomScaleNormal="100" workbookViewId="0">
      <selection activeCell="A12" sqref="A12"/>
    </sheetView>
  </sheetViews>
  <sheetFormatPr baseColWidth="10" defaultColWidth="11.44140625" defaultRowHeight="15"/>
  <cols>
    <col min="1" max="1" width="19.88671875" style="3" customWidth="1"/>
    <col min="2" max="9" width="11.44140625" style="3"/>
    <col min="10" max="10" width="13.6640625" style="3" customWidth="1"/>
    <col min="11" max="16384" width="11.44140625" style="3"/>
  </cols>
  <sheetData>
    <row r="1" spans="1:15" ht="60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</row>
    <row r="2" spans="1:15" ht="14.1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5" ht="14.1" customHeight="1">
      <c r="A3" s="256" t="s">
        <v>28</v>
      </c>
      <c r="B3" s="256"/>
      <c r="C3" s="256"/>
      <c r="D3" s="256"/>
      <c r="E3" s="256"/>
      <c r="F3" s="256"/>
      <c r="G3" s="256"/>
      <c r="H3" s="257"/>
    </row>
    <row r="4" spans="1:15" ht="18" customHeight="1">
      <c r="A4" s="258"/>
      <c r="B4" s="258"/>
      <c r="C4" s="258"/>
      <c r="D4" s="258"/>
      <c r="E4" s="258"/>
      <c r="F4" s="258"/>
      <c r="G4" s="258"/>
      <c r="H4" s="259"/>
    </row>
    <row r="5" spans="1:15" ht="7.5" customHeight="1">
      <c r="A5" s="80"/>
      <c r="B5" s="81"/>
      <c r="C5" s="81"/>
      <c r="D5" s="81"/>
      <c r="E5" s="81"/>
      <c r="F5" s="81"/>
      <c r="G5" s="81"/>
      <c r="H5" s="82"/>
    </row>
    <row r="6" spans="1:15" ht="14.1" customHeight="1">
      <c r="A6" s="260" t="s">
        <v>156</v>
      </c>
      <c r="B6" s="261"/>
      <c r="C6" s="261"/>
      <c r="D6" s="261"/>
      <c r="E6" s="261"/>
      <c r="F6" s="261"/>
      <c r="G6" s="261"/>
      <c r="H6" s="262"/>
    </row>
    <row r="7" spans="1:15" ht="14.1" customHeight="1">
      <c r="A7" s="260" t="s">
        <v>117</v>
      </c>
      <c r="B7" s="261"/>
      <c r="C7" s="261"/>
      <c r="D7" s="261"/>
      <c r="E7" s="261"/>
      <c r="F7" s="261"/>
      <c r="G7" s="261"/>
      <c r="H7" s="262"/>
    </row>
    <row r="8" spans="1:15" ht="14.1" customHeight="1">
      <c r="A8" s="307" t="s">
        <v>173</v>
      </c>
      <c r="B8" s="308"/>
      <c r="C8" s="308"/>
      <c r="D8" s="308"/>
      <c r="E8" s="308"/>
      <c r="F8" s="308"/>
      <c r="G8" s="308"/>
      <c r="H8" s="309"/>
    </row>
    <row r="9" spans="1:15" ht="7.5" customHeight="1">
      <c r="A9" s="4"/>
      <c r="B9" s="5"/>
      <c r="C9" s="5"/>
      <c r="D9" s="5"/>
      <c r="E9" s="5"/>
      <c r="F9" s="5"/>
      <c r="G9" s="5"/>
      <c r="H9" s="6"/>
    </row>
    <row r="10" spans="1:15" ht="12.75" customHeight="1">
      <c r="G10" s="263" t="s">
        <v>29</v>
      </c>
      <c r="H10" s="263"/>
      <c r="J10"/>
      <c r="K10"/>
    </row>
    <row r="11" spans="1:15" ht="12.75" customHeight="1">
      <c r="A11" s="92"/>
      <c r="B11" s="93"/>
      <c r="C11" s="93"/>
      <c r="D11" s="93"/>
      <c r="E11" s="93"/>
      <c r="F11" s="93"/>
      <c r="G11" s="93"/>
      <c r="H11" s="93"/>
      <c r="I11" s="93"/>
      <c r="J11" s="93"/>
      <c r="K11" s="93"/>
      <c r="L11" s="93"/>
      <c r="M11" s="310" t="s">
        <v>31</v>
      </c>
      <c r="N11" s="310"/>
    </row>
    <row r="12" spans="1:15" ht="26.4">
      <c r="A12" s="94" t="s">
        <v>38</v>
      </c>
      <c r="B12" s="95" t="s">
        <v>34</v>
      </c>
      <c r="C12" s="95" t="s">
        <v>80</v>
      </c>
      <c r="D12" s="95" t="s">
        <v>81</v>
      </c>
      <c r="E12" s="95" t="s">
        <v>82</v>
      </c>
      <c r="F12" s="95" t="s">
        <v>83</v>
      </c>
      <c r="G12" s="95" t="s">
        <v>120</v>
      </c>
      <c r="H12" s="10" t="s">
        <v>84</v>
      </c>
      <c r="I12" s="10" t="s">
        <v>119</v>
      </c>
      <c r="J12" s="10" t="s">
        <v>85</v>
      </c>
      <c r="K12" s="10" t="s">
        <v>86</v>
      </c>
      <c r="L12" s="10" t="s">
        <v>101</v>
      </c>
      <c r="M12" s="10" t="s">
        <v>102</v>
      </c>
      <c r="N12" s="13" t="s">
        <v>33</v>
      </c>
      <c r="O12" s="96"/>
    </row>
    <row r="13" spans="1:15">
      <c r="A13" s="37" t="s">
        <v>41</v>
      </c>
      <c r="B13" s="38">
        <v>191218</v>
      </c>
      <c r="C13" s="38">
        <v>3764</v>
      </c>
      <c r="D13" s="38">
        <v>1374</v>
      </c>
      <c r="E13" s="38">
        <v>9098</v>
      </c>
      <c r="F13" s="38">
        <v>6172</v>
      </c>
      <c r="G13" s="38">
        <v>3194</v>
      </c>
      <c r="H13" s="38">
        <v>285</v>
      </c>
      <c r="I13" s="38">
        <v>221</v>
      </c>
      <c r="J13" s="38">
        <v>1165</v>
      </c>
      <c r="K13" s="38">
        <v>2925</v>
      </c>
      <c r="L13" s="38">
        <v>980</v>
      </c>
      <c r="M13" s="38">
        <v>0</v>
      </c>
      <c r="N13" s="39">
        <v>220396</v>
      </c>
      <c r="O13" s="96"/>
    </row>
    <row r="14" spans="1:15">
      <c r="A14" s="40" t="s">
        <v>42</v>
      </c>
      <c r="B14" s="41">
        <v>8124</v>
      </c>
      <c r="C14" s="41">
        <v>0</v>
      </c>
      <c r="D14" s="41">
        <v>0</v>
      </c>
      <c r="E14" s="41">
        <v>0</v>
      </c>
      <c r="F14" s="41">
        <v>4457</v>
      </c>
      <c r="G14" s="41">
        <v>0</v>
      </c>
      <c r="H14" s="41">
        <v>169</v>
      </c>
      <c r="I14" s="41">
        <v>0</v>
      </c>
      <c r="J14" s="41">
        <v>0</v>
      </c>
      <c r="K14" s="41">
        <v>0</v>
      </c>
      <c r="L14" s="41">
        <v>0</v>
      </c>
      <c r="M14" s="41">
        <v>0</v>
      </c>
      <c r="N14" s="42">
        <v>12750</v>
      </c>
      <c r="O14" s="96"/>
    </row>
    <row r="15" spans="1:15">
      <c r="A15" s="37" t="s">
        <v>43</v>
      </c>
      <c r="B15" s="38">
        <v>176639</v>
      </c>
      <c r="C15" s="38">
        <v>590</v>
      </c>
      <c r="D15" s="38">
        <v>7851</v>
      </c>
      <c r="E15" s="38">
        <v>0</v>
      </c>
      <c r="F15" s="38">
        <v>12538</v>
      </c>
      <c r="G15" s="38">
        <v>0</v>
      </c>
      <c r="H15" s="38">
        <v>6263</v>
      </c>
      <c r="I15" s="38">
        <v>0</v>
      </c>
      <c r="J15" s="38">
        <v>0</v>
      </c>
      <c r="K15" s="38">
        <v>0</v>
      </c>
      <c r="L15" s="38">
        <v>1213</v>
      </c>
      <c r="M15" s="38">
        <v>0</v>
      </c>
      <c r="N15" s="39">
        <v>205094</v>
      </c>
      <c r="O15" s="96"/>
    </row>
    <row r="16" spans="1:15">
      <c r="A16" s="40" t="s">
        <v>44</v>
      </c>
      <c r="B16" s="41">
        <v>76043</v>
      </c>
      <c r="C16" s="41">
        <v>0</v>
      </c>
      <c r="D16" s="41">
        <v>0</v>
      </c>
      <c r="E16" s="41">
        <v>1280</v>
      </c>
      <c r="F16" s="41">
        <v>2509</v>
      </c>
      <c r="G16" s="41">
        <v>9747</v>
      </c>
      <c r="H16" s="41">
        <v>0</v>
      </c>
      <c r="I16" s="41">
        <v>183</v>
      </c>
      <c r="J16" s="41">
        <v>0</v>
      </c>
      <c r="K16" s="41">
        <v>0</v>
      </c>
      <c r="L16" s="41">
        <v>0</v>
      </c>
      <c r="M16" s="41">
        <v>0</v>
      </c>
      <c r="N16" s="42">
        <v>89762</v>
      </c>
      <c r="O16" s="96"/>
    </row>
    <row r="17" spans="1:15">
      <c r="A17" s="37" t="s">
        <v>45</v>
      </c>
      <c r="B17" s="38">
        <v>22443</v>
      </c>
      <c r="C17" s="38">
        <v>0</v>
      </c>
      <c r="D17" s="38">
        <v>0</v>
      </c>
      <c r="E17" s="38">
        <v>771</v>
      </c>
      <c r="F17" s="38">
        <v>4436</v>
      </c>
      <c r="G17" s="38">
        <v>259</v>
      </c>
      <c r="H17" s="38">
        <v>0</v>
      </c>
      <c r="I17" s="38">
        <v>0</v>
      </c>
      <c r="J17" s="38">
        <v>0</v>
      </c>
      <c r="K17" s="38">
        <v>147</v>
      </c>
      <c r="L17" s="38">
        <v>1169</v>
      </c>
      <c r="M17" s="38">
        <v>0</v>
      </c>
      <c r="N17" s="39">
        <v>29225</v>
      </c>
      <c r="O17" s="96"/>
    </row>
    <row r="18" spans="1:15">
      <c r="A18" s="40" t="s">
        <v>46</v>
      </c>
      <c r="B18" s="41">
        <v>7446</v>
      </c>
      <c r="C18" s="41">
        <v>0</v>
      </c>
      <c r="D18" s="41">
        <v>0</v>
      </c>
      <c r="E18" s="41">
        <v>0</v>
      </c>
      <c r="F18" s="41">
        <v>323</v>
      </c>
      <c r="G18" s="41">
        <v>0</v>
      </c>
      <c r="H18" s="41">
        <v>514</v>
      </c>
      <c r="I18" s="41">
        <v>0</v>
      </c>
      <c r="J18" s="41">
        <v>0</v>
      </c>
      <c r="K18" s="41">
        <v>0</v>
      </c>
      <c r="L18" s="41">
        <v>0</v>
      </c>
      <c r="M18" s="41">
        <v>0</v>
      </c>
      <c r="N18" s="42">
        <v>8283</v>
      </c>
      <c r="O18" s="96"/>
    </row>
    <row r="19" spans="1:15">
      <c r="A19" s="37" t="s">
        <v>47</v>
      </c>
      <c r="B19" s="38">
        <v>1343</v>
      </c>
      <c r="C19" s="38">
        <v>0</v>
      </c>
      <c r="D19" s="38">
        <v>0</v>
      </c>
      <c r="E19" s="38">
        <v>0</v>
      </c>
      <c r="F19" s="38">
        <v>0</v>
      </c>
      <c r="G19" s="38">
        <v>0</v>
      </c>
      <c r="H19" s="38">
        <v>0</v>
      </c>
      <c r="I19" s="38">
        <v>0</v>
      </c>
      <c r="J19" s="38">
        <v>0</v>
      </c>
      <c r="K19" s="38">
        <v>0</v>
      </c>
      <c r="L19" s="38">
        <v>0</v>
      </c>
      <c r="M19" s="38">
        <v>0</v>
      </c>
      <c r="N19" s="39">
        <v>1343</v>
      </c>
      <c r="O19" s="96"/>
    </row>
    <row r="20" spans="1:15">
      <c r="A20" s="40" t="s">
        <v>48</v>
      </c>
      <c r="B20" s="41">
        <v>9842</v>
      </c>
      <c r="C20" s="41">
        <v>9954</v>
      </c>
      <c r="D20" s="41">
        <v>0</v>
      </c>
      <c r="E20" s="41">
        <v>1020</v>
      </c>
      <c r="F20" s="41">
        <v>708</v>
      </c>
      <c r="G20" s="41">
        <v>55</v>
      </c>
      <c r="H20" s="41">
        <v>1120</v>
      </c>
      <c r="I20" s="41">
        <v>0</v>
      </c>
      <c r="J20" s="41">
        <v>0</v>
      </c>
      <c r="K20" s="41">
        <v>0</v>
      </c>
      <c r="L20" s="41">
        <v>0</v>
      </c>
      <c r="M20" s="41">
        <v>0</v>
      </c>
      <c r="N20" s="42">
        <v>22699</v>
      </c>
      <c r="O20" s="96"/>
    </row>
    <row r="21" spans="1:15">
      <c r="A21" s="37" t="s">
        <v>49</v>
      </c>
      <c r="B21" s="38">
        <v>2617</v>
      </c>
      <c r="C21" s="38">
        <v>216</v>
      </c>
      <c r="D21" s="38">
        <v>0</v>
      </c>
      <c r="E21" s="38">
        <v>0</v>
      </c>
      <c r="F21" s="38">
        <v>1574</v>
      </c>
      <c r="G21" s="38">
        <v>1183</v>
      </c>
      <c r="H21" s="38">
        <v>75</v>
      </c>
      <c r="I21" s="38">
        <v>80</v>
      </c>
      <c r="J21" s="38">
        <v>0</v>
      </c>
      <c r="K21" s="38">
        <v>698</v>
      </c>
      <c r="L21" s="38">
        <v>768</v>
      </c>
      <c r="M21" s="38">
        <v>0</v>
      </c>
      <c r="N21" s="39">
        <v>7211</v>
      </c>
      <c r="O21" s="96"/>
    </row>
    <row r="22" spans="1:15">
      <c r="A22" s="40" t="s">
        <v>50</v>
      </c>
      <c r="B22" s="41">
        <v>7535</v>
      </c>
      <c r="C22" s="41">
        <v>0</v>
      </c>
      <c r="D22" s="41">
        <v>0</v>
      </c>
      <c r="E22" s="41">
        <v>0</v>
      </c>
      <c r="F22" s="41">
        <v>5312</v>
      </c>
      <c r="G22" s="41">
        <v>724</v>
      </c>
      <c r="H22" s="41">
        <v>313</v>
      </c>
      <c r="I22" s="41">
        <v>0</v>
      </c>
      <c r="J22" s="41">
        <v>0</v>
      </c>
      <c r="K22" s="41">
        <v>0</v>
      </c>
      <c r="L22" s="41">
        <v>0</v>
      </c>
      <c r="M22" s="41">
        <v>0</v>
      </c>
      <c r="N22" s="42">
        <v>13884</v>
      </c>
      <c r="O22" s="96"/>
    </row>
    <row r="23" spans="1:15">
      <c r="A23" s="37" t="s">
        <v>51</v>
      </c>
      <c r="B23" s="38">
        <v>70881</v>
      </c>
      <c r="C23" s="38">
        <v>6820</v>
      </c>
      <c r="D23" s="38">
        <v>0</v>
      </c>
      <c r="E23" s="38">
        <v>1129</v>
      </c>
      <c r="F23" s="38">
        <v>3596</v>
      </c>
      <c r="G23" s="38">
        <v>0</v>
      </c>
      <c r="H23" s="38">
        <v>0</v>
      </c>
      <c r="I23" s="38">
        <v>2540</v>
      </c>
      <c r="J23" s="38">
        <v>0</v>
      </c>
      <c r="K23" s="38">
        <v>1137</v>
      </c>
      <c r="L23" s="38">
        <v>634</v>
      </c>
      <c r="M23" s="38">
        <v>0</v>
      </c>
      <c r="N23" s="39">
        <v>86737</v>
      </c>
      <c r="O23" s="96"/>
    </row>
    <row r="24" spans="1:15">
      <c r="A24" s="40" t="s">
        <v>52</v>
      </c>
      <c r="B24" s="41">
        <v>2398</v>
      </c>
      <c r="C24" s="41">
        <v>0</v>
      </c>
      <c r="D24" s="41">
        <v>438</v>
      </c>
      <c r="E24" s="41">
        <v>0</v>
      </c>
      <c r="F24" s="41">
        <v>398</v>
      </c>
      <c r="G24" s="41">
        <v>0</v>
      </c>
      <c r="H24" s="41">
        <v>0</v>
      </c>
      <c r="I24" s="41">
        <v>0</v>
      </c>
      <c r="J24" s="41">
        <v>0</v>
      </c>
      <c r="K24" s="41">
        <v>0</v>
      </c>
      <c r="L24" s="41">
        <v>0</v>
      </c>
      <c r="M24" s="41">
        <v>0</v>
      </c>
      <c r="N24" s="42">
        <v>3234</v>
      </c>
      <c r="O24" s="96"/>
    </row>
    <row r="25" spans="1:15">
      <c r="A25" s="37" t="s">
        <v>53</v>
      </c>
      <c r="B25" s="38">
        <v>13853</v>
      </c>
      <c r="C25" s="38">
        <v>0</v>
      </c>
      <c r="D25" s="38">
        <v>0</v>
      </c>
      <c r="E25" s="38">
        <v>0</v>
      </c>
      <c r="F25" s="38">
        <v>3374</v>
      </c>
      <c r="G25" s="38">
        <v>0</v>
      </c>
      <c r="H25" s="38">
        <v>305</v>
      </c>
      <c r="I25" s="38">
        <v>0</v>
      </c>
      <c r="J25" s="38">
        <v>0</v>
      </c>
      <c r="K25" s="38">
        <v>121</v>
      </c>
      <c r="L25" s="38">
        <v>0</v>
      </c>
      <c r="M25" s="38">
        <v>0</v>
      </c>
      <c r="N25" s="39">
        <v>17653</v>
      </c>
      <c r="O25" s="96"/>
    </row>
    <row r="26" spans="1:15">
      <c r="A26" s="40" t="s">
        <v>54</v>
      </c>
      <c r="B26" s="41">
        <v>559</v>
      </c>
      <c r="C26" s="41">
        <v>0</v>
      </c>
      <c r="D26" s="41">
        <v>0</v>
      </c>
      <c r="E26" s="41">
        <v>0</v>
      </c>
      <c r="F26" s="41">
        <v>0</v>
      </c>
      <c r="G26" s="41">
        <v>0</v>
      </c>
      <c r="H26" s="41">
        <v>151</v>
      </c>
      <c r="I26" s="41">
        <v>0</v>
      </c>
      <c r="J26" s="41">
        <v>0</v>
      </c>
      <c r="K26" s="41">
        <v>0</v>
      </c>
      <c r="L26" s="41">
        <v>0</v>
      </c>
      <c r="M26" s="41">
        <v>0</v>
      </c>
      <c r="N26" s="42">
        <v>710</v>
      </c>
      <c r="O26" s="96"/>
    </row>
    <row r="27" spans="1:15">
      <c r="A27" s="37" t="s">
        <v>55</v>
      </c>
      <c r="B27" s="38">
        <v>3337</v>
      </c>
      <c r="C27" s="38">
        <v>0</v>
      </c>
      <c r="D27" s="38">
        <v>0</v>
      </c>
      <c r="E27" s="38">
        <v>0</v>
      </c>
      <c r="F27" s="38">
        <v>1538</v>
      </c>
      <c r="G27" s="38">
        <v>139</v>
      </c>
      <c r="H27" s="38">
        <v>154</v>
      </c>
      <c r="I27" s="38">
        <v>0</v>
      </c>
      <c r="J27" s="38">
        <v>0</v>
      </c>
      <c r="K27" s="38">
        <v>0</v>
      </c>
      <c r="L27" s="38">
        <v>0</v>
      </c>
      <c r="M27" s="38">
        <v>0</v>
      </c>
      <c r="N27" s="39">
        <v>5168</v>
      </c>
      <c r="O27" s="96"/>
    </row>
    <row r="28" spans="1:15">
      <c r="A28" s="40" t="s">
        <v>56</v>
      </c>
      <c r="B28" s="41">
        <v>89519</v>
      </c>
      <c r="C28" s="41">
        <v>0</v>
      </c>
      <c r="D28" s="41">
        <v>0</v>
      </c>
      <c r="E28" s="41">
        <v>0</v>
      </c>
      <c r="F28" s="41">
        <v>5804</v>
      </c>
      <c r="G28" s="41">
        <v>0</v>
      </c>
      <c r="H28" s="41">
        <v>3408</v>
      </c>
      <c r="I28" s="41">
        <v>294</v>
      </c>
      <c r="J28" s="41">
        <v>0</v>
      </c>
      <c r="K28" s="41">
        <v>0</v>
      </c>
      <c r="L28" s="41">
        <v>0</v>
      </c>
      <c r="M28" s="41">
        <v>0</v>
      </c>
      <c r="N28" s="42">
        <v>99025</v>
      </c>
      <c r="O28" s="96"/>
    </row>
    <row r="29" spans="1:15">
      <c r="A29" s="37" t="s">
        <v>57</v>
      </c>
      <c r="B29" s="38">
        <v>11518</v>
      </c>
      <c r="C29" s="38">
        <v>0</v>
      </c>
      <c r="D29" s="38">
        <v>0</v>
      </c>
      <c r="E29" s="38">
        <v>313</v>
      </c>
      <c r="F29" s="38">
        <v>1481</v>
      </c>
      <c r="G29" s="38">
        <v>0</v>
      </c>
      <c r="H29" s="38">
        <v>38</v>
      </c>
      <c r="I29" s="38">
        <v>0</v>
      </c>
      <c r="J29" s="38">
        <v>0</v>
      </c>
      <c r="K29" s="38">
        <v>93</v>
      </c>
      <c r="L29" s="38">
        <v>1101</v>
      </c>
      <c r="M29" s="38">
        <v>0</v>
      </c>
      <c r="N29" s="39">
        <v>14544</v>
      </c>
      <c r="O29" s="96"/>
    </row>
    <row r="30" spans="1:15">
      <c r="A30" s="40" t="s">
        <v>58</v>
      </c>
      <c r="B30" s="41">
        <v>20356</v>
      </c>
      <c r="C30" s="41">
        <v>0</v>
      </c>
      <c r="D30" s="41">
        <v>0</v>
      </c>
      <c r="E30" s="41">
        <v>0</v>
      </c>
      <c r="F30" s="41">
        <v>3649</v>
      </c>
      <c r="G30" s="41">
        <v>0</v>
      </c>
      <c r="H30" s="41">
        <v>2604</v>
      </c>
      <c r="I30" s="41">
        <v>0</v>
      </c>
      <c r="J30" s="41">
        <v>0</v>
      </c>
      <c r="K30" s="41">
        <v>0</v>
      </c>
      <c r="L30" s="41">
        <v>4842</v>
      </c>
      <c r="M30" s="41">
        <v>0</v>
      </c>
      <c r="N30" s="42">
        <v>31451</v>
      </c>
      <c r="O30" s="96"/>
    </row>
    <row r="31" spans="1:15">
      <c r="A31" s="37" t="s">
        <v>59</v>
      </c>
      <c r="B31" s="38">
        <v>5945</v>
      </c>
      <c r="C31" s="38">
        <v>0</v>
      </c>
      <c r="D31" s="38">
        <v>61</v>
      </c>
      <c r="E31" s="38">
        <v>0</v>
      </c>
      <c r="F31" s="38">
        <v>948</v>
      </c>
      <c r="G31" s="38">
        <v>0</v>
      </c>
      <c r="H31" s="38">
        <v>320</v>
      </c>
      <c r="I31" s="38">
        <v>0</v>
      </c>
      <c r="J31" s="38">
        <v>0</v>
      </c>
      <c r="K31" s="38">
        <v>158</v>
      </c>
      <c r="L31" s="38">
        <v>0</v>
      </c>
      <c r="M31" s="38">
        <v>0</v>
      </c>
      <c r="N31" s="39">
        <v>7432</v>
      </c>
      <c r="O31" s="96"/>
    </row>
    <row r="32" spans="1:15">
      <c r="A32" s="40" t="s">
        <v>60</v>
      </c>
      <c r="B32" s="41">
        <v>13651</v>
      </c>
      <c r="C32" s="41">
        <v>0</v>
      </c>
      <c r="D32" s="41">
        <v>0</v>
      </c>
      <c r="E32" s="41">
        <v>7020</v>
      </c>
      <c r="F32" s="41">
        <v>1375</v>
      </c>
      <c r="G32" s="41">
        <v>0</v>
      </c>
      <c r="H32" s="41">
        <v>0</v>
      </c>
      <c r="I32" s="41">
        <v>0</v>
      </c>
      <c r="J32" s="41">
        <v>0</v>
      </c>
      <c r="K32" s="41">
        <v>0</v>
      </c>
      <c r="L32" s="41">
        <v>0</v>
      </c>
      <c r="M32" s="41">
        <v>194</v>
      </c>
      <c r="N32" s="42">
        <v>22240</v>
      </c>
      <c r="O32" s="96"/>
    </row>
    <row r="33" spans="1:15">
      <c r="A33" s="37" t="s">
        <v>61</v>
      </c>
      <c r="B33" s="38">
        <v>73806</v>
      </c>
      <c r="C33" s="38">
        <v>653</v>
      </c>
      <c r="D33" s="38">
        <v>0</v>
      </c>
      <c r="E33" s="38">
        <v>75</v>
      </c>
      <c r="F33" s="38">
        <v>4163</v>
      </c>
      <c r="G33" s="38">
        <v>0</v>
      </c>
      <c r="H33" s="38">
        <v>1296</v>
      </c>
      <c r="I33" s="38">
        <v>0</v>
      </c>
      <c r="J33" s="38">
        <v>0</v>
      </c>
      <c r="K33" s="38">
        <v>0</v>
      </c>
      <c r="L33" s="38">
        <v>884</v>
      </c>
      <c r="M33" s="38">
        <v>0</v>
      </c>
      <c r="N33" s="39">
        <v>80877</v>
      </c>
      <c r="O33" s="96"/>
    </row>
    <row r="34" spans="1:15">
      <c r="A34" s="40" t="s">
        <v>62</v>
      </c>
      <c r="B34" s="41">
        <v>2006</v>
      </c>
      <c r="C34" s="41">
        <v>0</v>
      </c>
      <c r="D34" s="41">
        <v>0</v>
      </c>
      <c r="E34" s="41">
        <v>0</v>
      </c>
      <c r="F34" s="41">
        <v>588</v>
      </c>
      <c r="G34" s="41">
        <v>0</v>
      </c>
      <c r="H34" s="41">
        <v>0</v>
      </c>
      <c r="I34" s="41">
        <v>1791</v>
      </c>
      <c r="J34" s="41">
        <v>0</v>
      </c>
      <c r="K34" s="41">
        <v>0</v>
      </c>
      <c r="L34" s="41">
        <v>0</v>
      </c>
      <c r="M34" s="41">
        <v>0</v>
      </c>
      <c r="N34" s="42">
        <v>4385</v>
      </c>
      <c r="O34" s="96"/>
    </row>
    <row r="35" spans="1:15">
      <c r="A35" s="37" t="s">
        <v>63</v>
      </c>
      <c r="B35" s="38">
        <v>53919</v>
      </c>
      <c r="C35" s="38">
        <v>0</v>
      </c>
      <c r="D35" s="38">
        <v>389</v>
      </c>
      <c r="E35" s="38">
        <v>0</v>
      </c>
      <c r="F35" s="38">
        <v>3856</v>
      </c>
      <c r="G35" s="38">
        <v>0</v>
      </c>
      <c r="H35" s="38">
        <v>0</v>
      </c>
      <c r="I35" s="38">
        <v>5290</v>
      </c>
      <c r="J35" s="38">
        <v>0</v>
      </c>
      <c r="K35" s="38">
        <v>0</v>
      </c>
      <c r="L35" s="38">
        <v>277</v>
      </c>
      <c r="M35" s="38">
        <v>0</v>
      </c>
      <c r="N35" s="39">
        <v>63731</v>
      </c>
      <c r="O35" s="96"/>
    </row>
    <row r="36" spans="1:15">
      <c r="A36" s="40" t="s">
        <v>64</v>
      </c>
      <c r="B36" s="41">
        <v>54486</v>
      </c>
      <c r="C36" s="41">
        <v>0</v>
      </c>
      <c r="D36" s="41">
        <v>0</v>
      </c>
      <c r="E36" s="41">
        <v>7709</v>
      </c>
      <c r="F36" s="41">
        <v>4694</v>
      </c>
      <c r="G36" s="41">
        <v>0</v>
      </c>
      <c r="H36" s="41">
        <v>16982</v>
      </c>
      <c r="I36" s="41">
        <v>3898</v>
      </c>
      <c r="J36" s="41">
        <v>0</v>
      </c>
      <c r="K36" s="41">
        <v>0</v>
      </c>
      <c r="L36" s="41">
        <v>0</v>
      </c>
      <c r="M36" s="41">
        <v>0</v>
      </c>
      <c r="N36" s="42">
        <v>87769</v>
      </c>
      <c r="O36" s="96"/>
    </row>
    <row r="37" spans="1:15">
      <c r="A37" s="37" t="s">
        <v>65</v>
      </c>
      <c r="B37" s="38">
        <v>2313</v>
      </c>
      <c r="C37" s="38">
        <v>0</v>
      </c>
      <c r="D37" s="38">
        <v>0</v>
      </c>
      <c r="E37" s="38">
        <v>191</v>
      </c>
      <c r="F37" s="38">
        <v>869</v>
      </c>
      <c r="G37" s="38">
        <v>0</v>
      </c>
      <c r="H37" s="38">
        <v>0</v>
      </c>
      <c r="I37" s="38">
        <v>0</v>
      </c>
      <c r="J37" s="38">
        <v>0</v>
      </c>
      <c r="K37" s="38">
        <v>0</v>
      </c>
      <c r="L37" s="38">
        <v>0</v>
      </c>
      <c r="M37" s="38">
        <v>0</v>
      </c>
      <c r="N37" s="39">
        <v>3373</v>
      </c>
      <c r="O37" s="96"/>
    </row>
    <row r="38" spans="1:15">
      <c r="A38" s="40" t="s">
        <v>66</v>
      </c>
      <c r="B38" s="41">
        <v>11554</v>
      </c>
      <c r="C38" s="41">
        <v>419</v>
      </c>
      <c r="D38" s="41">
        <v>0</v>
      </c>
      <c r="E38" s="41">
        <v>324</v>
      </c>
      <c r="F38" s="41">
        <v>1837</v>
      </c>
      <c r="G38" s="41">
        <v>0</v>
      </c>
      <c r="H38" s="41">
        <v>0</v>
      </c>
      <c r="I38" s="41">
        <v>0</v>
      </c>
      <c r="J38" s="41">
        <v>0</v>
      </c>
      <c r="K38" s="41">
        <v>488</v>
      </c>
      <c r="L38" s="41">
        <v>0</v>
      </c>
      <c r="M38" s="41">
        <v>0</v>
      </c>
      <c r="N38" s="42">
        <v>14622</v>
      </c>
      <c r="O38" s="96"/>
    </row>
    <row r="39" spans="1:15">
      <c r="A39" s="37" t="s">
        <v>67</v>
      </c>
      <c r="B39" s="38">
        <v>2632</v>
      </c>
      <c r="C39" s="38">
        <v>0</v>
      </c>
      <c r="D39" s="38">
        <v>0</v>
      </c>
      <c r="E39" s="38">
        <v>1265</v>
      </c>
      <c r="F39" s="38">
        <v>326</v>
      </c>
      <c r="G39" s="38">
        <v>0</v>
      </c>
      <c r="H39" s="38">
        <v>0</v>
      </c>
      <c r="I39" s="38">
        <v>0</v>
      </c>
      <c r="J39" s="38">
        <v>0</v>
      </c>
      <c r="K39" s="38">
        <v>0</v>
      </c>
      <c r="L39" s="38">
        <v>549</v>
      </c>
      <c r="M39" s="38">
        <v>0</v>
      </c>
      <c r="N39" s="39">
        <v>4772</v>
      </c>
      <c r="O39" s="96"/>
    </row>
    <row r="40" spans="1:15">
      <c r="A40" s="40" t="s">
        <v>68</v>
      </c>
      <c r="B40" s="41">
        <v>187</v>
      </c>
      <c r="C40" s="41">
        <v>0</v>
      </c>
      <c r="D40" s="41">
        <v>0</v>
      </c>
      <c r="E40" s="41">
        <v>0</v>
      </c>
      <c r="F40" s="41">
        <v>0</v>
      </c>
      <c r="G40" s="41">
        <v>0</v>
      </c>
      <c r="H40" s="41">
        <v>0</v>
      </c>
      <c r="I40" s="41">
        <v>0</v>
      </c>
      <c r="J40" s="41">
        <v>0</v>
      </c>
      <c r="K40" s="41">
        <v>0</v>
      </c>
      <c r="L40" s="41">
        <v>0</v>
      </c>
      <c r="M40" s="41">
        <v>0</v>
      </c>
      <c r="N40" s="42">
        <v>187</v>
      </c>
      <c r="O40" s="96"/>
    </row>
    <row r="41" spans="1:15">
      <c r="A41" s="37" t="s">
        <v>69</v>
      </c>
      <c r="B41" s="38">
        <v>153</v>
      </c>
      <c r="C41" s="38">
        <v>0</v>
      </c>
      <c r="D41" s="38">
        <v>0</v>
      </c>
      <c r="E41" s="38">
        <v>0</v>
      </c>
      <c r="F41" s="38">
        <v>0</v>
      </c>
      <c r="G41" s="38">
        <v>0</v>
      </c>
      <c r="H41" s="38">
        <v>0</v>
      </c>
      <c r="I41" s="38">
        <v>0</v>
      </c>
      <c r="J41" s="38">
        <v>0</v>
      </c>
      <c r="K41" s="38">
        <v>0</v>
      </c>
      <c r="L41" s="38">
        <v>0</v>
      </c>
      <c r="M41" s="38">
        <v>0</v>
      </c>
      <c r="N41" s="39">
        <v>153</v>
      </c>
      <c r="O41" s="96"/>
    </row>
    <row r="42" spans="1:15">
      <c r="A42" s="40" t="s">
        <v>70</v>
      </c>
      <c r="B42" s="41">
        <v>0</v>
      </c>
      <c r="C42" s="41">
        <v>0</v>
      </c>
      <c r="D42" s="41">
        <v>0</v>
      </c>
      <c r="E42" s="41">
        <v>0</v>
      </c>
      <c r="F42" s="41">
        <v>0</v>
      </c>
      <c r="G42" s="41">
        <v>0</v>
      </c>
      <c r="H42" s="41">
        <v>0</v>
      </c>
      <c r="I42" s="41">
        <v>0</v>
      </c>
      <c r="J42" s="41">
        <v>304</v>
      </c>
      <c r="K42" s="41">
        <v>0</v>
      </c>
      <c r="L42" s="41">
        <v>0</v>
      </c>
      <c r="M42" s="41">
        <v>0</v>
      </c>
      <c r="N42" s="42">
        <v>304</v>
      </c>
    </row>
    <row r="43" spans="1:15">
      <c r="A43" s="37" t="s">
        <v>71</v>
      </c>
      <c r="B43" s="38">
        <v>450</v>
      </c>
      <c r="C43" s="38">
        <v>0</v>
      </c>
      <c r="D43" s="38">
        <v>0</v>
      </c>
      <c r="E43" s="38">
        <v>0</v>
      </c>
      <c r="F43" s="38">
        <v>0</v>
      </c>
      <c r="G43" s="38">
        <v>884</v>
      </c>
      <c r="H43" s="38">
        <v>1438</v>
      </c>
      <c r="I43" s="38">
        <v>0</v>
      </c>
      <c r="J43" s="38">
        <v>0</v>
      </c>
      <c r="K43" s="38">
        <v>0</v>
      </c>
      <c r="L43" s="38">
        <v>0</v>
      </c>
      <c r="M43" s="38">
        <v>0</v>
      </c>
      <c r="N43" s="39">
        <v>2772</v>
      </c>
    </row>
    <row r="44" spans="1:15">
      <c r="A44" s="40" t="s">
        <v>72</v>
      </c>
      <c r="B44" s="41">
        <v>62</v>
      </c>
      <c r="C44" s="41">
        <v>0</v>
      </c>
      <c r="D44" s="41">
        <v>0</v>
      </c>
      <c r="E44" s="41">
        <v>0</v>
      </c>
      <c r="F44" s="41">
        <v>0</v>
      </c>
      <c r="G44" s="41">
        <v>0</v>
      </c>
      <c r="H44" s="41">
        <v>0</v>
      </c>
      <c r="I44" s="41">
        <v>0</v>
      </c>
      <c r="J44" s="41">
        <v>0</v>
      </c>
      <c r="K44" s="41">
        <v>0</v>
      </c>
      <c r="L44" s="41">
        <v>0</v>
      </c>
      <c r="M44" s="41">
        <v>0</v>
      </c>
      <c r="N44" s="42">
        <v>62</v>
      </c>
    </row>
    <row r="45" spans="1:15">
      <c r="A45" s="37" t="s">
        <v>73</v>
      </c>
      <c r="B45" s="38">
        <v>120</v>
      </c>
      <c r="C45" s="38">
        <v>0</v>
      </c>
      <c r="D45" s="38">
        <v>0</v>
      </c>
      <c r="E45" s="38">
        <v>0</v>
      </c>
      <c r="F45" s="38">
        <v>133</v>
      </c>
      <c r="G45" s="38">
        <v>0</v>
      </c>
      <c r="H45" s="38">
        <v>0</v>
      </c>
      <c r="I45" s="38">
        <v>0</v>
      </c>
      <c r="J45" s="38">
        <v>0</v>
      </c>
      <c r="K45" s="38">
        <v>0</v>
      </c>
      <c r="L45" s="38">
        <v>0</v>
      </c>
      <c r="M45" s="38">
        <v>0</v>
      </c>
      <c r="N45" s="39">
        <v>253</v>
      </c>
    </row>
    <row r="46" spans="1:15">
      <c r="A46" s="180" t="s">
        <v>33</v>
      </c>
      <c r="B46" s="199">
        <v>936955</v>
      </c>
      <c r="C46" s="199">
        <v>22416</v>
      </c>
      <c r="D46" s="199">
        <v>10113</v>
      </c>
      <c r="E46" s="199">
        <v>30195</v>
      </c>
      <c r="F46" s="199">
        <v>76658</v>
      </c>
      <c r="G46" s="199">
        <v>16185</v>
      </c>
      <c r="H46" s="199">
        <v>35435</v>
      </c>
      <c r="I46" s="199">
        <v>14297</v>
      </c>
      <c r="J46" s="199">
        <v>1469</v>
      </c>
      <c r="K46" s="199">
        <v>5767</v>
      </c>
      <c r="L46" s="199">
        <v>12417</v>
      </c>
      <c r="M46" s="199">
        <v>194</v>
      </c>
      <c r="N46" s="200">
        <v>1162101</v>
      </c>
    </row>
    <row r="48" spans="1:15" ht="5.0999999999999996" customHeight="1">
      <c r="A48" s="30"/>
      <c r="B48" s="30"/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1"/>
    </row>
    <row r="49" spans="1:14">
      <c r="A49" s="107" t="s">
        <v>36</v>
      </c>
      <c r="N49" s="45"/>
    </row>
    <row r="50" spans="1:14">
      <c r="A50" s="44" t="s">
        <v>74</v>
      </c>
      <c r="N50" s="45"/>
    </row>
    <row r="51" spans="1:14">
      <c r="A51" s="139" t="s">
        <v>143</v>
      </c>
      <c r="N51" s="45"/>
    </row>
    <row r="52" spans="1:14" ht="5.0999999999999996" customHeight="1">
      <c r="A52" s="46"/>
      <c r="B52" s="46"/>
      <c r="C52" s="46"/>
      <c r="D52" s="46"/>
      <c r="E52" s="46"/>
      <c r="F52" s="46"/>
      <c r="G52" s="46"/>
      <c r="H52" s="46"/>
      <c r="I52" s="46"/>
      <c r="J52" s="46"/>
      <c r="K52" s="46"/>
      <c r="L52" s="46"/>
      <c r="M52" s="46"/>
      <c r="N52" s="47"/>
    </row>
  </sheetData>
  <mergeCells count="6">
    <mergeCell ref="A3:H4"/>
    <mergeCell ref="A6:H6"/>
    <mergeCell ref="A7:H7"/>
    <mergeCell ref="A8:H8"/>
    <mergeCell ref="M11:N11"/>
    <mergeCell ref="G10:H10"/>
  </mergeCells>
  <phoneticPr fontId="0" type="noConversion"/>
  <hyperlinks>
    <hyperlink ref="G10:H10" location="Índice!A1" display="volver a índice" xr:uid="{00000000-0004-0000-0E00-000000000000}"/>
  </hyperlinks>
  <pageMargins left="0.75" right="0.75" top="1" bottom="1" header="0" footer="0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Hoja24"/>
  <dimension ref="A1:N52"/>
  <sheetViews>
    <sheetView showGridLines="0" zoomScaleNormal="100" workbookViewId="0">
      <selection activeCell="A12" sqref="A12"/>
    </sheetView>
  </sheetViews>
  <sheetFormatPr baseColWidth="10" defaultColWidth="11.44140625" defaultRowHeight="15"/>
  <cols>
    <col min="1" max="1" width="19.6640625" style="53" customWidth="1"/>
    <col min="2" max="9" width="11.44140625" style="53"/>
    <col min="10" max="10" width="13.6640625" style="53" customWidth="1"/>
    <col min="11" max="16384" width="11.44140625" style="53"/>
  </cols>
  <sheetData>
    <row r="1" spans="1:14" s="3" customFormat="1" ht="60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</row>
    <row r="2" spans="1:14" s="3" customFormat="1" ht="14.1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4" s="3" customFormat="1" ht="14.1" customHeight="1">
      <c r="A3" s="256" t="s">
        <v>28</v>
      </c>
      <c r="B3" s="256"/>
      <c r="C3" s="256"/>
      <c r="D3" s="256"/>
      <c r="E3" s="256"/>
      <c r="F3" s="256"/>
      <c r="G3" s="256"/>
      <c r="H3" s="257"/>
    </row>
    <row r="4" spans="1:14" s="3" customFormat="1" ht="18" customHeight="1">
      <c r="A4" s="258"/>
      <c r="B4" s="258"/>
      <c r="C4" s="258"/>
      <c r="D4" s="258"/>
      <c r="E4" s="258"/>
      <c r="F4" s="258"/>
      <c r="G4" s="258"/>
      <c r="H4" s="259"/>
    </row>
    <row r="5" spans="1:14" s="3" customFormat="1" ht="7.5" customHeight="1">
      <c r="A5" s="80"/>
      <c r="B5" s="81"/>
      <c r="C5" s="81"/>
      <c r="D5" s="81"/>
      <c r="E5" s="81"/>
      <c r="F5" s="81"/>
      <c r="G5" s="81"/>
      <c r="H5" s="82"/>
    </row>
    <row r="6" spans="1:14" s="3" customFormat="1" ht="14.1" customHeight="1">
      <c r="A6" s="260" t="s">
        <v>157</v>
      </c>
      <c r="B6" s="261"/>
      <c r="C6" s="261"/>
      <c r="D6" s="261"/>
      <c r="E6" s="261"/>
      <c r="F6" s="261"/>
      <c r="G6" s="261"/>
      <c r="H6" s="262"/>
    </row>
    <row r="7" spans="1:14" s="3" customFormat="1" ht="14.1" customHeight="1">
      <c r="A7" s="260" t="s">
        <v>117</v>
      </c>
      <c r="B7" s="261"/>
      <c r="C7" s="261"/>
      <c r="D7" s="261"/>
      <c r="E7" s="261"/>
      <c r="F7" s="261"/>
      <c r="G7" s="261"/>
      <c r="H7" s="262"/>
    </row>
    <row r="8" spans="1:14" s="3" customFormat="1" ht="14.1" customHeight="1">
      <c r="A8" s="260" t="s">
        <v>185</v>
      </c>
      <c r="B8" s="261"/>
      <c r="C8" s="261"/>
      <c r="D8" s="261"/>
      <c r="E8" s="261"/>
      <c r="F8" s="261"/>
      <c r="G8" s="261"/>
      <c r="H8" s="262"/>
    </row>
    <row r="9" spans="1:14" s="3" customFormat="1" ht="7.5" customHeight="1">
      <c r="A9" s="4"/>
      <c r="B9" s="5"/>
      <c r="C9" s="5"/>
      <c r="D9" s="5"/>
      <c r="E9" s="5"/>
      <c r="F9" s="5"/>
      <c r="G9" s="5"/>
      <c r="H9" s="6"/>
    </row>
    <row r="10" spans="1:14" ht="12.75" customHeight="1">
      <c r="G10" s="263" t="s">
        <v>29</v>
      </c>
      <c r="H10" s="263"/>
      <c r="J10"/>
      <c r="K10"/>
    </row>
    <row r="11" spans="1:14" ht="12.75" customHeight="1">
      <c r="A11" s="83"/>
      <c r="B11" s="84"/>
      <c r="C11" s="84"/>
      <c r="D11" s="84"/>
      <c r="E11" s="84"/>
      <c r="F11" s="84"/>
      <c r="G11" s="84"/>
      <c r="H11" s="84"/>
      <c r="I11" s="84"/>
      <c r="J11" s="84"/>
      <c r="K11" s="84"/>
      <c r="L11" s="85"/>
      <c r="M11" s="311" t="s">
        <v>31</v>
      </c>
      <c r="N11" s="311"/>
    </row>
    <row r="12" spans="1:14" ht="26.4">
      <c r="A12" s="86" t="s">
        <v>38</v>
      </c>
      <c r="B12" s="87" t="s">
        <v>34</v>
      </c>
      <c r="C12" s="87" t="s">
        <v>80</v>
      </c>
      <c r="D12" s="87" t="s">
        <v>81</v>
      </c>
      <c r="E12" s="87" t="s">
        <v>82</v>
      </c>
      <c r="F12" s="87" t="s">
        <v>83</v>
      </c>
      <c r="G12" s="95" t="s">
        <v>120</v>
      </c>
      <c r="H12" s="56" t="s">
        <v>84</v>
      </c>
      <c r="I12" s="10" t="s">
        <v>119</v>
      </c>
      <c r="J12" s="56" t="s">
        <v>85</v>
      </c>
      <c r="K12" s="56" t="s">
        <v>86</v>
      </c>
      <c r="L12" s="56" t="s">
        <v>101</v>
      </c>
      <c r="M12" s="56" t="s">
        <v>102</v>
      </c>
      <c r="N12" s="58" t="s">
        <v>33</v>
      </c>
    </row>
    <row r="13" spans="1:14">
      <c r="A13" s="88" t="s">
        <v>41</v>
      </c>
      <c r="B13" s="60">
        <v>589247</v>
      </c>
      <c r="C13" s="60">
        <v>29621</v>
      </c>
      <c r="D13" s="60">
        <v>8104</v>
      </c>
      <c r="E13" s="60">
        <v>29966</v>
      </c>
      <c r="F13" s="60">
        <v>60772</v>
      </c>
      <c r="G13" s="60">
        <v>21722</v>
      </c>
      <c r="H13" s="60">
        <v>5245</v>
      </c>
      <c r="I13" s="60">
        <v>4349</v>
      </c>
      <c r="J13" s="60">
        <v>4861</v>
      </c>
      <c r="K13" s="60">
        <v>4198</v>
      </c>
      <c r="L13" s="60">
        <v>1924</v>
      </c>
      <c r="M13" s="60">
        <v>0</v>
      </c>
      <c r="N13" s="89">
        <v>760009</v>
      </c>
    </row>
    <row r="14" spans="1:14">
      <c r="A14" s="90" t="s">
        <v>42</v>
      </c>
      <c r="B14" s="63">
        <v>45784</v>
      </c>
      <c r="C14" s="63">
        <v>0</v>
      </c>
      <c r="D14" s="63">
        <v>0</v>
      </c>
      <c r="E14" s="63">
        <v>2509</v>
      </c>
      <c r="F14" s="63">
        <v>10878</v>
      </c>
      <c r="G14" s="63">
        <v>0</v>
      </c>
      <c r="H14" s="63">
        <v>297</v>
      </c>
      <c r="I14" s="63">
        <v>0</v>
      </c>
      <c r="J14" s="63">
        <v>0</v>
      </c>
      <c r="K14" s="63">
        <v>207</v>
      </c>
      <c r="L14" s="63">
        <v>0</v>
      </c>
      <c r="M14" s="63">
        <v>0</v>
      </c>
      <c r="N14" s="91">
        <v>59675</v>
      </c>
    </row>
    <row r="15" spans="1:14">
      <c r="A15" s="88" t="s">
        <v>43</v>
      </c>
      <c r="B15" s="60">
        <v>534520</v>
      </c>
      <c r="C15" s="60">
        <v>3645</v>
      </c>
      <c r="D15" s="60">
        <v>13816</v>
      </c>
      <c r="E15" s="60">
        <v>2383</v>
      </c>
      <c r="F15" s="60">
        <v>43776</v>
      </c>
      <c r="G15" s="60">
        <v>33</v>
      </c>
      <c r="H15" s="60">
        <v>44452</v>
      </c>
      <c r="I15" s="60">
        <v>458</v>
      </c>
      <c r="J15" s="60">
        <v>1110</v>
      </c>
      <c r="K15" s="60">
        <v>554</v>
      </c>
      <c r="L15" s="60">
        <v>3091</v>
      </c>
      <c r="M15" s="60">
        <v>0</v>
      </c>
      <c r="N15" s="89">
        <v>647838</v>
      </c>
    </row>
    <row r="16" spans="1:14">
      <c r="A16" s="90" t="s">
        <v>44</v>
      </c>
      <c r="B16" s="63">
        <v>113614</v>
      </c>
      <c r="C16" s="63">
        <v>0</v>
      </c>
      <c r="D16" s="63">
        <v>0</v>
      </c>
      <c r="E16" s="63">
        <v>11735</v>
      </c>
      <c r="F16" s="63">
        <v>7287</v>
      </c>
      <c r="G16" s="63">
        <v>29745</v>
      </c>
      <c r="H16" s="63">
        <v>130</v>
      </c>
      <c r="I16" s="63">
        <v>289</v>
      </c>
      <c r="J16" s="63">
        <v>0</v>
      </c>
      <c r="K16" s="63">
        <v>0</v>
      </c>
      <c r="L16" s="63">
        <v>304</v>
      </c>
      <c r="M16" s="63">
        <v>0</v>
      </c>
      <c r="N16" s="91">
        <v>163104</v>
      </c>
    </row>
    <row r="17" spans="1:14">
      <c r="A17" s="88" t="s">
        <v>45</v>
      </c>
      <c r="B17" s="60">
        <v>98850</v>
      </c>
      <c r="C17" s="60">
        <v>156</v>
      </c>
      <c r="D17" s="60">
        <v>290</v>
      </c>
      <c r="E17" s="60">
        <v>5162</v>
      </c>
      <c r="F17" s="60">
        <v>12666</v>
      </c>
      <c r="G17" s="60">
        <v>468</v>
      </c>
      <c r="H17" s="60">
        <v>7970</v>
      </c>
      <c r="I17" s="60">
        <v>6041</v>
      </c>
      <c r="J17" s="60">
        <v>0</v>
      </c>
      <c r="K17" s="60">
        <v>1130</v>
      </c>
      <c r="L17" s="60">
        <v>4416</v>
      </c>
      <c r="M17" s="60">
        <v>0</v>
      </c>
      <c r="N17" s="89">
        <v>137149</v>
      </c>
    </row>
    <row r="18" spans="1:14">
      <c r="A18" s="90" t="s">
        <v>46</v>
      </c>
      <c r="B18" s="63">
        <v>37249</v>
      </c>
      <c r="C18" s="63">
        <v>2176</v>
      </c>
      <c r="D18" s="63">
        <v>0</v>
      </c>
      <c r="E18" s="63">
        <v>440</v>
      </c>
      <c r="F18" s="63">
        <v>5248</v>
      </c>
      <c r="G18" s="63">
        <v>308</v>
      </c>
      <c r="H18" s="63">
        <v>669</v>
      </c>
      <c r="I18" s="63">
        <v>461</v>
      </c>
      <c r="J18" s="63">
        <v>0</v>
      </c>
      <c r="K18" s="63">
        <v>0</v>
      </c>
      <c r="L18" s="63">
        <v>260</v>
      </c>
      <c r="M18" s="63">
        <v>0</v>
      </c>
      <c r="N18" s="91">
        <v>46811</v>
      </c>
    </row>
    <row r="19" spans="1:14">
      <c r="A19" s="88" t="s">
        <v>47</v>
      </c>
      <c r="B19" s="60">
        <v>6246</v>
      </c>
      <c r="C19" s="60">
        <v>0</v>
      </c>
      <c r="D19" s="60">
        <v>0</v>
      </c>
      <c r="E19" s="60">
        <v>0</v>
      </c>
      <c r="F19" s="60">
        <v>35</v>
      </c>
      <c r="G19" s="60">
        <v>0</v>
      </c>
      <c r="H19" s="60">
        <v>0</v>
      </c>
      <c r="I19" s="60">
        <v>0</v>
      </c>
      <c r="J19" s="60">
        <v>1481</v>
      </c>
      <c r="K19" s="60">
        <v>0</v>
      </c>
      <c r="L19" s="60">
        <v>0</v>
      </c>
      <c r="M19" s="60">
        <v>0</v>
      </c>
      <c r="N19" s="89">
        <v>7762</v>
      </c>
    </row>
    <row r="20" spans="1:14">
      <c r="A20" s="90" t="s">
        <v>48</v>
      </c>
      <c r="B20" s="63">
        <v>30272</v>
      </c>
      <c r="C20" s="63">
        <v>9954</v>
      </c>
      <c r="D20" s="63">
        <v>0</v>
      </c>
      <c r="E20" s="63">
        <v>1020</v>
      </c>
      <c r="F20" s="63">
        <v>2809</v>
      </c>
      <c r="G20" s="63">
        <v>55</v>
      </c>
      <c r="H20" s="63">
        <v>1483</v>
      </c>
      <c r="I20" s="63">
        <v>492</v>
      </c>
      <c r="J20" s="63">
        <v>337</v>
      </c>
      <c r="K20" s="63">
        <v>0</v>
      </c>
      <c r="L20" s="63">
        <v>104</v>
      </c>
      <c r="M20" s="63">
        <v>0</v>
      </c>
      <c r="N20" s="91">
        <v>46526</v>
      </c>
    </row>
    <row r="21" spans="1:14">
      <c r="A21" s="88" t="s">
        <v>49</v>
      </c>
      <c r="B21" s="60">
        <v>8137</v>
      </c>
      <c r="C21" s="60">
        <v>216</v>
      </c>
      <c r="D21" s="60">
        <v>40</v>
      </c>
      <c r="E21" s="60">
        <v>377</v>
      </c>
      <c r="F21" s="60">
        <v>8045</v>
      </c>
      <c r="G21" s="60">
        <v>1183</v>
      </c>
      <c r="H21" s="60">
        <v>6132</v>
      </c>
      <c r="I21" s="60">
        <v>80</v>
      </c>
      <c r="J21" s="60">
        <v>398</v>
      </c>
      <c r="K21" s="60">
        <v>1278</v>
      </c>
      <c r="L21" s="60">
        <v>2225</v>
      </c>
      <c r="M21" s="60">
        <v>0</v>
      </c>
      <c r="N21" s="89">
        <v>28111</v>
      </c>
    </row>
    <row r="22" spans="1:14">
      <c r="A22" s="90" t="s">
        <v>50</v>
      </c>
      <c r="B22" s="63">
        <v>25072</v>
      </c>
      <c r="C22" s="63">
        <v>0</v>
      </c>
      <c r="D22" s="63">
        <v>0</v>
      </c>
      <c r="E22" s="63">
        <v>800</v>
      </c>
      <c r="F22" s="63">
        <v>7209</v>
      </c>
      <c r="G22" s="63">
        <v>724</v>
      </c>
      <c r="H22" s="63">
        <v>313</v>
      </c>
      <c r="I22" s="63">
        <v>0</v>
      </c>
      <c r="J22" s="63">
        <v>0</v>
      </c>
      <c r="K22" s="63">
        <v>0</v>
      </c>
      <c r="L22" s="63">
        <v>190</v>
      </c>
      <c r="M22" s="63">
        <v>0</v>
      </c>
      <c r="N22" s="91">
        <v>34308</v>
      </c>
    </row>
    <row r="23" spans="1:14">
      <c r="A23" s="88" t="s">
        <v>51</v>
      </c>
      <c r="B23" s="60">
        <v>283909</v>
      </c>
      <c r="C23" s="60">
        <v>39440</v>
      </c>
      <c r="D23" s="60">
        <v>891</v>
      </c>
      <c r="E23" s="60">
        <v>18303</v>
      </c>
      <c r="F23" s="60">
        <v>24070</v>
      </c>
      <c r="G23" s="60">
        <v>1464</v>
      </c>
      <c r="H23" s="60">
        <v>911</v>
      </c>
      <c r="I23" s="60">
        <v>3328</v>
      </c>
      <c r="J23" s="60">
        <v>0</v>
      </c>
      <c r="K23" s="60">
        <v>1155</v>
      </c>
      <c r="L23" s="60">
        <v>712</v>
      </c>
      <c r="M23" s="60">
        <v>0</v>
      </c>
      <c r="N23" s="89">
        <v>374183</v>
      </c>
    </row>
    <row r="24" spans="1:14">
      <c r="A24" s="90" t="s">
        <v>52</v>
      </c>
      <c r="B24" s="63">
        <v>7660</v>
      </c>
      <c r="C24" s="63">
        <v>0</v>
      </c>
      <c r="D24" s="63">
        <v>438</v>
      </c>
      <c r="E24" s="63">
        <v>0</v>
      </c>
      <c r="F24" s="63">
        <v>3047</v>
      </c>
      <c r="G24" s="63">
        <v>0</v>
      </c>
      <c r="H24" s="63">
        <v>139</v>
      </c>
      <c r="I24" s="63">
        <v>0</v>
      </c>
      <c r="J24" s="63">
        <v>0</v>
      </c>
      <c r="K24" s="63">
        <v>0</v>
      </c>
      <c r="L24" s="63">
        <v>0</v>
      </c>
      <c r="M24" s="63">
        <v>0</v>
      </c>
      <c r="N24" s="91">
        <v>11284</v>
      </c>
    </row>
    <row r="25" spans="1:14">
      <c r="A25" s="88" t="s">
        <v>53</v>
      </c>
      <c r="B25" s="60">
        <v>59118</v>
      </c>
      <c r="C25" s="60">
        <v>0</v>
      </c>
      <c r="D25" s="60">
        <v>222</v>
      </c>
      <c r="E25" s="60">
        <v>0</v>
      </c>
      <c r="F25" s="60">
        <v>10792</v>
      </c>
      <c r="G25" s="60">
        <v>0</v>
      </c>
      <c r="H25" s="60">
        <v>634</v>
      </c>
      <c r="I25" s="60">
        <v>6618</v>
      </c>
      <c r="J25" s="60">
        <v>0</v>
      </c>
      <c r="K25" s="60">
        <v>121</v>
      </c>
      <c r="L25" s="60">
        <v>655</v>
      </c>
      <c r="M25" s="60">
        <v>0</v>
      </c>
      <c r="N25" s="89">
        <v>78160</v>
      </c>
    </row>
    <row r="26" spans="1:14">
      <c r="A26" s="90" t="s">
        <v>54</v>
      </c>
      <c r="B26" s="63">
        <v>14302</v>
      </c>
      <c r="C26" s="63">
        <v>0</v>
      </c>
      <c r="D26" s="63">
        <v>180</v>
      </c>
      <c r="E26" s="63">
        <v>0</v>
      </c>
      <c r="F26" s="63">
        <v>599</v>
      </c>
      <c r="G26" s="63">
        <v>0</v>
      </c>
      <c r="H26" s="63">
        <v>151</v>
      </c>
      <c r="I26" s="63">
        <v>1982</v>
      </c>
      <c r="J26" s="63">
        <v>0</v>
      </c>
      <c r="K26" s="63">
        <v>0</v>
      </c>
      <c r="L26" s="63">
        <v>0</v>
      </c>
      <c r="M26" s="63">
        <v>0</v>
      </c>
      <c r="N26" s="91">
        <v>17214</v>
      </c>
    </row>
    <row r="27" spans="1:14">
      <c r="A27" s="88" t="s">
        <v>55</v>
      </c>
      <c r="B27" s="60">
        <v>52315</v>
      </c>
      <c r="C27" s="60">
        <v>1965</v>
      </c>
      <c r="D27" s="60">
        <v>0</v>
      </c>
      <c r="E27" s="60">
        <v>7105</v>
      </c>
      <c r="F27" s="60">
        <v>3593</v>
      </c>
      <c r="G27" s="60">
        <v>29153</v>
      </c>
      <c r="H27" s="60">
        <v>2668</v>
      </c>
      <c r="I27" s="60">
        <v>1567</v>
      </c>
      <c r="J27" s="60">
        <v>288</v>
      </c>
      <c r="K27" s="60">
        <v>137</v>
      </c>
      <c r="L27" s="60">
        <v>133</v>
      </c>
      <c r="M27" s="60">
        <v>0</v>
      </c>
      <c r="N27" s="89">
        <v>98924</v>
      </c>
    </row>
    <row r="28" spans="1:14">
      <c r="A28" s="90" t="s">
        <v>56</v>
      </c>
      <c r="B28" s="63">
        <v>267322</v>
      </c>
      <c r="C28" s="63">
        <v>643</v>
      </c>
      <c r="D28" s="63">
        <v>0</v>
      </c>
      <c r="E28" s="63">
        <v>550</v>
      </c>
      <c r="F28" s="63">
        <v>10339</v>
      </c>
      <c r="G28" s="63">
        <v>4197</v>
      </c>
      <c r="H28" s="63">
        <v>8877</v>
      </c>
      <c r="I28" s="63">
        <v>294</v>
      </c>
      <c r="J28" s="63">
        <v>0</v>
      </c>
      <c r="K28" s="63">
        <v>233</v>
      </c>
      <c r="L28" s="63">
        <v>662</v>
      </c>
      <c r="M28" s="63">
        <v>0</v>
      </c>
      <c r="N28" s="91">
        <v>293117</v>
      </c>
    </row>
    <row r="29" spans="1:14">
      <c r="A29" s="88" t="s">
        <v>57</v>
      </c>
      <c r="B29" s="60">
        <v>48976</v>
      </c>
      <c r="C29" s="60">
        <v>0</v>
      </c>
      <c r="D29" s="60">
        <v>256</v>
      </c>
      <c r="E29" s="60">
        <v>313</v>
      </c>
      <c r="F29" s="60">
        <v>5648</v>
      </c>
      <c r="G29" s="60">
        <v>1984</v>
      </c>
      <c r="H29" s="60">
        <v>244</v>
      </c>
      <c r="I29" s="60">
        <v>25</v>
      </c>
      <c r="J29" s="60">
        <v>0</v>
      </c>
      <c r="K29" s="60">
        <v>93</v>
      </c>
      <c r="L29" s="60">
        <v>1101</v>
      </c>
      <c r="M29" s="60">
        <v>0</v>
      </c>
      <c r="N29" s="89">
        <v>58640</v>
      </c>
    </row>
    <row r="30" spans="1:14">
      <c r="A30" s="90" t="s">
        <v>58</v>
      </c>
      <c r="B30" s="63">
        <v>70695</v>
      </c>
      <c r="C30" s="63">
        <v>126</v>
      </c>
      <c r="D30" s="63">
        <v>0</v>
      </c>
      <c r="E30" s="63">
        <v>809</v>
      </c>
      <c r="F30" s="63">
        <v>11429</v>
      </c>
      <c r="G30" s="63">
        <v>890</v>
      </c>
      <c r="H30" s="63">
        <v>2791</v>
      </c>
      <c r="I30" s="63">
        <v>0</v>
      </c>
      <c r="J30" s="63">
        <v>0</v>
      </c>
      <c r="K30" s="63">
        <v>909</v>
      </c>
      <c r="L30" s="63">
        <v>8680</v>
      </c>
      <c r="M30" s="63">
        <v>1859</v>
      </c>
      <c r="N30" s="91">
        <v>98188</v>
      </c>
    </row>
    <row r="31" spans="1:14">
      <c r="A31" s="88" t="s">
        <v>59</v>
      </c>
      <c r="B31" s="60">
        <v>22807</v>
      </c>
      <c r="C31" s="60">
        <v>0</v>
      </c>
      <c r="D31" s="60">
        <v>83</v>
      </c>
      <c r="E31" s="60">
        <v>681</v>
      </c>
      <c r="F31" s="60">
        <v>1678</v>
      </c>
      <c r="G31" s="60">
        <v>0</v>
      </c>
      <c r="H31" s="60">
        <v>320</v>
      </c>
      <c r="I31" s="60">
        <v>504</v>
      </c>
      <c r="J31" s="60">
        <v>0</v>
      </c>
      <c r="K31" s="60">
        <v>158</v>
      </c>
      <c r="L31" s="60">
        <v>0</v>
      </c>
      <c r="M31" s="60">
        <v>0</v>
      </c>
      <c r="N31" s="89">
        <v>26231</v>
      </c>
    </row>
    <row r="32" spans="1:14">
      <c r="A32" s="90" t="s">
        <v>60</v>
      </c>
      <c r="B32" s="63">
        <v>93127</v>
      </c>
      <c r="C32" s="63">
        <v>5614</v>
      </c>
      <c r="D32" s="63">
        <v>1133</v>
      </c>
      <c r="E32" s="63">
        <v>7519</v>
      </c>
      <c r="F32" s="63">
        <v>14315</v>
      </c>
      <c r="G32" s="63">
        <v>1376</v>
      </c>
      <c r="H32" s="63">
        <v>4136</v>
      </c>
      <c r="I32" s="63">
        <v>10640</v>
      </c>
      <c r="J32" s="63">
        <v>351</v>
      </c>
      <c r="K32" s="63">
        <v>0</v>
      </c>
      <c r="L32" s="63">
        <v>9231</v>
      </c>
      <c r="M32" s="63">
        <v>194</v>
      </c>
      <c r="N32" s="91">
        <v>147636</v>
      </c>
    </row>
    <row r="33" spans="1:14">
      <c r="A33" s="88" t="s">
        <v>61</v>
      </c>
      <c r="B33" s="60">
        <v>210077</v>
      </c>
      <c r="C33" s="60">
        <v>10911</v>
      </c>
      <c r="D33" s="60">
        <v>0</v>
      </c>
      <c r="E33" s="60">
        <v>649</v>
      </c>
      <c r="F33" s="60">
        <v>9709</v>
      </c>
      <c r="G33" s="60">
        <v>0</v>
      </c>
      <c r="H33" s="60">
        <v>2744</v>
      </c>
      <c r="I33" s="60">
        <v>0</v>
      </c>
      <c r="J33" s="60">
        <v>392</v>
      </c>
      <c r="K33" s="60">
        <v>358</v>
      </c>
      <c r="L33" s="60">
        <v>3125</v>
      </c>
      <c r="M33" s="60">
        <v>0</v>
      </c>
      <c r="N33" s="89">
        <v>237965</v>
      </c>
    </row>
    <row r="34" spans="1:14">
      <c r="A34" s="90" t="s">
        <v>62</v>
      </c>
      <c r="B34" s="63">
        <v>19065</v>
      </c>
      <c r="C34" s="63">
        <v>0</v>
      </c>
      <c r="D34" s="63">
        <v>0</v>
      </c>
      <c r="E34" s="63">
        <v>1897</v>
      </c>
      <c r="F34" s="63">
        <v>2692</v>
      </c>
      <c r="G34" s="63">
        <v>431</v>
      </c>
      <c r="H34" s="63">
        <v>0</v>
      </c>
      <c r="I34" s="63">
        <v>5256</v>
      </c>
      <c r="J34" s="63">
        <v>0</v>
      </c>
      <c r="K34" s="63">
        <v>0</v>
      </c>
      <c r="L34" s="63">
        <v>0</v>
      </c>
      <c r="M34" s="63">
        <v>0</v>
      </c>
      <c r="N34" s="91">
        <v>29341</v>
      </c>
    </row>
    <row r="35" spans="1:14">
      <c r="A35" s="88" t="s">
        <v>63</v>
      </c>
      <c r="B35" s="60">
        <v>79412</v>
      </c>
      <c r="C35" s="60">
        <v>5882</v>
      </c>
      <c r="D35" s="60">
        <v>389</v>
      </c>
      <c r="E35" s="60">
        <v>594</v>
      </c>
      <c r="F35" s="60">
        <v>5161</v>
      </c>
      <c r="G35" s="60">
        <v>0</v>
      </c>
      <c r="H35" s="60">
        <v>0</v>
      </c>
      <c r="I35" s="60">
        <v>6047</v>
      </c>
      <c r="J35" s="60">
        <v>877</v>
      </c>
      <c r="K35" s="60">
        <v>0</v>
      </c>
      <c r="L35" s="60">
        <v>736</v>
      </c>
      <c r="M35" s="60">
        <v>0</v>
      </c>
      <c r="N35" s="89">
        <v>99098</v>
      </c>
    </row>
    <row r="36" spans="1:14">
      <c r="A36" s="90" t="s">
        <v>64</v>
      </c>
      <c r="B36" s="63">
        <v>260407</v>
      </c>
      <c r="C36" s="63">
        <v>7909</v>
      </c>
      <c r="D36" s="63">
        <v>545</v>
      </c>
      <c r="E36" s="63">
        <v>20495</v>
      </c>
      <c r="F36" s="63">
        <v>23434</v>
      </c>
      <c r="G36" s="63">
        <v>531</v>
      </c>
      <c r="H36" s="63">
        <v>20339</v>
      </c>
      <c r="I36" s="63">
        <v>3898</v>
      </c>
      <c r="J36" s="63">
        <v>971</v>
      </c>
      <c r="K36" s="63">
        <v>0</v>
      </c>
      <c r="L36" s="63">
        <v>0</v>
      </c>
      <c r="M36" s="63">
        <v>0</v>
      </c>
      <c r="N36" s="91">
        <v>338529</v>
      </c>
    </row>
    <row r="37" spans="1:14">
      <c r="A37" s="88" t="s">
        <v>65</v>
      </c>
      <c r="B37" s="60">
        <v>2849</v>
      </c>
      <c r="C37" s="60">
        <v>0</v>
      </c>
      <c r="D37" s="60">
        <v>0</v>
      </c>
      <c r="E37" s="60">
        <v>191</v>
      </c>
      <c r="F37" s="60">
        <v>1119</v>
      </c>
      <c r="G37" s="60">
        <v>0</v>
      </c>
      <c r="H37" s="60">
        <v>0</v>
      </c>
      <c r="I37" s="60">
        <v>0</v>
      </c>
      <c r="J37" s="60">
        <v>0</v>
      </c>
      <c r="K37" s="60">
        <v>0</v>
      </c>
      <c r="L37" s="60">
        <v>0</v>
      </c>
      <c r="M37" s="60">
        <v>0</v>
      </c>
      <c r="N37" s="89">
        <v>4159</v>
      </c>
    </row>
    <row r="38" spans="1:14">
      <c r="A38" s="90" t="s">
        <v>66</v>
      </c>
      <c r="B38" s="63">
        <v>35045</v>
      </c>
      <c r="C38" s="63">
        <v>419</v>
      </c>
      <c r="D38" s="63">
        <v>0</v>
      </c>
      <c r="E38" s="63">
        <v>324</v>
      </c>
      <c r="F38" s="63">
        <v>4631</v>
      </c>
      <c r="G38" s="63">
        <v>349</v>
      </c>
      <c r="H38" s="63">
        <v>10867</v>
      </c>
      <c r="I38" s="63">
        <v>0</v>
      </c>
      <c r="J38" s="63">
        <v>628</v>
      </c>
      <c r="K38" s="63">
        <v>1913</v>
      </c>
      <c r="L38" s="63">
        <v>904</v>
      </c>
      <c r="M38" s="63">
        <v>0</v>
      </c>
      <c r="N38" s="91">
        <v>55080</v>
      </c>
    </row>
    <row r="39" spans="1:14">
      <c r="A39" s="88" t="s">
        <v>67</v>
      </c>
      <c r="B39" s="60">
        <v>3789</v>
      </c>
      <c r="C39" s="60">
        <v>0</v>
      </c>
      <c r="D39" s="60">
        <v>0</v>
      </c>
      <c r="E39" s="60">
        <v>1265</v>
      </c>
      <c r="F39" s="60">
        <v>720</v>
      </c>
      <c r="G39" s="60">
        <v>1661</v>
      </c>
      <c r="H39" s="60">
        <v>0</v>
      </c>
      <c r="I39" s="60">
        <v>0</v>
      </c>
      <c r="J39" s="60">
        <v>0</v>
      </c>
      <c r="K39" s="60">
        <v>0</v>
      </c>
      <c r="L39" s="60">
        <v>549</v>
      </c>
      <c r="M39" s="60">
        <v>0</v>
      </c>
      <c r="N39" s="89">
        <v>7984</v>
      </c>
    </row>
    <row r="40" spans="1:14">
      <c r="A40" s="90" t="s">
        <v>68</v>
      </c>
      <c r="B40" s="63">
        <v>187</v>
      </c>
      <c r="C40" s="63">
        <v>0</v>
      </c>
      <c r="D40" s="63">
        <v>0</v>
      </c>
      <c r="E40" s="63">
        <v>0</v>
      </c>
      <c r="F40" s="63">
        <v>0</v>
      </c>
      <c r="G40" s="63">
        <v>0</v>
      </c>
      <c r="H40" s="63">
        <v>0</v>
      </c>
      <c r="I40" s="63">
        <v>0</v>
      </c>
      <c r="J40" s="63">
        <v>0</v>
      </c>
      <c r="K40" s="63">
        <v>0</v>
      </c>
      <c r="L40" s="63">
        <v>0</v>
      </c>
      <c r="M40" s="63">
        <v>0</v>
      </c>
      <c r="N40" s="91">
        <v>187</v>
      </c>
    </row>
    <row r="41" spans="1:14">
      <c r="A41" s="88" t="s">
        <v>69</v>
      </c>
      <c r="B41" s="60">
        <v>153</v>
      </c>
      <c r="C41" s="60">
        <v>0</v>
      </c>
      <c r="D41" s="60">
        <v>0</v>
      </c>
      <c r="E41" s="60">
        <v>0</v>
      </c>
      <c r="F41" s="60">
        <v>0</v>
      </c>
      <c r="G41" s="60">
        <v>0</v>
      </c>
      <c r="H41" s="60">
        <v>0</v>
      </c>
      <c r="I41" s="60">
        <v>0</v>
      </c>
      <c r="J41" s="60">
        <v>0</v>
      </c>
      <c r="K41" s="60">
        <v>0</v>
      </c>
      <c r="L41" s="60">
        <v>0</v>
      </c>
      <c r="M41" s="60">
        <v>0</v>
      </c>
      <c r="N41" s="89">
        <v>153</v>
      </c>
    </row>
    <row r="42" spans="1:14">
      <c r="A42" s="90" t="s">
        <v>70</v>
      </c>
      <c r="B42" s="63">
        <v>720</v>
      </c>
      <c r="C42" s="63">
        <v>0</v>
      </c>
      <c r="D42" s="63">
        <v>0</v>
      </c>
      <c r="E42" s="63">
        <v>0</v>
      </c>
      <c r="F42" s="63">
        <v>0</v>
      </c>
      <c r="G42" s="63">
        <v>0</v>
      </c>
      <c r="H42" s="63">
        <v>0</v>
      </c>
      <c r="I42" s="63">
        <v>0</v>
      </c>
      <c r="J42" s="63">
        <v>304</v>
      </c>
      <c r="K42" s="63">
        <v>0</v>
      </c>
      <c r="L42" s="63">
        <v>0</v>
      </c>
      <c r="M42" s="63">
        <v>0</v>
      </c>
      <c r="N42" s="91">
        <v>1024</v>
      </c>
    </row>
    <row r="43" spans="1:14">
      <c r="A43" s="88" t="s">
        <v>71</v>
      </c>
      <c r="B43" s="60">
        <v>755</v>
      </c>
      <c r="C43" s="60">
        <v>0</v>
      </c>
      <c r="D43" s="60">
        <v>0</v>
      </c>
      <c r="E43" s="60">
        <v>0</v>
      </c>
      <c r="F43" s="60">
        <v>79</v>
      </c>
      <c r="G43" s="60">
        <v>884</v>
      </c>
      <c r="H43" s="60">
        <v>1438</v>
      </c>
      <c r="I43" s="60">
        <v>0</v>
      </c>
      <c r="J43" s="60">
        <v>0</v>
      </c>
      <c r="K43" s="60">
        <v>0</v>
      </c>
      <c r="L43" s="60">
        <v>0</v>
      </c>
      <c r="M43" s="60">
        <v>0</v>
      </c>
      <c r="N43" s="89">
        <v>3156</v>
      </c>
    </row>
    <row r="44" spans="1:14">
      <c r="A44" s="90" t="s">
        <v>72</v>
      </c>
      <c r="B44" s="63">
        <v>1436</v>
      </c>
      <c r="C44" s="63">
        <v>0</v>
      </c>
      <c r="D44" s="63">
        <v>0</v>
      </c>
      <c r="E44" s="63">
        <v>0</v>
      </c>
      <c r="F44" s="63">
        <v>0</v>
      </c>
      <c r="G44" s="63">
        <v>0</v>
      </c>
      <c r="H44" s="63">
        <v>0</v>
      </c>
      <c r="I44" s="63">
        <v>6434</v>
      </c>
      <c r="J44" s="63">
        <v>0</v>
      </c>
      <c r="K44" s="63">
        <v>0</v>
      </c>
      <c r="L44" s="63">
        <v>0</v>
      </c>
      <c r="M44" s="63">
        <v>0</v>
      </c>
      <c r="N44" s="91">
        <v>7870</v>
      </c>
    </row>
    <row r="45" spans="1:14">
      <c r="A45" s="88" t="s">
        <v>73</v>
      </c>
      <c r="B45" s="60">
        <v>330</v>
      </c>
      <c r="C45" s="60">
        <v>0</v>
      </c>
      <c r="D45" s="60">
        <v>0</v>
      </c>
      <c r="E45" s="60">
        <v>0</v>
      </c>
      <c r="F45" s="60">
        <v>133</v>
      </c>
      <c r="G45" s="60">
        <v>0</v>
      </c>
      <c r="H45" s="60">
        <v>0</v>
      </c>
      <c r="I45" s="60">
        <v>0</v>
      </c>
      <c r="J45" s="60">
        <v>339</v>
      </c>
      <c r="K45" s="60">
        <v>0</v>
      </c>
      <c r="L45" s="60">
        <v>292</v>
      </c>
      <c r="M45" s="60">
        <v>0</v>
      </c>
      <c r="N45" s="89">
        <v>1094</v>
      </c>
    </row>
    <row r="46" spans="1:14">
      <c r="A46" s="198" t="s">
        <v>33</v>
      </c>
      <c r="B46" s="196">
        <v>3023447</v>
      </c>
      <c r="C46" s="196">
        <v>118677</v>
      </c>
      <c r="D46" s="196">
        <v>26387</v>
      </c>
      <c r="E46" s="196">
        <v>115087</v>
      </c>
      <c r="F46" s="196">
        <v>291913</v>
      </c>
      <c r="G46" s="196">
        <v>97158</v>
      </c>
      <c r="H46" s="196">
        <v>122950</v>
      </c>
      <c r="I46" s="196">
        <v>58763</v>
      </c>
      <c r="J46" s="196">
        <v>12337</v>
      </c>
      <c r="K46" s="196">
        <v>12444</v>
      </c>
      <c r="L46" s="196">
        <v>39294</v>
      </c>
      <c r="M46" s="196">
        <v>2053</v>
      </c>
      <c r="N46" s="201">
        <v>3920510</v>
      </c>
    </row>
    <row r="48" spans="1:14" ht="5.0999999999999996" customHeight="1">
      <c r="A48" s="65"/>
      <c r="B48" s="65"/>
      <c r="C48" s="65"/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6"/>
    </row>
    <row r="49" spans="1:14">
      <c r="A49" s="107" t="s">
        <v>36</v>
      </c>
      <c r="N49" s="69"/>
    </row>
    <row r="50" spans="1:14">
      <c r="A50" s="44" t="s">
        <v>74</v>
      </c>
      <c r="N50" s="69"/>
    </row>
    <row r="51" spans="1:14">
      <c r="A51" s="139" t="s">
        <v>143</v>
      </c>
      <c r="N51" s="69"/>
    </row>
    <row r="52" spans="1:14" ht="5.0999999999999996" customHeight="1">
      <c r="A52" s="70"/>
      <c r="B52" s="70"/>
      <c r="C52" s="70"/>
      <c r="D52" s="70"/>
      <c r="E52" s="70"/>
      <c r="F52" s="70"/>
      <c r="G52" s="70"/>
      <c r="H52" s="70"/>
      <c r="I52" s="70"/>
      <c r="J52" s="70"/>
      <c r="K52" s="70"/>
      <c r="L52" s="70"/>
      <c r="M52" s="70"/>
      <c r="N52" s="71"/>
    </row>
  </sheetData>
  <mergeCells count="6">
    <mergeCell ref="A3:H4"/>
    <mergeCell ref="A6:H6"/>
    <mergeCell ref="A7:H7"/>
    <mergeCell ref="A8:H8"/>
    <mergeCell ref="M11:N11"/>
    <mergeCell ref="G10:H10"/>
  </mergeCells>
  <hyperlinks>
    <hyperlink ref="G10:H10" location="Índice!A1" display="volver a índice" xr:uid="{00000000-0004-0000-0F00-000000000000}"/>
  </hyperlinks>
  <pageMargins left="0.75" right="0.75" top="1" bottom="1" header="0" footer="0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Hoja25"/>
  <dimension ref="A1:N52"/>
  <sheetViews>
    <sheetView showGridLines="0" zoomScaleNormal="100" workbookViewId="0">
      <selection activeCell="A12" sqref="A12"/>
    </sheetView>
  </sheetViews>
  <sheetFormatPr baseColWidth="10" defaultColWidth="11.44140625" defaultRowHeight="15"/>
  <cols>
    <col min="1" max="1" width="19.6640625" style="53" customWidth="1"/>
    <col min="2" max="9" width="11.44140625" style="53"/>
    <col min="10" max="10" width="13.6640625" style="53" customWidth="1"/>
    <col min="11" max="16384" width="11.44140625" style="53"/>
  </cols>
  <sheetData>
    <row r="1" spans="1:14" s="3" customFormat="1" ht="60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</row>
    <row r="2" spans="1:14" s="3" customFormat="1" ht="14.1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4" s="3" customFormat="1" ht="14.1" customHeight="1">
      <c r="A3" s="256" t="s">
        <v>28</v>
      </c>
      <c r="B3" s="256"/>
      <c r="C3" s="256"/>
      <c r="D3" s="256"/>
      <c r="E3" s="256"/>
      <c r="F3" s="256"/>
      <c r="G3" s="256"/>
      <c r="H3" s="257"/>
    </row>
    <row r="4" spans="1:14" s="3" customFormat="1" ht="18" customHeight="1">
      <c r="A4" s="258"/>
      <c r="B4" s="258"/>
      <c r="C4" s="258"/>
      <c r="D4" s="258"/>
      <c r="E4" s="258"/>
      <c r="F4" s="258"/>
      <c r="G4" s="258"/>
      <c r="H4" s="259"/>
    </row>
    <row r="5" spans="1:14" s="3" customFormat="1" ht="7.5" customHeight="1">
      <c r="A5" s="80"/>
      <c r="B5" s="81"/>
      <c r="C5" s="81"/>
      <c r="D5" s="81"/>
      <c r="E5" s="81"/>
      <c r="F5" s="81"/>
      <c r="G5" s="81"/>
      <c r="H5" s="82"/>
    </row>
    <row r="6" spans="1:14" s="3" customFormat="1" ht="14.1" customHeight="1">
      <c r="A6" s="260" t="s">
        <v>158</v>
      </c>
      <c r="B6" s="261"/>
      <c r="C6" s="261"/>
      <c r="D6" s="261"/>
      <c r="E6" s="261"/>
      <c r="F6" s="261"/>
      <c r="G6" s="261"/>
      <c r="H6" s="262"/>
    </row>
    <row r="7" spans="1:14" s="3" customFormat="1" ht="14.1" customHeight="1">
      <c r="A7" s="260" t="s">
        <v>117</v>
      </c>
      <c r="B7" s="261"/>
      <c r="C7" s="261"/>
      <c r="D7" s="261"/>
      <c r="E7" s="261"/>
      <c r="F7" s="261"/>
      <c r="G7" s="261"/>
      <c r="H7" s="262"/>
    </row>
    <row r="8" spans="1:14" s="3" customFormat="1" ht="14.1" customHeight="1">
      <c r="A8" s="260" t="s">
        <v>182</v>
      </c>
      <c r="B8" s="261"/>
      <c r="C8" s="261"/>
      <c r="D8" s="261"/>
      <c r="E8" s="261"/>
      <c r="F8" s="261"/>
      <c r="G8" s="261"/>
      <c r="H8" s="262"/>
    </row>
    <row r="9" spans="1:14" s="3" customFormat="1" ht="7.5" customHeight="1">
      <c r="A9" s="4"/>
      <c r="B9" s="5"/>
      <c r="C9" s="5"/>
      <c r="D9" s="5"/>
      <c r="E9" s="5"/>
      <c r="F9" s="5"/>
      <c r="G9" s="5"/>
      <c r="H9" s="6"/>
    </row>
    <row r="10" spans="1:14" ht="12.75" customHeight="1">
      <c r="G10" s="263" t="s">
        <v>29</v>
      </c>
      <c r="H10" s="263"/>
      <c r="I10" s="140"/>
      <c r="K10"/>
    </row>
    <row r="11" spans="1:14" ht="12.75" customHeight="1">
      <c r="A11" s="83"/>
      <c r="B11" s="84"/>
      <c r="C11" s="84"/>
      <c r="D11" s="84"/>
      <c r="E11" s="84"/>
      <c r="F11" s="84"/>
      <c r="G11" s="84"/>
      <c r="H11" s="84"/>
      <c r="I11" s="84"/>
      <c r="J11" s="84"/>
      <c r="K11" s="84"/>
      <c r="L11" s="85"/>
      <c r="M11" s="311" t="s">
        <v>31</v>
      </c>
      <c r="N11" s="311"/>
    </row>
    <row r="12" spans="1:14" ht="26.4">
      <c r="A12" s="86" t="s">
        <v>38</v>
      </c>
      <c r="B12" s="87" t="s">
        <v>34</v>
      </c>
      <c r="C12" s="87" t="s">
        <v>80</v>
      </c>
      <c r="D12" s="87" t="s">
        <v>81</v>
      </c>
      <c r="E12" s="87" t="s">
        <v>82</v>
      </c>
      <c r="F12" s="87" t="s">
        <v>83</v>
      </c>
      <c r="G12" s="95" t="s">
        <v>120</v>
      </c>
      <c r="H12" s="56" t="s">
        <v>84</v>
      </c>
      <c r="I12" s="10" t="s">
        <v>119</v>
      </c>
      <c r="J12" s="56" t="s">
        <v>85</v>
      </c>
      <c r="K12" s="56" t="s">
        <v>86</v>
      </c>
      <c r="L12" s="56" t="s">
        <v>101</v>
      </c>
      <c r="M12" s="56" t="s">
        <v>102</v>
      </c>
      <c r="N12" s="58" t="s">
        <v>33</v>
      </c>
    </row>
    <row r="13" spans="1:14">
      <c r="A13" s="88" t="s">
        <v>41</v>
      </c>
      <c r="B13" s="60">
        <v>3049932</v>
      </c>
      <c r="C13" s="60">
        <v>148469</v>
      </c>
      <c r="D13" s="60">
        <v>60883</v>
      </c>
      <c r="E13" s="60">
        <v>190497</v>
      </c>
      <c r="F13" s="60">
        <v>368212</v>
      </c>
      <c r="G13" s="60">
        <v>111277</v>
      </c>
      <c r="H13" s="60">
        <v>94741</v>
      </c>
      <c r="I13" s="60">
        <v>71296</v>
      </c>
      <c r="J13" s="60">
        <v>24240</v>
      </c>
      <c r="K13" s="60">
        <v>13453</v>
      </c>
      <c r="L13" s="60">
        <v>34255</v>
      </c>
      <c r="M13" s="60">
        <v>364</v>
      </c>
      <c r="N13" s="89">
        <v>4167619</v>
      </c>
    </row>
    <row r="14" spans="1:14">
      <c r="A14" s="90" t="s">
        <v>42</v>
      </c>
      <c r="B14" s="63">
        <v>710431</v>
      </c>
      <c r="C14" s="63">
        <v>22277</v>
      </c>
      <c r="D14" s="63">
        <v>499</v>
      </c>
      <c r="E14" s="63">
        <v>61149</v>
      </c>
      <c r="F14" s="63">
        <v>77223</v>
      </c>
      <c r="G14" s="63">
        <v>2506</v>
      </c>
      <c r="H14" s="63">
        <v>3611</v>
      </c>
      <c r="I14" s="63">
        <v>3547</v>
      </c>
      <c r="J14" s="63">
        <v>0</v>
      </c>
      <c r="K14" s="63">
        <v>1429</v>
      </c>
      <c r="L14" s="63">
        <v>2917</v>
      </c>
      <c r="M14" s="63">
        <v>0</v>
      </c>
      <c r="N14" s="91">
        <v>885589</v>
      </c>
    </row>
    <row r="15" spans="1:14">
      <c r="A15" s="88" t="s">
        <v>43</v>
      </c>
      <c r="B15" s="60">
        <v>2772735</v>
      </c>
      <c r="C15" s="60">
        <v>31838</v>
      </c>
      <c r="D15" s="60">
        <v>123942</v>
      </c>
      <c r="E15" s="60">
        <v>4915</v>
      </c>
      <c r="F15" s="60">
        <v>182338</v>
      </c>
      <c r="G15" s="60">
        <v>63874</v>
      </c>
      <c r="H15" s="60">
        <v>101468</v>
      </c>
      <c r="I15" s="60">
        <v>162628</v>
      </c>
      <c r="J15" s="60">
        <v>20957</v>
      </c>
      <c r="K15" s="60">
        <v>16983</v>
      </c>
      <c r="L15" s="60">
        <v>44389</v>
      </c>
      <c r="M15" s="60">
        <v>0</v>
      </c>
      <c r="N15" s="89">
        <v>3526067</v>
      </c>
    </row>
    <row r="16" spans="1:14">
      <c r="A16" s="90" t="s">
        <v>44</v>
      </c>
      <c r="B16" s="63">
        <v>740239</v>
      </c>
      <c r="C16" s="63">
        <v>5505</v>
      </c>
      <c r="D16" s="63">
        <v>1865</v>
      </c>
      <c r="E16" s="63">
        <v>61541</v>
      </c>
      <c r="F16" s="63">
        <v>48886</v>
      </c>
      <c r="G16" s="63">
        <v>36857</v>
      </c>
      <c r="H16" s="63">
        <v>8226</v>
      </c>
      <c r="I16" s="63">
        <v>8622</v>
      </c>
      <c r="J16" s="63">
        <v>220</v>
      </c>
      <c r="K16" s="63">
        <v>4455</v>
      </c>
      <c r="L16" s="63">
        <v>2290</v>
      </c>
      <c r="M16" s="63">
        <v>0</v>
      </c>
      <c r="N16" s="91">
        <v>918706</v>
      </c>
    </row>
    <row r="17" spans="1:14">
      <c r="A17" s="88" t="s">
        <v>45</v>
      </c>
      <c r="B17" s="60">
        <v>895792</v>
      </c>
      <c r="C17" s="60">
        <v>62720</v>
      </c>
      <c r="D17" s="60">
        <v>5171</v>
      </c>
      <c r="E17" s="60">
        <v>21426</v>
      </c>
      <c r="F17" s="60">
        <v>107675</v>
      </c>
      <c r="G17" s="60">
        <v>13387</v>
      </c>
      <c r="H17" s="60">
        <v>28871</v>
      </c>
      <c r="I17" s="60">
        <v>35390</v>
      </c>
      <c r="J17" s="60">
        <v>7375</v>
      </c>
      <c r="K17" s="60">
        <v>5214</v>
      </c>
      <c r="L17" s="60">
        <v>12876</v>
      </c>
      <c r="M17" s="60">
        <v>810</v>
      </c>
      <c r="N17" s="89">
        <v>1196707</v>
      </c>
    </row>
    <row r="18" spans="1:14">
      <c r="A18" s="90" t="s">
        <v>46</v>
      </c>
      <c r="B18" s="63">
        <v>300135</v>
      </c>
      <c r="C18" s="63">
        <v>5764</v>
      </c>
      <c r="D18" s="63">
        <v>131</v>
      </c>
      <c r="E18" s="63">
        <v>6666</v>
      </c>
      <c r="F18" s="63">
        <v>26215</v>
      </c>
      <c r="G18" s="63">
        <v>1322</v>
      </c>
      <c r="H18" s="63">
        <v>6858</v>
      </c>
      <c r="I18" s="63">
        <v>32373</v>
      </c>
      <c r="J18" s="63">
        <v>462</v>
      </c>
      <c r="K18" s="63">
        <v>465</v>
      </c>
      <c r="L18" s="63">
        <v>9724</v>
      </c>
      <c r="M18" s="63">
        <v>0</v>
      </c>
      <c r="N18" s="91">
        <v>390115</v>
      </c>
    </row>
    <row r="19" spans="1:14">
      <c r="A19" s="88" t="s">
        <v>47</v>
      </c>
      <c r="B19" s="60">
        <v>63507</v>
      </c>
      <c r="C19" s="60">
        <v>2062</v>
      </c>
      <c r="D19" s="60">
        <v>3959</v>
      </c>
      <c r="E19" s="60">
        <v>1023</v>
      </c>
      <c r="F19" s="60">
        <v>4469</v>
      </c>
      <c r="G19" s="60">
        <v>830</v>
      </c>
      <c r="H19" s="60">
        <v>898</v>
      </c>
      <c r="I19" s="60">
        <v>0</v>
      </c>
      <c r="J19" s="60">
        <v>4035</v>
      </c>
      <c r="K19" s="60">
        <v>1148</v>
      </c>
      <c r="L19" s="60">
        <v>0</v>
      </c>
      <c r="M19" s="60">
        <v>0</v>
      </c>
      <c r="N19" s="89">
        <v>81931</v>
      </c>
    </row>
    <row r="20" spans="1:14">
      <c r="A20" s="90" t="s">
        <v>48</v>
      </c>
      <c r="B20" s="63">
        <v>185844</v>
      </c>
      <c r="C20" s="63">
        <v>12060</v>
      </c>
      <c r="D20" s="63">
        <v>3192</v>
      </c>
      <c r="E20" s="63">
        <v>1020</v>
      </c>
      <c r="F20" s="63">
        <v>45334</v>
      </c>
      <c r="G20" s="63">
        <v>11101</v>
      </c>
      <c r="H20" s="63">
        <v>7854</v>
      </c>
      <c r="I20" s="63">
        <v>8106</v>
      </c>
      <c r="J20" s="63">
        <v>1180</v>
      </c>
      <c r="K20" s="63">
        <v>130</v>
      </c>
      <c r="L20" s="63">
        <v>12012</v>
      </c>
      <c r="M20" s="63">
        <v>69</v>
      </c>
      <c r="N20" s="91">
        <v>287902</v>
      </c>
    </row>
    <row r="21" spans="1:14">
      <c r="A21" s="88" t="s">
        <v>49</v>
      </c>
      <c r="B21" s="60">
        <v>78595</v>
      </c>
      <c r="C21" s="60">
        <v>527</v>
      </c>
      <c r="D21" s="60">
        <v>2173</v>
      </c>
      <c r="E21" s="60">
        <v>4144</v>
      </c>
      <c r="F21" s="60">
        <v>38682</v>
      </c>
      <c r="G21" s="60">
        <v>5380</v>
      </c>
      <c r="H21" s="60">
        <v>11745</v>
      </c>
      <c r="I21" s="60">
        <v>8956</v>
      </c>
      <c r="J21" s="60">
        <v>596</v>
      </c>
      <c r="K21" s="60">
        <v>4611</v>
      </c>
      <c r="L21" s="60">
        <v>9819</v>
      </c>
      <c r="M21" s="60">
        <v>0</v>
      </c>
      <c r="N21" s="89">
        <v>165228</v>
      </c>
    </row>
    <row r="22" spans="1:14">
      <c r="A22" s="90" t="s">
        <v>50</v>
      </c>
      <c r="B22" s="63">
        <v>129296</v>
      </c>
      <c r="C22" s="63">
        <v>25</v>
      </c>
      <c r="D22" s="63">
        <v>961</v>
      </c>
      <c r="E22" s="63">
        <v>1126</v>
      </c>
      <c r="F22" s="63">
        <v>43062</v>
      </c>
      <c r="G22" s="63">
        <v>9357</v>
      </c>
      <c r="H22" s="63">
        <v>7318</v>
      </c>
      <c r="I22" s="63">
        <v>3549</v>
      </c>
      <c r="J22" s="63">
        <v>3073</v>
      </c>
      <c r="K22" s="63">
        <v>585</v>
      </c>
      <c r="L22" s="63">
        <v>13322</v>
      </c>
      <c r="M22" s="63">
        <v>0</v>
      </c>
      <c r="N22" s="91">
        <v>211674</v>
      </c>
    </row>
    <row r="23" spans="1:14">
      <c r="A23" s="88" t="s">
        <v>51</v>
      </c>
      <c r="B23" s="60">
        <v>2608441</v>
      </c>
      <c r="C23" s="60">
        <v>101184</v>
      </c>
      <c r="D23" s="60">
        <v>3706</v>
      </c>
      <c r="E23" s="60">
        <v>145313</v>
      </c>
      <c r="F23" s="60">
        <v>197650</v>
      </c>
      <c r="G23" s="60">
        <v>14864</v>
      </c>
      <c r="H23" s="60">
        <v>67372</v>
      </c>
      <c r="I23" s="60">
        <v>37264</v>
      </c>
      <c r="J23" s="60">
        <v>10095</v>
      </c>
      <c r="K23" s="60">
        <v>5627</v>
      </c>
      <c r="L23" s="60">
        <v>34108</v>
      </c>
      <c r="M23" s="60">
        <v>1051</v>
      </c>
      <c r="N23" s="89">
        <v>3226675</v>
      </c>
    </row>
    <row r="24" spans="1:14">
      <c r="A24" s="90" t="s">
        <v>52</v>
      </c>
      <c r="B24" s="63">
        <v>44032</v>
      </c>
      <c r="C24" s="63">
        <v>0</v>
      </c>
      <c r="D24" s="63">
        <v>1079</v>
      </c>
      <c r="E24" s="63">
        <v>240</v>
      </c>
      <c r="F24" s="63">
        <v>6697</v>
      </c>
      <c r="G24" s="63">
        <v>483</v>
      </c>
      <c r="H24" s="63">
        <v>1424</v>
      </c>
      <c r="I24" s="63">
        <v>0</v>
      </c>
      <c r="J24" s="63">
        <v>1290</v>
      </c>
      <c r="K24" s="63">
        <v>0</v>
      </c>
      <c r="L24" s="63">
        <v>0</v>
      </c>
      <c r="M24" s="63">
        <v>0</v>
      </c>
      <c r="N24" s="91">
        <v>55245</v>
      </c>
    </row>
    <row r="25" spans="1:14">
      <c r="A25" s="88" t="s">
        <v>53</v>
      </c>
      <c r="B25" s="60">
        <v>535153</v>
      </c>
      <c r="C25" s="60">
        <v>5437</v>
      </c>
      <c r="D25" s="60">
        <v>790</v>
      </c>
      <c r="E25" s="60">
        <v>6994</v>
      </c>
      <c r="F25" s="60">
        <v>87089</v>
      </c>
      <c r="G25" s="60">
        <v>5361</v>
      </c>
      <c r="H25" s="60">
        <v>17871</v>
      </c>
      <c r="I25" s="60">
        <v>44630</v>
      </c>
      <c r="J25" s="60">
        <v>52</v>
      </c>
      <c r="K25" s="60">
        <v>6746</v>
      </c>
      <c r="L25" s="60">
        <v>10136</v>
      </c>
      <c r="M25" s="60">
        <v>1100</v>
      </c>
      <c r="N25" s="89">
        <v>721359</v>
      </c>
    </row>
    <row r="26" spans="1:14">
      <c r="A26" s="90" t="s">
        <v>54</v>
      </c>
      <c r="B26" s="63">
        <v>58317</v>
      </c>
      <c r="C26" s="63">
        <v>0</v>
      </c>
      <c r="D26" s="63">
        <v>439</v>
      </c>
      <c r="E26" s="63">
        <v>760</v>
      </c>
      <c r="F26" s="63">
        <v>6816</v>
      </c>
      <c r="G26" s="63">
        <v>2326</v>
      </c>
      <c r="H26" s="63">
        <v>200</v>
      </c>
      <c r="I26" s="63">
        <v>7940</v>
      </c>
      <c r="J26" s="63">
        <v>85</v>
      </c>
      <c r="K26" s="63">
        <v>549</v>
      </c>
      <c r="L26" s="63">
        <v>4353</v>
      </c>
      <c r="M26" s="63">
        <v>0</v>
      </c>
      <c r="N26" s="91">
        <v>81785</v>
      </c>
    </row>
    <row r="27" spans="1:14">
      <c r="A27" s="88" t="s">
        <v>55</v>
      </c>
      <c r="B27" s="60">
        <v>345829</v>
      </c>
      <c r="C27" s="60">
        <v>7417</v>
      </c>
      <c r="D27" s="60">
        <v>1272</v>
      </c>
      <c r="E27" s="60">
        <v>40216</v>
      </c>
      <c r="F27" s="60">
        <v>30945</v>
      </c>
      <c r="G27" s="60">
        <v>91821</v>
      </c>
      <c r="H27" s="60">
        <v>3944</v>
      </c>
      <c r="I27" s="60">
        <v>18484</v>
      </c>
      <c r="J27" s="60">
        <v>288</v>
      </c>
      <c r="K27" s="60">
        <v>4096</v>
      </c>
      <c r="L27" s="60">
        <v>3936</v>
      </c>
      <c r="M27" s="60">
        <v>0</v>
      </c>
      <c r="N27" s="89">
        <v>548248</v>
      </c>
    </row>
    <row r="28" spans="1:14">
      <c r="A28" s="90" t="s">
        <v>56</v>
      </c>
      <c r="B28" s="63">
        <v>541720</v>
      </c>
      <c r="C28" s="63">
        <v>9241</v>
      </c>
      <c r="D28" s="63">
        <v>2652</v>
      </c>
      <c r="E28" s="63">
        <v>10184</v>
      </c>
      <c r="F28" s="63">
        <v>40564</v>
      </c>
      <c r="G28" s="63">
        <v>10882</v>
      </c>
      <c r="H28" s="63">
        <v>34470</v>
      </c>
      <c r="I28" s="63">
        <v>2744</v>
      </c>
      <c r="J28" s="63">
        <v>6135</v>
      </c>
      <c r="K28" s="63">
        <v>3240</v>
      </c>
      <c r="L28" s="63">
        <v>7694</v>
      </c>
      <c r="M28" s="63">
        <v>0</v>
      </c>
      <c r="N28" s="91">
        <v>669526</v>
      </c>
    </row>
    <row r="29" spans="1:14">
      <c r="A29" s="88" t="s">
        <v>57</v>
      </c>
      <c r="B29" s="60">
        <v>303625</v>
      </c>
      <c r="C29" s="60">
        <v>7687</v>
      </c>
      <c r="D29" s="60">
        <v>5188</v>
      </c>
      <c r="E29" s="60">
        <v>2834</v>
      </c>
      <c r="F29" s="60">
        <v>46388</v>
      </c>
      <c r="G29" s="60">
        <v>18666</v>
      </c>
      <c r="H29" s="60">
        <v>27085</v>
      </c>
      <c r="I29" s="60">
        <v>17882</v>
      </c>
      <c r="J29" s="60">
        <v>4839</v>
      </c>
      <c r="K29" s="60">
        <v>1164</v>
      </c>
      <c r="L29" s="60">
        <v>10542</v>
      </c>
      <c r="M29" s="60">
        <v>216</v>
      </c>
      <c r="N29" s="89">
        <v>446116</v>
      </c>
    </row>
    <row r="30" spans="1:14">
      <c r="A30" s="90" t="s">
        <v>58</v>
      </c>
      <c r="B30" s="63">
        <v>425008</v>
      </c>
      <c r="C30" s="63">
        <v>4540</v>
      </c>
      <c r="D30" s="63">
        <v>4671</v>
      </c>
      <c r="E30" s="63">
        <v>6497</v>
      </c>
      <c r="F30" s="63">
        <v>80148</v>
      </c>
      <c r="G30" s="63">
        <v>7198</v>
      </c>
      <c r="H30" s="63">
        <v>25397</v>
      </c>
      <c r="I30" s="63">
        <v>11400</v>
      </c>
      <c r="J30" s="63">
        <v>11370</v>
      </c>
      <c r="K30" s="63">
        <v>1217</v>
      </c>
      <c r="L30" s="63">
        <v>9388</v>
      </c>
      <c r="M30" s="63">
        <v>1986</v>
      </c>
      <c r="N30" s="91">
        <v>588820</v>
      </c>
    </row>
    <row r="31" spans="1:14">
      <c r="A31" s="88" t="s">
        <v>59</v>
      </c>
      <c r="B31" s="60">
        <v>276106</v>
      </c>
      <c r="C31" s="60">
        <v>361</v>
      </c>
      <c r="D31" s="60">
        <v>278</v>
      </c>
      <c r="E31" s="60">
        <v>778</v>
      </c>
      <c r="F31" s="60">
        <v>21400</v>
      </c>
      <c r="G31" s="60">
        <v>2496</v>
      </c>
      <c r="H31" s="60">
        <v>6339</v>
      </c>
      <c r="I31" s="60">
        <v>504</v>
      </c>
      <c r="J31" s="60">
        <v>107</v>
      </c>
      <c r="K31" s="60">
        <v>620</v>
      </c>
      <c r="L31" s="60">
        <v>8424</v>
      </c>
      <c r="M31" s="60">
        <v>0</v>
      </c>
      <c r="N31" s="89">
        <v>317413</v>
      </c>
    </row>
    <row r="32" spans="1:14">
      <c r="A32" s="90" t="s">
        <v>60</v>
      </c>
      <c r="B32" s="63">
        <v>372391</v>
      </c>
      <c r="C32" s="63">
        <v>5878</v>
      </c>
      <c r="D32" s="63">
        <v>8941</v>
      </c>
      <c r="E32" s="63">
        <v>35457</v>
      </c>
      <c r="F32" s="63">
        <v>42100</v>
      </c>
      <c r="G32" s="63">
        <v>8985</v>
      </c>
      <c r="H32" s="63">
        <v>6205</v>
      </c>
      <c r="I32" s="63">
        <v>18623</v>
      </c>
      <c r="J32" s="63">
        <v>351</v>
      </c>
      <c r="K32" s="63">
        <v>107</v>
      </c>
      <c r="L32" s="63">
        <v>27768</v>
      </c>
      <c r="M32" s="63">
        <v>291</v>
      </c>
      <c r="N32" s="91">
        <v>527097</v>
      </c>
    </row>
    <row r="33" spans="1:14">
      <c r="A33" s="88" t="s">
        <v>61</v>
      </c>
      <c r="B33" s="60">
        <v>1146515</v>
      </c>
      <c r="C33" s="60">
        <v>98167</v>
      </c>
      <c r="D33" s="60">
        <v>2476</v>
      </c>
      <c r="E33" s="60">
        <v>22825</v>
      </c>
      <c r="F33" s="60">
        <v>73178</v>
      </c>
      <c r="G33" s="60">
        <v>11202</v>
      </c>
      <c r="H33" s="60">
        <v>49651</v>
      </c>
      <c r="I33" s="60">
        <v>7684</v>
      </c>
      <c r="J33" s="60">
        <v>1706</v>
      </c>
      <c r="K33" s="60">
        <v>5573</v>
      </c>
      <c r="L33" s="60">
        <v>6805</v>
      </c>
      <c r="M33" s="60">
        <v>85</v>
      </c>
      <c r="N33" s="89">
        <v>1425867</v>
      </c>
    </row>
    <row r="34" spans="1:14">
      <c r="A34" s="90" t="s">
        <v>62</v>
      </c>
      <c r="B34" s="63">
        <v>94064</v>
      </c>
      <c r="C34" s="63">
        <v>808</v>
      </c>
      <c r="D34" s="63">
        <v>0</v>
      </c>
      <c r="E34" s="63">
        <v>1945</v>
      </c>
      <c r="F34" s="63">
        <v>13582</v>
      </c>
      <c r="G34" s="63">
        <v>24522</v>
      </c>
      <c r="H34" s="63">
        <v>1026</v>
      </c>
      <c r="I34" s="63">
        <v>10852</v>
      </c>
      <c r="J34" s="63">
        <v>6485</v>
      </c>
      <c r="K34" s="63">
        <v>104</v>
      </c>
      <c r="L34" s="63">
        <v>1740</v>
      </c>
      <c r="M34" s="63">
        <v>0</v>
      </c>
      <c r="N34" s="91">
        <v>155128</v>
      </c>
    </row>
    <row r="35" spans="1:14">
      <c r="A35" s="88" t="s">
        <v>63</v>
      </c>
      <c r="B35" s="60">
        <v>526313</v>
      </c>
      <c r="C35" s="60">
        <v>9041</v>
      </c>
      <c r="D35" s="60">
        <v>389</v>
      </c>
      <c r="E35" s="60">
        <v>4074</v>
      </c>
      <c r="F35" s="60">
        <v>31395</v>
      </c>
      <c r="G35" s="60">
        <v>815</v>
      </c>
      <c r="H35" s="60">
        <v>5119</v>
      </c>
      <c r="I35" s="60">
        <v>8276</v>
      </c>
      <c r="J35" s="60">
        <v>877</v>
      </c>
      <c r="K35" s="60">
        <v>1279</v>
      </c>
      <c r="L35" s="60">
        <v>2612</v>
      </c>
      <c r="M35" s="60">
        <v>0</v>
      </c>
      <c r="N35" s="89">
        <v>590190</v>
      </c>
    </row>
    <row r="36" spans="1:14">
      <c r="A36" s="90" t="s">
        <v>64</v>
      </c>
      <c r="B36" s="63">
        <v>1673840</v>
      </c>
      <c r="C36" s="63">
        <v>121315</v>
      </c>
      <c r="D36" s="63">
        <v>2184</v>
      </c>
      <c r="E36" s="63">
        <v>43882</v>
      </c>
      <c r="F36" s="63">
        <v>93790</v>
      </c>
      <c r="G36" s="63">
        <v>6581</v>
      </c>
      <c r="H36" s="63">
        <v>51243</v>
      </c>
      <c r="I36" s="63">
        <v>23578</v>
      </c>
      <c r="J36" s="63">
        <v>51297</v>
      </c>
      <c r="K36" s="63">
        <v>5850</v>
      </c>
      <c r="L36" s="63">
        <v>7157</v>
      </c>
      <c r="M36" s="63">
        <v>72</v>
      </c>
      <c r="N36" s="91">
        <v>2080789</v>
      </c>
    </row>
    <row r="37" spans="1:14">
      <c r="A37" s="88" t="s">
        <v>65</v>
      </c>
      <c r="B37" s="60">
        <v>20440</v>
      </c>
      <c r="C37" s="60">
        <v>0</v>
      </c>
      <c r="D37" s="60">
        <v>318</v>
      </c>
      <c r="E37" s="60">
        <v>1415</v>
      </c>
      <c r="F37" s="60">
        <v>9008</v>
      </c>
      <c r="G37" s="60">
        <v>1382</v>
      </c>
      <c r="H37" s="60">
        <v>6027</v>
      </c>
      <c r="I37" s="60">
        <v>1467</v>
      </c>
      <c r="J37" s="60">
        <v>3489</v>
      </c>
      <c r="K37" s="60">
        <v>213</v>
      </c>
      <c r="L37" s="60">
        <v>1361</v>
      </c>
      <c r="M37" s="60">
        <v>0</v>
      </c>
      <c r="N37" s="89">
        <v>45120</v>
      </c>
    </row>
    <row r="38" spans="1:14">
      <c r="A38" s="90" t="s">
        <v>66</v>
      </c>
      <c r="B38" s="63">
        <v>239933</v>
      </c>
      <c r="C38" s="63">
        <v>2489</v>
      </c>
      <c r="D38" s="63">
        <v>3363</v>
      </c>
      <c r="E38" s="63">
        <v>3562</v>
      </c>
      <c r="F38" s="63">
        <v>29741</v>
      </c>
      <c r="G38" s="63">
        <v>7672</v>
      </c>
      <c r="H38" s="63">
        <v>25738</v>
      </c>
      <c r="I38" s="63">
        <v>24804</v>
      </c>
      <c r="J38" s="63">
        <v>3071</v>
      </c>
      <c r="K38" s="63">
        <v>3703</v>
      </c>
      <c r="L38" s="63">
        <v>6912</v>
      </c>
      <c r="M38" s="63">
        <v>0</v>
      </c>
      <c r="N38" s="91">
        <v>350988</v>
      </c>
    </row>
    <row r="39" spans="1:14">
      <c r="A39" s="88" t="s">
        <v>67</v>
      </c>
      <c r="B39" s="60">
        <v>45920</v>
      </c>
      <c r="C39" s="60">
        <v>1476</v>
      </c>
      <c r="D39" s="60">
        <v>377</v>
      </c>
      <c r="E39" s="60">
        <v>2134</v>
      </c>
      <c r="F39" s="60">
        <v>9668</v>
      </c>
      <c r="G39" s="60">
        <v>7793</v>
      </c>
      <c r="H39" s="60">
        <v>3976</v>
      </c>
      <c r="I39" s="60">
        <v>10217</v>
      </c>
      <c r="J39" s="60">
        <v>3733</v>
      </c>
      <c r="K39" s="60">
        <v>2322</v>
      </c>
      <c r="L39" s="60">
        <v>4273</v>
      </c>
      <c r="M39" s="60">
        <v>0</v>
      </c>
      <c r="N39" s="89">
        <v>91889</v>
      </c>
    </row>
    <row r="40" spans="1:14">
      <c r="A40" s="90" t="s">
        <v>68</v>
      </c>
      <c r="B40" s="63">
        <v>8361</v>
      </c>
      <c r="C40" s="63">
        <v>0</v>
      </c>
      <c r="D40" s="63">
        <v>1585</v>
      </c>
      <c r="E40" s="63">
        <v>320</v>
      </c>
      <c r="F40" s="63">
        <v>3338</v>
      </c>
      <c r="G40" s="63">
        <v>20944</v>
      </c>
      <c r="H40" s="63">
        <v>0</v>
      </c>
      <c r="I40" s="63">
        <v>0</v>
      </c>
      <c r="J40" s="63">
        <v>0</v>
      </c>
      <c r="K40" s="63">
        <v>0</v>
      </c>
      <c r="L40" s="63">
        <v>0</v>
      </c>
      <c r="M40" s="63">
        <v>0</v>
      </c>
      <c r="N40" s="91">
        <v>34548</v>
      </c>
    </row>
    <row r="41" spans="1:14">
      <c r="A41" s="88" t="s">
        <v>69</v>
      </c>
      <c r="B41" s="60">
        <v>13634</v>
      </c>
      <c r="C41" s="60">
        <v>0</v>
      </c>
      <c r="D41" s="60">
        <v>0</v>
      </c>
      <c r="E41" s="60">
        <v>0</v>
      </c>
      <c r="F41" s="60">
        <v>1100</v>
      </c>
      <c r="G41" s="60">
        <v>941</v>
      </c>
      <c r="H41" s="60">
        <v>1478</v>
      </c>
      <c r="I41" s="60">
        <v>206</v>
      </c>
      <c r="J41" s="60">
        <v>492</v>
      </c>
      <c r="K41" s="60">
        <v>0</v>
      </c>
      <c r="L41" s="60">
        <v>4119</v>
      </c>
      <c r="M41" s="60">
        <v>0</v>
      </c>
      <c r="N41" s="89">
        <v>21970</v>
      </c>
    </row>
    <row r="42" spans="1:14">
      <c r="A42" s="90" t="s">
        <v>70</v>
      </c>
      <c r="B42" s="63">
        <v>5606</v>
      </c>
      <c r="C42" s="63">
        <v>0</v>
      </c>
      <c r="D42" s="63">
        <v>175</v>
      </c>
      <c r="E42" s="63">
        <v>568</v>
      </c>
      <c r="F42" s="63">
        <v>1074</v>
      </c>
      <c r="G42" s="63">
        <v>836</v>
      </c>
      <c r="H42" s="63">
        <v>422</v>
      </c>
      <c r="I42" s="63">
        <v>0</v>
      </c>
      <c r="J42" s="63">
        <v>615</v>
      </c>
      <c r="K42" s="63">
        <v>294</v>
      </c>
      <c r="L42" s="63">
        <v>50</v>
      </c>
      <c r="M42" s="63">
        <v>0</v>
      </c>
      <c r="N42" s="91">
        <v>9640</v>
      </c>
    </row>
    <row r="43" spans="1:14">
      <c r="A43" s="88" t="s">
        <v>71</v>
      </c>
      <c r="B43" s="60">
        <v>17225</v>
      </c>
      <c r="C43" s="60">
        <v>251</v>
      </c>
      <c r="D43" s="60">
        <v>189</v>
      </c>
      <c r="E43" s="60">
        <v>584</v>
      </c>
      <c r="F43" s="60">
        <v>4388</v>
      </c>
      <c r="G43" s="60">
        <v>884</v>
      </c>
      <c r="H43" s="60">
        <v>10799</v>
      </c>
      <c r="I43" s="60">
        <v>1508</v>
      </c>
      <c r="J43" s="60">
        <v>372</v>
      </c>
      <c r="K43" s="60">
        <v>2284</v>
      </c>
      <c r="L43" s="60">
        <v>440</v>
      </c>
      <c r="M43" s="60">
        <v>0</v>
      </c>
      <c r="N43" s="89">
        <v>38924</v>
      </c>
    </row>
    <row r="44" spans="1:14">
      <c r="A44" s="90" t="s">
        <v>72</v>
      </c>
      <c r="B44" s="63">
        <v>4010</v>
      </c>
      <c r="C44" s="63">
        <v>0</v>
      </c>
      <c r="D44" s="63">
        <v>0</v>
      </c>
      <c r="E44" s="63">
        <v>228</v>
      </c>
      <c r="F44" s="63">
        <v>1306</v>
      </c>
      <c r="G44" s="63">
        <v>0</v>
      </c>
      <c r="H44" s="63">
        <v>364</v>
      </c>
      <c r="I44" s="63">
        <v>6434</v>
      </c>
      <c r="J44" s="63">
        <v>1019</v>
      </c>
      <c r="K44" s="63">
        <v>397</v>
      </c>
      <c r="L44" s="63">
        <v>0</v>
      </c>
      <c r="M44" s="63">
        <v>0</v>
      </c>
      <c r="N44" s="91">
        <v>13758</v>
      </c>
    </row>
    <row r="45" spans="1:14">
      <c r="A45" s="88" t="s">
        <v>73</v>
      </c>
      <c r="B45" s="60">
        <v>2503</v>
      </c>
      <c r="C45" s="60">
        <v>0</v>
      </c>
      <c r="D45" s="60">
        <v>0</v>
      </c>
      <c r="E45" s="60">
        <v>0</v>
      </c>
      <c r="F45" s="60">
        <v>2377</v>
      </c>
      <c r="G45" s="60">
        <v>0</v>
      </c>
      <c r="H45" s="60">
        <v>289</v>
      </c>
      <c r="I45" s="60">
        <v>11417</v>
      </c>
      <c r="J45" s="60">
        <v>1935</v>
      </c>
      <c r="K45" s="60">
        <v>0</v>
      </c>
      <c r="L45" s="60">
        <v>376</v>
      </c>
      <c r="M45" s="60">
        <v>0</v>
      </c>
      <c r="N45" s="89">
        <v>18897</v>
      </c>
    </row>
    <row r="46" spans="1:14">
      <c r="A46" s="198" t="s">
        <v>33</v>
      </c>
      <c r="B46" s="196">
        <v>18235492</v>
      </c>
      <c r="C46" s="196">
        <v>666539</v>
      </c>
      <c r="D46" s="196">
        <v>242848</v>
      </c>
      <c r="E46" s="196">
        <v>684317</v>
      </c>
      <c r="F46" s="196">
        <v>1775838</v>
      </c>
      <c r="G46" s="196">
        <v>502545</v>
      </c>
      <c r="H46" s="196">
        <v>618029</v>
      </c>
      <c r="I46" s="196">
        <v>600381</v>
      </c>
      <c r="J46" s="196">
        <v>171841</v>
      </c>
      <c r="K46" s="196">
        <v>93858</v>
      </c>
      <c r="L46" s="196">
        <v>293798</v>
      </c>
      <c r="M46" s="196">
        <v>6044</v>
      </c>
      <c r="N46" s="201">
        <v>23891530</v>
      </c>
    </row>
    <row r="48" spans="1:14" ht="5.0999999999999996" customHeight="1">
      <c r="A48" s="65"/>
      <c r="B48" s="65"/>
      <c r="C48" s="65"/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6"/>
    </row>
    <row r="49" spans="1:14">
      <c r="A49" s="107" t="s">
        <v>36</v>
      </c>
      <c r="N49" s="69"/>
    </row>
    <row r="50" spans="1:14">
      <c r="A50" s="44" t="s">
        <v>74</v>
      </c>
      <c r="N50" s="69"/>
    </row>
    <row r="51" spans="1:14">
      <c r="A51" s="139" t="s">
        <v>143</v>
      </c>
      <c r="N51" s="69"/>
    </row>
    <row r="52" spans="1:14" ht="5.0999999999999996" customHeight="1">
      <c r="A52" s="70"/>
      <c r="B52" s="70"/>
      <c r="C52" s="70"/>
      <c r="D52" s="70"/>
      <c r="E52" s="70"/>
      <c r="F52" s="70"/>
      <c r="G52" s="70"/>
      <c r="H52" s="70"/>
      <c r="I52" s="70"/>
      <c r="J52" s="70"/>
      <c r="K52" s="70"/>
      <c r="L52" s="70"/>
      <c r="M52" s="70"/>
      <c r="N52" s="71"/>
    </row>
  </sheetData>
  <mergeCells count="6">
    <mergeCell ref="A3:H4"/>
    <mergeCell ref="A6:H6"/>
    <mergeCell ref="A7:H7"/>
    <mergeCell ref="A8:H8"/>
    <mergeCell ref="M11:N11"/>
    <mergeCell ref="G10:H10"/>
  </mergeCells>
  <hyperlinks>
    <hyperlink ref="G10:H10" location="Índice!A1" display="volver a índice" xr:uid="{00000000-0004-0000-1000-000000000000}"/>
  </hyperlink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Hoja28"/>
  <dimension ref="A1:I53"/>
  <sheetViews>
    <sheetView showGridLines="0" zoomScaleNormal="100" workbookViewId="0">
      <selection activeCell="A12" sqref="A12:A13"/>
    </sheetView>
  </sheetViews>
  <sheetFormatPr baseColWidth="10" defaultColWidth="11.44140625" defaultRowHeight="15"/>
  <cols>
    <col min="1" max="1" width="18.6640625" style="3" customWidth="1"/>
    <col min="2" max="7" width="11.44140625" style="3"/>
    <col min="8" max="8" width="11.88671875" style="74" customWidth="1"/>
    <col min="9" max="16384" width="11.44140625" style="74"/>
  </cols>
  <sheetData>
    <row r="1" spans="1:9" s="3" customFormat="1" ht="60" customHeight="1">
      <c r="A1" s="2"/>
      <c r="B1" s="2"/>
      <c r="C1" s="2"/>
      <c r="D1" s="2"/>
      <c r="E1" s="2"/>
      <c r="F1" s="2"/>
      <c r="G1" s="2"/>
      <c r="H1" s="2"/>
      <c r="I1" s="2"/>
    </row>
    <row r="2" spans="1:9" s="3" customFormat="1" ht="14.1" customHeight="1">
      <c r="A2" s="2"/>
      <c r="B2" s="2"/>
      <c r="C2" s="2"/>
      <c r="D2" s="2"/>
      <c r="E2" s="2"/>
      <c r="F2" s="2"/>
      <c r="G2" s="2"/>
      <c r="H2" s="2"/>
      <c r="I2" s="2"/>
    </row>
    <row r="3" spans="1:9" s="3" customFormat="1" ht="14.1" customHeight="1">
      <c r="A3" s="256" t="s">
        <v>28</v>
      </c>
      <c r="B3" s="256"/>
      <c r="C3" s="256"/>
      <c r="D3" s="256"/>
      <c r="E3" s="256"/>
      <c r="F3" s="256"/>
      <c r="G3" s="256"/>
      <c r="H3" s="257"/>
    </row>
    <row r="4" spans="1:9" s="3" customFormat="1" ht="18" customHeight="1">
      <c r="A4" s="258"/>
      <c r="B4" s="258"/>
      <c r="C4" s="258"/>
      <c r="D4" s="258"/>
      <c r="E4" s="258"/>
      <c r="F4" s="258"/>
      <c r="G4" s="258"/>
      <c r="H4" s="259"/>
    </row>
    <row r="5" spans="1:9" s="3" customFormat="1" ht="7.5" customHeight="1">
      <c r="A5" s="80"/>
      <c r="B5" s="81"/>
      <c r="C5" s="81"/>
      <c r="D5" s="81"/>
      <c r="E5" s="81"/>
      <c r="F5" s="81"/>
      <c r="G5" s="81"/>
      <c r="H5" s="82"/>
    </row>
    <row r="6" spans="1:9" s="3" customFormat="1" ht="14.1" customHeight="1">
      <c r="A6" s="260" t="s">
        <v>159</v>
      </c>
      <c r="B6" s="261"/>
      <c r="C6" s="261"/>
      <c r="D6" s="261"/>
      <c r="E6" s="261"/>
      <c r="F6" s="261"/>
      <c r="G6" s="261"/>
      <c r="H6" s="262"/>
    </row>
    <row r="7" spans="1:9" s="3" customFormat="1" ht="14.1" customHeight="1">
      <c r="A7" s="260" t="s">
        <v>37</v>
      </c>
      <c r="B7" s="261"/>
      <c r="C7" s="261"/>
      <c r="D7" s="261"/>
      <c r="E7" s="261"/>
      <c r="F7" s="261"/>
      <c r="G7" s="261"/>
      <c r="H7" s="262"/>
    </row>
    <row r="8" spans="1:9" s="3" customFormat="1" ht="14.1" customHeight="1">
      <c r="A8" s="260" t="s">
        <v>173</v>
      </c>
      <c r="B8" s="261"/>
      <c r="C8" s="261"/>
      <c r="D8" s="261"/>
      <c r="E8" s="261"/>
      <c r="F8" s="261"/>
      <c r="G8" s="261"/>
      <c r="H8" s="262"/>
    </row>
    <row r="9" spans="1:9" s="3" customFormat="1" ht="7.5" customHeight="1">
      <c r="A9" s="4"/>
      <c r="B9" s="5"/>
      <c r="C9" s="5"/>
      <c r="D9" s="5"/>
      <c r="E9" s="5"/>
      <c r="F9" s="5"/>
      <c r="G9" s="5"/>
      <c r="H9" s="6"/>
    </row>
    <row r="10" spans="1:9" s="3" customFormat="1" ht="12.75" customHeight="1">
      <c r="G10" s="263" t="s">
        <v>29</v>
      </c>
      <c r="H10" s="263"/>
      <c r="I10" s="140"/>
    </row>
    <row r="11" spans="1:9" s="3" customFormat="1" ht="12.75" customHeight="1">
      <c r="A11" s="72"/>
      <c r="B11" s="73"/>
      <c r="C11" s="73"/>
      <c r="D11" s="73"/>
      <c r="E11" s="312" t="s">
        <v>103</v>
      </c>
      <c r="F11" s="312"/>
      <c r="G11" s="312"/>
    </row>
    <row r="12" spans="1:9" ht="12.75" customHeight="1">
      <c r="A12" s="276" t="s">
        <v>38</v>
      </c>
      <c r="B12" s="279" t="s">
        <v>104</v>
      </c>
      <c r="C12" s="279"/>
      <c r="D12" s="279"/>
      <c r="E12" s="269" t="s">
        <v>96</v>
      </c>
      <c r="F12" s="269"/>
      <c r="G12" s="270"/>
    </row>
    <row r="13" spans="1:9">
      <c r="A13" s="277"/>
      <c r="B13" s="10" t="s">
        <v>33</v>
      </c>
      <c r="C13" s="10" t="s">
        <v>94</v>
      </c>
      <c r="D13" s="10" t="s">
        <v>95</v>
      </c>
      <c r="E13" s="10" t="s">
        <v>33</v>
      </c>
      <c r="F13" s="10" t="s">
        <v>94</v>
      </c>
      <c r="G13" s="13" t="s">
        <v>95</v>
      </c>
    </row>
    <row r="14" spans="1:9">
      <c r="A14" s="75" t="s">
        <v>41</v>
      </c>
      <c r="B14" s="38">
        <v>0</v>
      </c>
      <c r="C14" s="38">
        <v>0</v>
      </c>
      <c r="D14" s="38">
        <v>0</v>
      </c>
      <c r="E14" s="38">
        <v>0</v>
      </c>
      <c r="F14" s="38">
        <v>0</v>
      </c>
      <c r="G14" s="39">
        <v>0</v>
      </c>
    </row>
    <row r="15" spans="1:9">
      <c r="A15" s="76" t="s">
        <v>42</v>
      </c>
      <c r="B15" s="41">
        <v>0</v>
      </c>
      <c r="C15" s="41">
        <v>0</v>
      </c>
      <c r="D15" s="41">
        <v>0</v>
      </c>
      <c r="E15" s="41">
        <v>0</v>
      </c>
      <c r="F15" s="41">
        <v>0</v>
      </c>
      <c r="G15" s="42">
        <v>0</v>
      </c>
    </row>
    <row r="16" spans="1:9">
      <c r="A16" s="75" t="s">
        <v>43</v>
      </c>
      <c r="B16" s="38">
        <v>0</v>
      </c>
      <c r="C16" s="38">
        <v>0</v>
      </c>
      <c r="D16" s="38">
        <v>0</v>
      </c>
      <c r="E16" s="38">
        <v>0</v>
      </c>
      <c r="F16" s="38">
        <v>0</v>
      </c>
      <c r="G16" s="39">
        <v>0</v>
      </c>
    </row>
    <row r="17" spans="1:7">
      <c r="A17" s="76" t="s">
        <v>44</v>
      </c>
      <c r="B17" s="41">
        <v>0</v>
      </c>
      <c r="C17" s="41">
        <v>0</v>
      </c>
      <c r="D17" s="41">
        <v>0</v>
      </c>
      <c r="E17" s="41">
        <v>0</v>
      </c>
      <c r="F17" s="41">
        <v>0</v>
      </c>
      <c r="G17" s="42">
        <v>0</v>
      </c>
    </row>
    <row r="18" spans="1:7">
      <c r="A18" s="75" t="s">
        <v>45</v>
      </c>
      <c r="B18" s="38">
        <v>0</v>
      </c>
      <c r="C18" s="38">
        <v>0</v>
      </c>
      <c r="D18" s="38">
        <v>0</v>
      </c>
      <c r="E18" s="38">
        <v>0</v>
      </c>
      <c r="F18" s="38">
        <v>0</v>
      </c>
      <c r="G18" s="39">
        <v>0</v>
      </c>
    </row>
    <row r="19" spans="1:7">
      <c r="A19" s="76" t="s">
        <v>46</v>
      </c>
      <c r="B19" s="41">
        <v>0</v>
      </c>
      <c r="C19" s="41">
        <v>0</v>
      </c>
      <c r="D19" s="41">
        <v>0</v>
      </c>
      <c r="E19" s="41">
        <v>0</v>
      </c>
      <c r="F19" s="41">
        <v>0</v>
      </c>
      <c r="G19" s="42">
        <v>0</v>
      </c>
    </row>
    <row r="20" spans="1:7">
      <c r="A20" s="75" t="s">
        <v>47</v>
      </c>
      <c r="B20" s="38">
        <v>0</v>
      </c>
      <c r="C20" s="38">
        <v>0</v>
      </c>
      <c r="D20" s="38">
        <v>0</v>
      </c>
      <c r="E20" s="38">
        <v>0</v>
      </c>
      <c r="F20" s="38">
        <v>0</v>
      </c>
      <c r="G20" s="39">
        <v>0</v>
      </c>
    </row>
    <row r="21" spans="1:7">
      <c r="A21" s="76" t="s">
        <v>48</v>
      </c>
      <c r="B21" s="41">
        <v>83</v>
      </c>
      <c r="C21" s="41">
        <v>83</v>
      </c>
      <c r="D21" s="41">
        <v>0</v>
      </c>
      <c r="E21" s="41">
        <v>1</v>
      </c>
      <c r="F21" s="41">
        <v>1</v>
      </c>
      <c r="G21" s="42">
        <v>0</v>
      </c>
    </row>
    <row r="22" spans="1:7">
      <c r="A22" s="75" t="s">
        <v>49</v>
      </c>
      <c r="B22" s="38">
        <v>0</v>
      </c>
      <c r="C22" s="38">
        <v>0</v>
      </c>
      <c r="D22" s="38">
        <v>0</v>
      </c>
      <c r="E22" s="38">
        <v>0</v>
      </c>
      <c r="F22" s="38">
        <v>0</v>
      </c>
      <c r="G22" s="39">
        <v>0</v>
      </c>
    </row>
    <row r="23" spans="1:7">
      <c r="A23" s="76" t="s">
        <v>50</v>
      </c>
      <c r="B23" s="41">
        <v>974</v>
      </c>
      <c r="C23" s="41">
        <v>974</v>
      </c>
      <c r="D23" s="41">
        <v>0</v>
      </c>
      <c r="E23" s="41">
        <v>17</v>
      </c>
      <c r="F23" s="41">
        <v>17</v>
      </c>
      <c r="G23" s="42">
        <v>0</v>
      </c>
    </row>
    <row r="24" spans="1:7">
      <c r="A24" s="75" t="s">
        <v>51</v>
      </c>
      <c r="B24" s="38">
        <v>1020</v>
      </c>
      <c r="C24" s="38">
        <v>1020</v>
      </c>
      <c r="D24" s="38">
        <v>0</v>
      </c>
      <c r="E24" s="38">
        <v>20</v>
      </c>
      <c r="F24" s="38">
        <v>20</v>
      </c>
      <c r="G24" s="39">
        <v>0</v>
      </c>
    </row>
    <row r="25" spans="1:7">
      <c r="A25" s="76" t="s">
        <v>52</v>
      </c>
      <c r="B25" s="41">
        <v>0</v>
      </c>
      <c r="C25" s="41">
        <v>0</v>
      </c>
      <c r="D25" s="41">
        <v>0</v>
      </c>
      <c r="E25" s="41">
        <v>0</v>
      </c>
      <c r="F25" s="41">
        <v>0</v>
      </c>
      <c r="G25" s="42">
        <v>0</v>
      </c>
    </row>
    <row r="26" spans="1:7">
      <c r="A26" s="75" t="s">
        <v>53</v>
      </c>
      <c r="B26" s="38">
        <v>0</v>
      </c>
      <c r="C26" s="38">
        <v>0</v>
      </c>
      <c r="D26" s="38">
        <v>0</v>
      </c>
      <c r="E26" s="38">
        <v>0</v>
      </c>
      <c r="F26" s="38">
        <v>0</v>
      </c>
      <c r="G26" s="39">
        <v>0</v>
      </c>
    </row>
    <row r="27" spans="1:7">
      <c r="A27" s="76" t="s">
        <v>54</v>
      </c>
      <c r="B27" s="41">
        <v>0</v>
      </c>
      <c r="C27" s="41">
        <v>0</v>
      </c>
      <c r="D27" s="41">
        <v>0</v>
      </c>
      <c r="E27" s="41">
        <v>0</v>
      </c>
      <c r="F27" s="41">
        <v>0</v>
      </c>
      <c r="G27" s="42">
        <v>0</v>
      </c>
    </row>
    <row r="28" spans="1:7">
      <c r="A28" s="75" t="s">
        <v>55</v>
      </c>
      <c r="B28" s="38">
        <v>0</v>
      </c>
      <c r="C28" s="38">
        <v>0</v>
      </c>
      <c r="D28" s="38">
        <v>0</v>
      </c>
      <c r="E28" s="38">
        <v>0</v>
      </c>
      <c r="F28" s="38">
        <v>0</v>
      </c>
      <c r="G28" s="39">
        <v>0</v>
      </c>
    </row>
    <row r="29" spans="1:7">
      <c r="A29" s="76" t="s">
        <v>56</v>
      </c>
      <c r="B29" s="41">
        <v>478</v>
      </c>
      <c r="C29" s="41">
        <v>0</v>
      </c>
      <c r="D29" s="41">
        <v>478</v>
      </c>
      <c r="E29" s="41">
        <v>12</v>
      </c>
      <c r="F29" s="41">
        <v>0</v>
      </c>
      <c r="G29" s="42">
        <v>12</v>
      </c>
    </row>
    <row r="30" spans="1:7">
      <c r="A30" s="75" t="s">
        <v>57</v>
      </c>
      <c r="B30" s="38">
        <v>0</v>
      </c>
      <c r="C30" s="38">
        <v>0</v>
      </c>
      <c r="D30" s="38">
        <v>0</v>
      </c>
      <c r="E30" s="38">
        <v>0</v>
      </c>
      <c r="F30" s="38">
        <v>0</v>
      </c>
      <c r="G30" s="39">
        <v>0</v>
      </c>
    </row>
    <row r="31" spans="1:7">
      <c r="A31" s="76" t="s">
        <v>58</v>
      </c>
      <c r="B31" s="41">
        <v>0</v>
      </c>
      <c r="C31" s="41">
        <v>0</v>
      </c>
      <c r="D31" s="41">
        <v>0</v>
      </c>
      <c r="E31" s="41">
        <v>0</v>
      </c>
      <c r="F31" s="41">
        <v>0</v>
      </c>
      <c r="G31" s="42">
        <v>0</v>
      </c>
    </row>
    <row r="32" spans="1:7">
      <c r="A32" s="75" t="s">
        <v>59</v>
      </c>
      <c r="B32" s="38">
        <v>0</v>
      </c>
      <c r="C32" s="38">
        <v>0</v>
      </c>
      <c r="D32" s="38">
        <v>0</v>
      </c>
      <c r="E32" s="38">
        <v>0</v>
      </c>
      <c r="F32" s="38">
        <v>0</v>
      </c>
      <c r="G32" s="39">
        <v>0</v>
      </c>
    </row>
    <row r="33" spans="1:7">
      <c r="A33" s="76" t="s">
        <v>60</v>
      </c>
      <c r="B33" s="41">
        <v>0</v>
      </c>
      <c r="C33" s="41">
        <v>0</v>
      </c>
      <c r="D33" s="41">
        <v>0</v>
      </c>
      <c r="E33" s="41">
        <v>0</v>
      </c>
      <c r="F33" s="41">
        <v>0</v>
      </c>
      <c r="G33" s="42">
        <v>0</v>
      </c>
    </row>
    <row r="34" spans="1:7">
      <c r="A34" s="75" t="s">
        <v>61</v>
      </c>
      <c r="B34" s="38">
        <v>0</v>
      </c>
      <c r="C34" s="38">
        <v>0</v>
      </c>
      <c r="D34" s="38">
        <v>0</v>
      </c>
      <c r="E34" s="38">
        <v>0</v>
      </c>
      <c r="F34" s="38">
        <v>0</v>
      </c>
      <c r="G34" s="39">
        <v>0</v>
      </c>
    </row>
    <row r="35" spans="1:7">
      <c r="A35" s="76" t="s">
        <v>62</v>
      </c>
      <c r="B35" s="41">
        <v>0</v>
      </c>
      <c r="C35" s="41">
        <v>0</v>
      </c>
      <c r="D35" s="41">
        <v>0</v>
      </c>
      <c r="E35" s="41">
        <v>0</v>
      </c>
      <c r="F35" s="41">
        <v>0</v>
      </c>
      <c r="G35" s="42">
        <v>0</v>
      </c>
    </row>
    <row r="36" spans="1:7">
      <c r="A36" s="75" t="s">
        <v>63</v>
      </c>
      <c r="B36" s="38">
        <v>85</v>
      </c>
      <c r="C36" s="38">
        <v>85</v>
      </c>
      <c r="D36" s="38">
        <v>0</v>
      </c>
      <c r="E36" s="38">
        <v>2</v>
      </c>
      <c r="F36" s="38">
        <v>2</v>
      </c>
      <c r="G36" s="39">
        <v>0</v>
      </c>
    </row>
    <row r="37" spans="1:7">
      <c r="A37" s="76" t="s">
        <v>64</v>
      </c>
      <c r="B37" s="41">
        <v>70</v>
      </c>
      <c r="C37" s="41">
        <v>70</v>
      </c>
      <c r="D37" s="41">
        <v>0</v>
      </c>
      <c r="E37" s="41">
        <v>1</v>
      </c>
      <c r="F37" s="41">
        <v>1</v>
      </c>
      <c r="G37" s="42">
        <v>0</v>
      </c>
    </row>
    <row r="38" spans="1:7">
      <c r="A38" s="75" t="s">
        <v>65</v>
      </c>
      <c r="B38" s="38">
        <v>0</v>
      </c>
      <c r="C38" s="38">
        <v>0</v>
      </c>
      <c r="D38" s="38">
        <v>0</v>
      </c>
      <c r="E38" s="38">
        <v>0</v>
      </c>
      <c r="F38" s="38">
        <v>0</v>
      </c>
      <c r="G38" s="39">
        <v>0</v>
      </c>
    </row>
    <row r="39" spans="1:7">
      <c r="A39" s="76" t="s">
        <v>66</v>
      </c>
      <c r="B39" s="41">
        <v>0</v>
      </c>
      <c r="C39" s="41">
        <v>0</v>
      </c>
      <c r="D39" s="41">
        <v>0</v>
      </c>
      <c r="E39" s="41">
        <v>0</v>
      </c>
      <c r="F39" s="41">
        <v>0</v>
      </c>
      <c r="G39" s="42">
        <v>0</v>
      </c>
    </row>
    <row r="40" spans="1:7">
      <c r="A40" s="75" t="s">
        <v>67</v>
      </c>
      <c r="B40" s="38">
        <v>0</v>
      </c>
      <c r="C40" s="38">
        <v>0</v>
      </c>
      <c r="D40" s="38">
        <v>0</v>
      </c>
      <c r="E40" s="38">
        <v>0</v>
      </c>
      <c r="F40" s="38">
        <v>0</v>
      </c>
      <c r="G40" s="39">
        <v>0</v>
      </c>
    </row>
    <row r="41" spans="1:7">
      <c r="A41" s="76" t="s">
        <v>68</v>
      </c>
      <c r="B41" s="41">
        <v>0</v>
      </c>
      <c r="C41" s="41">
        <v>0</v>
      </c>
      <c r="D41" s="41">
        <v>0</v>
      </c>
      <c r="E41" s="41">
        <v>0</v>
      </c>
      <c r="F41" s="41">
        <v>0</v>
      </c>
      <c r="G41" s="42">
        <v>0</v>
      </c>
    </row>
    <row r="42" spans="1:7">
      <c r="A42" s="75" t="s">
        <v>69</v>
      </c>
      <c r="B42" s="38">
        <v>0</v>
      </c>
      <c r="C42" s="38">
        <v>0</v>
      </c>
      <c r="D42" s="38">
        <v>0</v>
      </c>
      <c r="E42" s="38">
        <v>0</v>
      </c>
      <c r="F42" s="38">
        <v>0</v>
      </c>
      <c r="G42" s="39">
        <v>0</v>
      </c>
    </row>
    <row r="43" spans="1:7">
      <c r="A43" s="76" t="s">
        <v>70</v>
      </c>
      <c r="B43" s="41">
        <v>0</v>
      </c>
      <c r="C43" s="41">
        <v>0</v>
      </c>
      <c r="D43" s="41">
        <v>0</v>
      </c>
      <c r="E43" s="41">
        <v>0</v>
      </c>
      <c r="F43" s="41">
        <v>0</v>
      </c>
      <c r="G43" s="42">
        <v>0</v>
      </c>
    </row>
    <row r="44" spans="1:7">
      <c r="A44" s="75" t="s">
        <v>71</v>
      </c>
      <c r="B44" s="38">
        <v>0</v>
      </c>
      <c r="C44" s="38">
        <v>0</v>
      </c>
      <c r="D44" s="38">
        <v>0</v>
      </c>
      <c r="E44" s="38">
        <v>0</v>
      </c>
      <c r="F44" s="38">
        <v>0</v>
      </c>
      <c r="G44" s="39">
        <v>0</v>
      </c>
    </row>
    <row r="45" spans="1:7">
      <c r="A45" s="76" t="s">
        <v>72</v>
      </c>
      <c r="B45" s="41">
        <v>0</v>
      </c>
      <c r="C45" s="41">
        <v>0</v>
      </c>
      <c r="D45" s="41">
        <v>0</v>
      </c>
      <c r="E45" s="41">
        <v>0</v>
      </c>
      <c r="F45" s="41">
        <v>0</v>
      </c>
      <c r="G45" s="42">
        <v>0</v>
      </c>
    </row>
    <row r="46" spans="1:7">
      <c r="A46" s="75" t="s">
        <v>73</v>
      </c>
      <c r="B46" s="38">
        <v>0</v>
      </c>
      <c r="C46" s="38">
        <v>0</v>
      </c>
      <c r="D46" s="38">
        <v>0</v>
      </c>
      <c r="E46" s="38">
        <v>0</v>
      </c>
      <c r="F46" s="38">
        <v>0</v>
      </c>
      <c r="G46" s="39">
        <v>0</v>
      </c>
    </row>
    <row r="47" spans="1:7">
      <c r="A47" s="77" t="s">
        <v>33</v>
      </c>
      <c r="B47" s="78">
        <v>2710</v>
      </c>
      <c r="C47" s="78">
        <v>2232</v>
      </c>
      <c r="D47" s="78">
        <v>478</v>
      </c>
      <c r="E47" s="78">
        <v>53</v>
      </c>
      <c r="F47" s="78">
        <v>41</v>
      </c>
      <c r="G47" s="79">
        <v>12</v>
      </c>
    </row>
    <row r="49" spans="1:7" ht="5.0999999999999996" customHeight="1">
      <c r="A49" s="30"/>
      <c r="B49" s="30"/>
      <c r="C49" s="30"/>
      <c r="D49" s="30"/>
      <c r="E49" s="30"/>
      <c r="F49" s="30"/>
      <c r="G49" s="31"/>
    </row>
    <row r="50" spans="1:7">
      <c r="A50" s="107" t="s">
        <v>36</v>
      </c>
      <c r="G50" s="45"/>
    </row>
    <row r="51" spans="1:7">
      <c r="A51" s="67" t="s">
        <v>74</v>
      </c>
      <c r="G51" s="45"/>
    </row>
    <row r="52" spans="1:7">
      <c r="A52" s="139" t="s">
        <v>143</v>
      </c>
      <c r="G52" s="45"/>
    </row>
    <row r="53" spans="1:7" ht="5.0999999999999996" customHeight="1">
      <c r="A53" s="46"/>
      <c r="B53" s="46"/>
      <c r="C53" s="46"/>
      <c r="D53" s="46"/>
      <c r="E53" s="46"/>
      <c r="F53" s="46"/>
      <c r="G53" s="47"/>
    </row>
  </sheetData>
  <mergeCells count="9">
    <mergeCell ref="A3:H4"/>
    <mergeCell ref="A6:H6"/>
    <mergeCell ref="A7:H7"/>
    <mergeCell ref="A8:H8"/>
    <mergeCell ref="A12:A13"/>
    <mergeCell ref="B12:D12"/>
    <mergeCell ref="E12:G12"/>
    <mergeCell ref="E11:G11"/>
    <mergeCell ref="G10:H10"/>
  </mergeCells>
  <hyperlinks>
    <hyperlink ref="G10:H10" location="Índice!A1" display="volver a índice" xr:uid="{00000000-0004-0000-1100-000000000000}"/>
  </hyperlink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Hoja29"/>
  <dimension ref="A1:I53"/>
  <sheetViews>
    <sheetView showGridLines="0" zoomScaleNormal="100" workbookViewId="0">
      <selection activeCell="A12" sqref="A12:A13"/>
    </sheetView>
  </sheetViews>
  <sheetFormatPr baseColWidth="10" defaultColWidth="11.44140625" defaultRowHeight="15"/>
  <cols>
    <col min="1" max="1" width="18.6640625" style="53" customWidth="1"/>
    <col min="2" max="4" width="11.44140625" style="53"/>
    <col min="5" max="5" width="12.33203125" style="53" bestFit="1" customWidth="1"/>
    <col min="6" max="7" width="11.44140625" style="53"/>
    <col min="8" max="8" width="10.88671875" style="53" customWidth="1"/>
    <col min="9" max="16384" width="11.44140625" style="53"/>
  </cols>
  <sheetData>
    <row r="1" spans="1:9" s="3" customFormat="1" ht="60" customHeight="1">
      <c r="A1" s="2"/>
      <c r="B1" s="2"/>
      <c r="C1" s="2"/>
      <c r="D1" s="2"/>
      <c r="E1" s="2"/>
      <c r="F1" s="2"/>
      <c r="G1" s="2"/>
      <c r="H1" s="2"/>
      <c r="I1" s="2"/>
    </row>
    <row r="2" spans="1:9" s="3" customFormat="1" ht="14.1" customHeight="1">
      <c r="A2" s="2"/>
      <c r="B2" s="2"/>
      <c r="C2" s="2"/>
      <c r="D2" s="2"/>
      <c r="E2" s="2"/>
      <c r="F2" s="2"/>
      <c r="G2" s="2"/>
      <c r="H2" s="2"/>
      <c r="I2" s="2"/>
    </row>
    <row r="3" spans="1:9" s="3" customFormat="1" ht="14.1" customHeight="1">
      <c r="A3" s="256" t="s">
        <v>28</v>
      </c>
      <c r="B3" s="256"/>
      <c r="C3" s="256"/>
      <c r="D3" s="256"/>
      <c r="E3" s="256"/>
      <c r="F3" s="256"/>
      <c r="G3" s="256"/>
      <c r="H3" s="257"/>
    </row>
    <row r="4" spans="1:9" s="3" customFormat="1" ht="18" customHeight="1">
      <c r="A4" s="258"/>
      <c r="B4" s="258"/>
      <c r="C4" s="258"/>
      <c r="D4" s="258"/>
      <c r="E4" s="258"/>
      <c r="F4" s="258"/>
      <c r="G4" s="258"/>
      <c r="H4" s="259"/>
    </row>
    <row r="5" spans="1:9" s="3" customFormat="1" ht="7.5" customHeight="1">
      <c r="A5" s="80"/>
      <c r="B5" s="81"/>
      <c r="C5" s="81"/>
      <c r="D5" s="81"/>
      <c r="E5" s="81"/>
      <c r="F5" s="81"/>
      <c r="G5" s="81"/>
      <c r="H5" s="82"/>
    </row>
    <row r="6" spans="1:9" s="3" customFormat="1" ht="14.1" customHeight="1">
      <c r="A6" s="260" t="s">
        <v>160</v>
      </c>
      <c r="B6" s="261"/>
      <c r="C6" s="261"/>
      <c r="D6" s="261"/>
      <c r="E6" s="261"/>
      <c r="F6" s="261"/>
      <c r="G6" s="261"/>
      <c r="H6" s="262"/>
    </row>
    <row r="7" spans="1:9" s="3" customFormat="1" ht="14.1" customHeight="1">
      <c r="A7" s="260" t="s">
        <v>37</v>
      </c>
      <c r="B7" s="261"/>
      <c r="C7" s="261"/>
      <c r="D7" s="261"/>
      <c r="E7" s="261"/>
      <c r="F7" s="261"/>
      <c r="G7" s="261"/>
      <c r="H7" s="262"/>
    </row>
    <row r="8" spans="1:9" s="3" customFormat="1" ht="14.1" customHeight="1">
      <c r="A8" s="260" t="s">
        <v>185</v>
      </c>
      <c r="B8" s="261"/>
      <c r="C8" s="261"/>
      <c r="D8" s="261"/>
      <c r="E8" s="261"/>
      <c r="F8" s="261"/>
      <c r="G8" s="261"/>
      <c r="H8" s="262"/>
    </row>
    <row r="9" spans="1:9" s="3" customFormat="1" ht="7.5" customHeight="1">
      <c r="A9" s="4"/>
      <c r="B9" s="5"/>
      <c r="C9" s="5"/>
      <c r="D9" s="5"/>
      <c r="E9" s="5"/>
      <c r="F9" s="5"/>
      <c r="G9" s="5"/>
      <c r="H9" s="6"/>
    </row>
    <row r="10" spans="1:9" ht="12.75" customHeight="1">
      <c r="G10" s="263" t="s">
        <v>29</v>
      </c>
      <c r="H10" s="263"/>
      <c r="I10" s="140"/>
    </row>
    <row r="11" spans="1:9" ht="12.75" customHeight="1">
      <c r="A11" s="54"/>
      <c r="B11" s="55"/>
      <c r="C11" s="55"/>
      <c r="D11" s="55"/>
      <c r="E11" s="313" t="s">
        <v>103</v>
      </c>
      <c r="F11" s="313"/>
      <c r="G11" s="313"/>
    </row>
    <row r="12" spans="1:9" ht="12.75" customHeight="1">
      <c r="A12" s="290" t="s">
        <v>38</v>
      </c>
      <c r="B12" s="292" t="s">
        <v>104</v>
      </c>
      <c r="C12" s="292"/>
      <c r="D12" s="292"/>
      <c r="E12" s="314" t="s">
        <v>96</v>
      </c>
      <c r="F12" s="314"/>
      <c r="G12" s="315"/>
    </row>
    <row r="13" spans="1:9">
      <c r="A13" s="291"/>
      <c r="B13" s="56" t="s">
        <v>33</v>
      </c>
      <c r="C13" s="56" t="s">
        <v>94</v>
      </c>
      <c r="D13" s="56" t="s">
        <v>95</v>
      </c>
      <c r="E13" s="56" t="s">
        <v>33</v>
      </c>
      <c r="F13" s="56" t="s">
        <v>94</v>
      </c>
      <c r="G13" s="58" t="s">
        <v>95</v>
      </c>
    </row>
    <row r="14" spans="1:9">
      <c r="A14" s="59" t="s">
        <v>41</v>
      </c>
      <c r="B14" s="60">
        <v>104</v>
      </c>
      <c r="C14" s="60">
        <v>104</v>
      </c>
      <c r="D14" s="60">
        <v>0</v>
      </c>
      <c r="E14" s="60">
        <v>1</v>
      </c>
      <c r="F14" s="60">
        <v>1</v>
      </c>
      <c r="G14" s="61">
        <v>0</v>
      </c>
    </row>
    <row r="15" spans="1:9">
      <c r="A15" s="62" t="s">
        <v>42</v>
      </c>
      <c r="B15" s="63">
        <v>5682</v>
      </c>
      <c r="C15" s="63">
        <v>3792</v>
      </c>
      <c r="D15" s="63">
        <v>1890</v>
      </c>
      <c r="E15" s="63">
        <v>102</v>
      </c>
      <c r="F15" s="63">
        <v>67</v>
      </c>
      <c r="G15" s="64">
        <v>35</v>
      </c>
    </row>
    <row r="16" spans="1:9">
      <c r="A16" s="59" t="s">
        <v>43</v>
      </c>
      <c r="B16" s="60">
        <v>285</v>
      </c>
      <c r="C16" s="60">
        <v>181</v>
      </c>
      <c r="D16" s="60">
        <v>104</v>
      </c>
      <c r="E16" s="60">
        <v>3</v>
      </c>
      <c r="F16" s="60">
        <v>1</v>
      </c>
      <c r="G16" s="61">
        <v>2</v>
      </c>
    </row>
    <row r="17" spans="1:7">
      <c r="A17" s="62" t="s">
        <v>44</v>
      </c>
      <c r="B17" s="63">
        <v>0</v>
      </c>
      <c r="C17" s="63">
        <v>0</v>
      </c>
      <c r="D17" s="63">
        <v>0</v>
      </c>
      <c r="E17" s="63">
        <v>0</v>
      </c>
      <c r="F17" s="63">
        <v>0</v>
      </c>
      <c r="G17" s="64">
        <v>0</v>
      </c>
    </row>
    <row r="18" spans="1:7">
      <c r="A18" s="59" t="s">
        <v>45</v>
      </c>
      <c r="B18" s="60">
        <v>6545</v>
      </c>
      <c r="C18" s="60">
        <v>0</v>
      </c>
      <c r="D18" s="60">
        <v>6545</v>
      </c>
      <c r="E18" s="60">
        <v>140</v>
      </c>
      <c r="F18" s="60">
        <v>0</v>
      </c>
      <c r="G18" s="61">
        <v>140</v>
      </c>
    </row>
    <row r="19" spans="1:7">
      <c r="A19" s="62" t="s">
        <v>46</v>
      </c>
      <c r="B19" s="63">
        <v>774</v>
      </c>
      <c r="C19" s="63">
        <v>0</v>
      </c>
      <c r="D19" s="63">
        <v>774</v>
      </c>
      <c r="E19" s="63">
        <v>16</v>
      </c>
      <c r="F19" s="63">
        <v>0</v>
      </c>
      <c r="G19" s="64">
        <v>16</v>
      </c>
    </row>
    <row r="20" spans="1:7">
      <c r="A20" s="59" t="s">
        <v>47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1">
        <v>0</v>
      </c>
    </row>
    <row r="21" spans="1:7">
      <c r="A21" s="62" t="s">
        <v>48</v>
      </c>
      <c r="B21" s="63">
        <v>166</v>
      </c>
      <c r="C21" s="63">
        <v>166</v>
      </c>
      <c r="D21" s="63">
        <v>0</v>
      </c>
      <c r="E21" s="63">
        <v>3</v>
      </c>
      <c r="F21" s="63">
        <v>3</v>
      </c>
      <c r="G21" s="64">
        <v>0</v>
      </c>
    </row>
    <row r="22" spans="1:7">
      <c r="A22" s="59" t="s">
        <v>49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1">
        <v>0</v>
      </c>
    </row>
    <row r="23" spans="1:7">
      <c r="A23" s="62" t="s">
        <v>50</v>
      </c>
      <c r="B23" s="63">
        <v>974</v>
      </c>
      <c r="C23" s="63">
        <v>974</v>
      </c>
      <c r="D23" s="63">
        <v>0</v>
      </c>
      <c r="E23" s="63">
        <v>17</v>
      </c>
      <c r="F23" s="63">
        <v>17</v>
      </c>
      <c r="G23" s="64">
        <v>0</v>
      </c>
    </row>
    <row r="24" spans="1:7">
      <c r="A24" s="59" t="s">
        <v>51</v>
      </c>
      <c r="B24" s="60">
        <v>1959</v>
      </c>
      <c r="C24" s="60">
        <v>1959</v>
      </c>
      <c r="D24" s="60">
        <v>0</v>
      </c>
      <c r="E24" s="60">
        <v>38</v>
      </c>
      <c r="F24" s="60">
        <v>38</v>
      </c>
      <c r="G24" s="61">
        <v>0</v>
      </c>
    </row>
    <row r="25" spans="1:7">
      <c r="A25" s="62" t="s">
        <v>52</v>
      </c>
      <c r="B25" s="63">
        <v>0</v>
      </c>
      <c r="C25" s="63">
        <v>0</v>
      </c>
      <c r="D25" s="63">
        <v>0</v>
      </c>
      <c r="E25" s="63">
        <v>0</v>
      </c>
      <c r="F25" s="63">
        <v>0</v>
      </c>
      <c r="G25" s="64">
        <v>0</v>
      </c>
    </row>
    <row r="26" spans="1:7">
      <c r="A26" s="59" t="s">
        <v>53</v>
      </c>
      <c r="B26" s="60">
        <v>28028</v>
      </c>
      <c r="C26" s="60">
        <v>0</v>
      </c>
      <c r="D26" s="60">
        <v>28028</v>
      </c>
      <c r="E26" s="60">
        <v>460</v>
      </c>
      <c r="F26" s="60">
        <v>0</v>
      </c>
      <c r="G26" s="61">
        <v>460</v>
      </c>
    </row>
    <row r="27" spans="1:7">
      <c r="A27" s="62" t="s">
        <v>54</v>
      </c>
      <c r="B27" s="63">
        <v>13306</v>
      </c>
      <c r="C27" s="63">
        <v>13306</v>
      </c>
      <c r="D27" s="63">
        <v>0</v>
      </c>
      <c r="E27" s="63">
        <v>281</v>
      </c>
      <c r="F27" s="63">
        <v>281</v>
      </c>
      <c r="G27" s="64">
        <v>0</v>
      </c>
    </row>
    <row r="28" spans="1:7">
      <c r="A28" s="59" t="s">
        <v>55</v>
      </c>
      <c r="B28" s="60">
        <v>0</v>
      </c>
      <c r="C28" s="60">
        <v>0</v>
      </c>
      <c r="D28" s="60">
        <v>0</v>
      </c>
      <c r="E28" s="60">
        <v>0</v>
      </c>
      <c r="F28" s="60">
        <v>0</v>
      </c>
      <c r="G28" s="61">
        <v>0</v>
      </c>
    </row>
    <row r="29" spans="1:7">
      <c r="A29" s="62" t="s">
        <v>56</v>
      </c>
      <c r="B29" s="63">
        <v>18615</v>
      </c>
      <c r="C29" s="63">
        <v>31</v>
      </c>
      <c r="D29" s="63">
        <v>18584</v>
      </c>
      <c r="E29" s="63">
        <v>193</v>
      </c>
      <c r="F29" s="63">
        <v>1</v>
      </c>
      <c r="G29" s="64">
        <v>192</v>
      </c>
    </row>
    <row r="30" spans="1:7">
      <c r="A30" s="59" t="s">
        <v>57</v>
      </c>
      <c r="B30" s="60">
        <v>0</v>
      </c>
      <c r="C30" s="60">
        <v>0</v>
      </c>
      <c r="D30" s="60">
        <v>0</v>
      </c>
      <c r="E30" s="60">
        <v>0</v>
      </c>
      <c r="F30" s="60">
        <v>0</v>
      </c>
      <c r="G30" s="61">
        <v>0</v>
      </c>
    </row>
    <row r="31" spans="1:7">
      <c r="A31" s="62" t="s">
        <v>58</v>
      </c>
      <c r="B31" s="63">
        <v>823</v>
      </c>
      <c r="C31" s="63">
        <v>0</v>
      </c>
      <c r="D31" s="63">
        <v>823</v>
      </c>
      <c r="E31" s="63">
        <v>19</v>
      </c>
      <c r="F31" s="63">
        <v>0</v>
      </c>
      <c r="G31" s="64">
        <v>19</v>
      </c>
    </row>
    <row r="32" spans="1:7">
      <c r="A32" s="59" t="s">
        <v>59</v>
      </c>
      <c r="B32" s="60">
        <v>0</v>
      </c>
      <c r="C32" s="60">
        <v>0</v>
      </c>
      <c r="D32" s="60">
        <v>0</v>
      </c>
      <c r="E32" s="60">
        <v>0</v>
      </c>
      <c r="F32" s="60">
        <v>0</v>
      </c>
      <c r="G32" s="61">
        <v>0</v>
      </c>
    </row>
    <row r="33" spans="1:7">
      <c r="A33" s="62" t="s">
        <v>60</v>
      </c>
      <c r="B33" s="63">
        <v>0</v>
      </c>
      <c r="C33" s="63">
        <v>0</v>
      </c>
      <c r="D33" s="63">
        <v>0</v>
      </c>
      <c r="E33" s="63">
        <v>0</v>
      </c>
      <c r="F33" s="63">
        <v>0</v>
      </c>
      <c r="G33" s="64">
        <v>0</v>
      </c>
    </row>
    <row r="34" spans="1:7">
      <c r="A34" s="59" t="s">
        <v>61</v>
      </c>
      <c r="B34" s="60">
        <v>0</v>
      </c>
      <c r="C34" s="60">
        <v>0</v>
      </c>
      <c r="D34" s="60">
        <v>0</v>
      </c>
      <c r="E34" s="60">
        <v>0</v>
      </c>
      <c r="F34" s="60">
        <v>0</v>
      </c>
      <c r="G34" s="61">
        <v>0</v>
      </c>
    </row>
    <row r="35" spans="1:7">
      <c r="A35" s="62" t="s">
        <v>62</v>
      </c>
      <c r="B35" s="63">
        <v>0</v>
      </c>
      <c r="C35" s="63">
        <v>0</v>
      </c>
      <c r="D35" s="63">
        <v>0</v>
      </c>
      <c r="E35" s="63">
        <v>0</v>
      </c>
      <c r="F35" s="63">
        <v>0</v>
      </c>
      <c r="G35" s="64">
        <v>0</v>
      </c>
    </row>
    <row r="36" spans="1:7">
      <c r="A36" s="59" t="s">
        <v>63</v>
      </c>
      <c r="B36" s="60">
        <v>1256</v>
      </c>
      <c r="C36" s="60">
        <v>465</v>
      </c>
      <c r="D36" s="60">
        <v>791</v>
      </c>
      <c r="E36" s="60">
        <v>16</v>
      </c>
      <c r="F36" s="60">
        <v>6</v>
      </c>
      <c r="G36" s="61">
        <v>10</v>
      </c>
    </row>
    <row r="37" spans="1:7">
      <c r="A37" s="62" t="s">
        <v>64</v>
      </c>
      <c r="B37" s="63">
        <v>10803</v>
      </c>
      <c r="C37" s="63">
        <v>2618</v>
      </c>
      <c r="D37" s="63">
        <v>8185</v>
      </c>
      <c r="E37" s="63">
        <v>210</v>
      </c>
      <c r="F37" s="63">
        <v>50</v>
      </c>
      <c r="G37" s="64">
        <v>160</v>
      </c>
    </row>
    <row r="38" spans="1:7">
      <c r="A38" s="59" t="s">
        <v>65</v>
      </c>
      <c r="B38" s="60">
        <v>0</v>
      </c>
      <c r="C38" s="60">
        <v>0</v>
      </c>
      <c r="D38" s="60">
        <v>0</v>
      </c>
      <c r="E38" s="60">
        <v>0</v>
      </c>
      <c r="F38" s="60">
        <v>0</v>
      </c>
      <c r="G38" s="61">
        <v>0</v>
      </c>
    </row>
    <row r="39" spans="1:7">
      <c r="A39" s="62" t="s">
        <v>66</v>
      </c>
      <c r="B39" s="63">
        <v>57</v>
      </c>
      <c r="C39" s="63">
        <v>57</v>
      </c>
      <c r="D39" s="63">
        <v>0</v>
      </c>
      <c r="E39" s="63">
        <v>1</v>
      </c>
      <c r="F39" s="63">
        <v>1</v>
      </c>
      <c r="G39" s="64">
        <v>0</v>
      </c>
    </row>
    <row r="40" spans="1:7">
      <c r="A40" s="59" t="s">
        <v>67</v>
      </c>
      <c r="B40" s="60">
        <v>0</v>
      </c>
      <c r="C40" s="60">
        <v>0</v>
      </c>
      <c r="D40" s="60">
        <v>0</v>
      </c>
      <c r="E40" s="60">
        <v>0</v>
      </c>
      <c r="F40" s="60">
        <v>0</v>
      </c>
      <c r="G40" s="61">
        <v>0</v>
      </c>
    </row>
    <row r="41" spans="1:7">
      <c r="A41" s="62" t="s">
        <v>68</v>
      </c>
      <c r="B41" s="63">
        <v>0</v>
      </c>
      <c r="C41" s="63">
        <v>0</v>
      </c>
      <c r="D41" s="63">
        <v>0</v>
      </c>
      <c r="E41" s="63">
        <v>0</v>
      </c>
      <c r="F41" s="63">
        <v>0</v>
      </c>
      <c r="G41" s="64">
        <v>0</v>
      </c>
    </row>
    <row r="42" spans="1:7">
      <c r="A42" s="59" t="s">
        <v>69</v>
      </c>
      <c r="B42" s="60">
        <v>0</v>
      </c>
      <c r="C42" s="60">
        <v>0</v>
      </c>
      <c r="D42" s="60">
        <v>0</v>
      </c>
      <c r="E42" s="60">
        <v>0</v>
      </c>
      <c r="F42" s="60">
        <v>0</v>
      </c>
      <c r="G42" s="61">
        <v>0</v>
      </c>
    </row>
    <row r="43" spans="1:7">
      <c r="A43" s="62" t="s">
        <v>70</v>
      </c>
      <c r="B43" s="63">
        <v>0</v>
      </c>
      <c r="C43" s="63">
        <v>0</v>
      </c>
      <c r="D43" s="63">
        <v>0</v>
      </c>
      <c r="E43" s="63">
        <v>0</v>
      </c>
      <c r="F43" s="63">
        <v>0</v>
      </c>
      <c r="G43" s="64">
        <v>0</v>
      </c>
    </row>
    <row r="44" spans="1:7">
      <c r="A44" s="59" t="s">
        <v>71</v>
      </c>
      <c r="B44" s="60">
        <v>0</v>
      </c>
      <c r="C44" s="60">
        <v>0</v>
      </c>
      <c r="D44" s="60">
        <v>0</v>
      </c>
      <c r="E44" s="60">
        <v>0</v>
      </c>
      <c r="F44" s="60">
        <v>0</v>
      </c>
      <c r="G44" s="61">
        <v>0</v>
      </c>
    </row>
    <row r="45" spans="1:7">
      <c r="A45" s="62" t="s">
        <v>72</v>
      </c>
      <c r="B45" s="63">
        <v>0</v>
      </c>
      <c r="C45" s="63">
        <v>0</v>
      </c>
      <c r="D45" s="63">
        <v>0</v>
      </c>
      <c r="E45" s="63">
        <v>0</v>
      </c>
      <c r="F45" s="63">
        <v>0</v>
      </c>
      <c r="G45" s="64">
        <v>0</v>
      </c>
    </row>
    <row r="46" spans="1:7">
      <c r="A46" s="59" t="s">
        <v>73</v>
      </c>
      <c r="B46" s="60">
        <v>0</v>
      </c>
      <c r="C46" s="60">
        <v>0</v>
      </c>
      <c r="D46" s="60">
        <v>0</v>
      </c>
      <c r="E46" s="60">
        <v>0</v>
      </c>
      <c r="F46" s="60">
        <v>0</v>
      </c>
      <c r="G46" s="61">
        <v>0</v>
      </c>
    </row>
    <row r="47" spans="1:7">
      <c r="A47" s="195" t="s">
        <v>33</v>
      </c>
      <c r="B47" s="196">
        <v>89377</v>
      </c>
      <c r="C47" s="196">
        <v>23653</v>
      </c>
      <c r="D47" s="196">
        <v>65724</v>
      </c>
      <c r="E47" s="196">
        <v>1500</v>
      </c>
      <c r="F47" s="196">
        <v>466</v>
      </c>
      <c r="G47" s="197">
        <v>1034</v>
      </c>
    </row>
    <row r="49" spans="1:7" ht="5.0999999999999996" customHeight="1">
      <c r="A49" s="65"/>
      <c r="B49" s="65"/>
      <c r="C49" s="65"/>
      <c r="D49" s="65"/>
      <c r="E49" s="65"/>
      <c r="F49" s="65"/>
      <c r="G49" s="66"/>
    </row>
    <row r="50" spans="1:7">
      <c r="A50" s="107" t="s">
        <v>36</v>
      </c>
      <c r="G50" s="69"/>
    </row>
    <row r="51" spans="1:7">
      <c r="A51" s="67" t="s">
        <v>74</v>
      </c>
      <c r="B51" s="68"/>
      <c r="G51" s="69"/>
    </row>
    <row r="52" spans="1:7">
      <c r="A52" s="139" t="s">
        <v>143</v>
      </c>
      <c r="G52" s="69"/>
    </row>
    <row r="53" spans="1:7" ht="5.0999999999999996" customHeight="1">
      <c r="A53" s="70"/>
      <c r="B53" s="70"/>
      <c r="C53" s="70"/>
      <c r="D53" s="70"/>
      <c r="E53" s="70"/>
      <c r="F53" s="70"/>
      <c r="G53" s="71"/>
    </row>
  </sheetData>
  <mergeCells count="9">
    <mergeCell ref="E11:G11"/>
    <mergeCell ref="A12:A13"/>
    <mergeCell ref="B12:D12"/>
    <mergeCell ref="E12:G12"/>
    <mergeCell ref="A3:H4"/>
    <mergeCell ref="A6:H6"/>
    <mergeCell ref="A7:H7"/>
    <mergeCell ref="A8:H8"/>
    <mergeCell ref="G10:H10"/>
  </mergeCells>
  <hyperlinks>
    <hyperlink ref="G10:H10" location="Índice!A1" display="volver a índice" xr:uid="{00000000-0004-0000-1200-000000000000}"/>
  </hyperlink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"/>
  <dimension ref="A1:P36"/>
  <sheetViews>
    <sheetView showGridLines="0" zoomScaleNormal="100" workbookViewId="0"/>
  </sheetViews>
  <sheetFormatPr baseColWidth="10" defaultColWidth="11.44140625" defaultRowHeight="15"/>
  <cols>
    <col min="1" max="1" width="9.5546875" style="3" customWidth="1"/>
    <col min="2" max="3" width="13.33203125" style="3" customWidth="1"/>
    <col min="4" max="4" width="14.44140625" style="3" customWidth="1"/>
    <col min="5" max="7" width="13" style="3" customWidth="1"/>
    <col min="8" max="8" width="11.33203125" style="3" customWidth="1"/>
    <col min="9" max="16384" width="11.44140625" style="3"/>
  </cols>
  <sheetData>
    <row r="1" spans="1:15" ht="60" customHeight="1">
      <c r="A1" s="1"/>
      <c r="B1" s="2"/>
      <c r="C1" s="2"/>
      <c r="D1" s="2"/>
      <c r="E1" s="2"/>
      <c r="F1" s="2"/>
      <c r="G1" s="2"/>
      <c r="H1" s="2"/>
      <c r="I1" s="2"/>
    </row>
    <row r="2" spans="1:15">
      <c r="A2" s="2"/>
      <c r="B2" s="2"/>
      <c r="C2" s="2"/>
      <c r="D2" s="2"/>
      <c r="E2" s="2"/>
      <c r="F2" s="2"/>
      <c r="G2" s="2"/>
      <c r="H2" s="2"/>
      <c r="I2" s="2"/>
    </row>
    <row r="3" spans="1:15" ht="14.1" customHeight="1">
      <c r="A3" s="256" t="s">
        <v>28</v>
      </c>
      <c r="B3" s="256"/>
      <c r="C3" s="256"/>
      <c r="D3" s="256"/>
      <c r="E3" s="256"/>
      <c r="F3" s="256"/>
      <c r="G3" s="256"/>
      <c r="H3" s="257"/>
    </row>
    <row r="4" spans="1:15" ht="18" customHeight="1">
      <c r="A4" s="258"/>
      <c r="B4" s="258"/>
      <c r="C4" s="258"/>
      <c r="D4" s="258"/>
      <c r="E4" s="258"/>
      <c r="F4" s="258"/>
      <c r="G4" s="258"/>
      <c r="H4" s="259"/>
    </row>
    <row r="5" spans="1:15" ht="7.5" customHeight="1">
      <c r="A5" s="80"/>
      <c r="B5" s="81"/>
      <c r="C5" s="81"/>
      <c r="D5" s="81"/>
      <c r="E5" s="81"/>
      <c r="F5" s="81"/>
      <c r="G5" s="81"/>
      <c r="H5" s="82"/>
    </row>
    <row r="6" spans="1:15" ht="14.1" customHeight="1">
      <c r="A6" s="260" t="s">
        <v>142</v>
      </c>
      <c r="B6" s="261"/>
      <c r="C6" s="261"/>
      <c r="D6" s="261"/>
      <c r="E6" s="261"/>
      <c r="F6" s="261"/>
      <c r="G6" s="261"/>
      <c r="H6" s="262"/>
    </row>
    <row r="7" spans="1:15" ht="14.1" customHeight="1">
      <c r="A7" s="260" t="s">
        <v>116</v>
      </c>
      <c r="B7" s="261"/>
      <c r="C7" s="261"/>
      <c r="D7" s="261"/>
      <c r="E7" s="261"/>
      <c r="F7" s="261"/>
      <c r="G7" s="261"/>
      <c r="H7" s="262"/>
    </row>
    <row r="8" spans="1:15" ht="14.1" customHeight="1">
      <c r="A8" s="260" t="s">
        <v>163</v>
      </c>
      <c r="B8" s="261"/>
      <c r="C8" s="261"/>
      <c r="D8" s="261"/>
      <c r="E8" s="261"/>
      <c r="F8" s="261"/>
      <c r="G8" s="261"/>
      <c r="H8" s="262"/>
    </row>
    <row r="9" spans="1:15" ht="7.5" customHeight="1">
      <c r="A9" s="4"/>
      <c r="B9" s="5"/>
      <c r="C9" s="5"/>
      <c r="D9" s="5"/>
      <c r="E9" s="5"/>
      <c r="F9" s="5"/>
      <c r="G9" s="5"/>
      <c r="H9" s="6"/>
    </row>
    <row r="10" spans="1:15" s="7" customFormat="1" ht="12.75" customHeight="1">
      <c r="A10" s="3"/>
      <c r="B10" s="3"/>
      <c r="C10" s="3"/>
      <c r="D10" s="3"/>
      <c r="E10" s="3"/>
      <c r="F10" s="3"/>
      <c r="G10" s="263" t="s">
        <v>29</v>
      </c>
      <c r="H10" s="263"/>
      <c r="I10"/>
    </row>
    <row r="11" spans="1:15" s="9" customFormat="1" ht="12.75" customHeight="1">
      <c r="A11" s="7"/>
      <c r="B11" s="7"/>
      <c r="C11" s="7"/>
      <c r="D11" s="8"/>
      <c r="E11" s="8"/>
      <c r="F11" s="8"/>
      <c r="G11" s="8"/>
      <c r="H11" s="7"/>
    </row>
    <row r="12" spans="1:15" s="9" customFormat="1" ht="12" customHeight="1">
      <c r="A12" s="267" t="s">
        <v>30</v>
      </c>
      <c r="B12" s="269" t="s">
        <v>31</v>
      </c>
      <c r="C12" s="269"/>
      <c r="D12" s="269"/>
      <c r="E12" s="269" t="s">
        <v>32</v>
      </c>
      <c r="F12" s="269"/>
      <c r="G12" s="269"/>
      <c r="H12" s="270"/>
    </row>
    <row r="13" spans="1:15" s="14" customFormat="1" ht="26.4">
      <c r="A13" s="268"/>
      <c r="B13" s="10" t="s">
        <v>164</v>
      </c>
      <c r="C13" s="11" t="s">
        <v>165</v>
      </c>
      <c r="D13" s="10" t="s">
        <v>166</v>
      </c>
      <c r="E13" s="10" t="s">
        <v>167</v>
      </c>
      <c r="F13" s="10" t="s">
        <v>168</v>
      </c>
      <c r="G13" s="10" t="s">
        <v>169</v>
      </c>
      <c r="H13" s="13" t="s">
        <v>170</v>
      </c>
    </row>
    <row r="14" spans="1:15" s="14" customFormat="1" ht="13.2">
      <c r="A14" s="271" t="s">
        <v>33</v>
      </c>
      <c r="B14" s="272"/>
      <c r="C14" s="272"/>
      <c r="D14" s="272"/>
      <c r="E14" s="272"/>
      <c r="F14" s="272"/>
      <c r="G14" s="272"/>
      <c r="H14" s="273"/>
      <c r="J14" s="15"/>
    </row>
    <row r="15" spans="1:15" s="14" customFormat="1" ht="13.2">
      <c r="A15" s="16">
        <v>2022</v>
      </c>
      <c r="B15" s="17">
        <v>2516690</v>
      </c>
      <c r="C15" s="17">
        <v>6641727</v>
      </c>
      <c r="D15" s="17">
        <v>26328777</v>
      </c>
      <c r="E15" s="18">
        <v>20.522991502968438</v>
      </c>
      <c r="F15" s="18">
        <v>14.806280206597577</v>
      </c>
      <c r="G15" s="18">
        <v>33.376945010381405</v>
      </c>
      <c r="H15" s="19">
        <v>12.579401291892566</v>
      </c>
      <c r="J15" s="15"/>
      <c r="K15" s="15"/>
      <c r="L15" s="15"/>
      <c r="M15" s="15"/>
      <c r="N15" s="15"/>
      <c r="O15" s="15"/>
    </row>
    <row r="16" spans="1:15" s="14" customFormat="1" ht="13.2">
      <c r="A16" s="20">
        <v>2023</v>
      </c>
      <c r="B16" s="21">
        <v>1777198</v>
      </c>
      <c r="C16" s="21">
        <v>5751368</v>
      </c>
      <c r="D16" s="21">
        <v>32031329</v>
      </c>
      <c r="E16" s="22">
        <v>-29.383515649523787</v>
      </c>
      <c r="F16" s="22">
        <v>-13.405534434041016</v>
      </c>
      <c r="G16" s="22">
        <v>21.659008316261705</v>
      </c>
      <c r="H16" s="23">
        <v>-0.35038888175539284</v>
      </c>
      <c r="I16" s="24"/>
      <c r="J16" s="15"/>
      <c r="K16" s="15"/>
      <c r="L16" s="15"/>
      <c r="M16" s="15"/>
      <c r="N16" s="15"/>
      <c r="O16" s="15"/>
    </row>
    <row r="17" spans="1:16" s="14" customFormat="1" ht="13.2">
      <c r="A17" s="16">
        <v>2024</v>
      </c>
      <c r="B17" s="17">
        <v>1162101</v>
      </c>
      <c r="C17" s="17">
        <v>3920510</v>
      </c>
      <c r="D17" s="17">
        <v>23891530</v>
      </c>
      <c r="E17" s="18">
        <v>-34.610493597224391</v>
      </c>
      <c r="F17" s="18">
        <v>-31.833435106221685</v>
      </c>
      <c r="G17" s="18">
        <v>-25.411992739982779</v>
      </c>
      <c r="H17" s="19">
        <v>-4.7833600031462993</v>
      </c>
      <c r="J17" s="15"/>
      <c r="K17" s="15"/>
      <c r="L17" s="15"/>
      <c r="M17" s="15"/>
      <c r="N17" s="15"/>
      <c r="O17" s="15"/>
    </row>
    <row r="18" spans="1:16" s="14" customFormat="1" ht="13.2">
      <c r="A18" s="264" t="s">
        <v>34</v>
      </c>
      <c r="B18" s="265"/>
      <c r="C18" s="265"/>
      <c r="D18" s="265"/>
      <c r="E18" s="265"/>
      <c r="F18" s="265"/>
      <c r="G18" s="265"/>
      <c r="H18" s="266"/>
      <c r="J18" s="15"/>
      <c r="K18" s="15"/>
      <c r="L18" s="15"/>
      <c r="M18" s="15"/>
      <c r="N18" s="15"/>
      <c r="O18" s="15"/>
      <c r="P18" s="15"/>
    </row>
    <row r="19" spans="1:16" s="14" customFormat="1" ht="13.2">
      <c r="A19" s="16">
        <v>2022</v>
      </c>
      <c r="B19" s="17">
        <v>1954565</v>
      </c>
      <c r="C19" s="17">
        <v>5268148</v>
      </c>
      <c r="D19" s="17">
        <v>20926697</v>
      </c>
      <c r="E19" s="18">
        <v>8.6871781754284569</v>
      </c>
      <c r="F19" s="18">
        <v>7.2043228908376165</v>
      </c>
      <c r="G19" s="18">
        <v>30.387638272899238</v>
      </c>
      <c r="H19" s="19">
        <v>3.3914658459806617</v>
      </c>
      <c r="I19" s="24"/>
      <c r="J19" s="15"/>
      <c r="K19" s="15"/>
      <c r="L19" s="15"/>
      <c r="M19" s="15"/>
      <c r="N19" s="15"/>
      <c r="O19" s="15"/>
    </row>
    <row r="20" spans="1:16" s="14" customFormat="1" ht="13.2">
      <c r="A20" s="20">
        <v>2023</v>
      </c>
      <c r="B20" s="21">
        <v>1356339</v>
      </c>
      <c r="C20" s="21">
        <v>4375434</v>
      </c>
      <c r="D20" s="21">
        <v>26448281</v>
      </c>
      <c r="E20" s="22">
        <v>-30.606605561851367</v>
      </c>
      <c r="F20" s="22">
        <v>-16.945499632888058</v>
      </c>
      <c r="G20" s="22">
        <v>26.385358377387519</v>
      </c>
      <c r="H20" s="23">
        <v>1.8741357696898007</v>
      </c>
      <c r="J20" s="15"/>
      <c r="K20" s="15"/>
      <c r="L20" s="15"/>
      <c r="M20" s="15"/>
      <c r="N20" s="15"/>
      <c r="O20" s="15"/>
    </row>
    <row r="21" spans="1:16">
      <c r="A21" s="16">
        <v>2024</v>
      </c>
      <c r="B21" s="17">
        <v>936955</v>
      </c>
      <c r="C21" s="17">
        <v>3023447</v>
      </c>
      <c r="D21" s="17">
        <v>18235492</v>
      </c>
      <c r="E21" s="18">
        <v>-30.920293525438709</v>
      </c>
      <c r="F21" s="18">
        <v>-30.899494770118807</v>
      </c>
      <c r="G21" s="18">
        <v>-31.05226006937842</v>
      </c>
      <c r="H21" s="19">
        <v>1.7708102518649866</v>
      </c>
      <c r="J21" s="15"/>
      <c r="K21" s="15"/>
      <c r="L21" s="15"/>
      <c r="M21" s="15"/>
      <c r="N21" s="15"/>
      <c r="O21" s="15"/>
      <c r="P21" s="15"/>
    </row>
    <row r="22" spans="1:16">
      <c r="A22" s="264" t="s">
        <v>35</v>
      </c>
      <c r="B22" s="265"/>
      <c r="C22" s="265"/>
      <c r="D22" s="265"/>
      <c r="E22" s="265"/>
      <c r="F22" s="265"/>
      <c r="G22" s="265"/>
      <c r="H22" s="266"/>
      <c r="I22" s="24"/>
      <c r="J22" s="15"/>
      <c r="K22" s="15"/>
      <c r="L22" s="15"/>
      <c r="M22" s="15"/>
      <c r="N22" s="15"/>
      <c r="O22" s="15"/>
    </row>
    <row r="23" spans="1:16">
      <c r="A23" s="16">
        <v>2022</v>
      </c>
      <c r="B23" s="17">
        <v>562125</v>
      </c>
      <c r="C23" s="17">
        <v>1373579</v>
      </c>
      <c r="D23" s="17">
        <v>5402080</v>
      </c>
      <c r="E23" s="18">
        <v>93.969309974775797</v>
      </c>
      <c r="F23" s="18">
        <v>57.693954704772779</v>
      </c>
      <c r="G23" s="18">
        <v>46.377045644466733</v>
      </c>
      <c r="H23" s="19">
        <v>62.921087792620341</v>
      </c>
      <c r="I23" s="24"/>
      <c r="J23" s="15"/>
      <c r="K23" s="15"/>
      <c r="L23" s="15"/>
      <c r="M23" s="15"/>
      <c r="N23" s="15"/>
      <c r="O23" s="15"/>
    </row>
    <row r="24" spans="1:16">
      <c r="A24" s="20">
        <v>2023</v>
      </c>
      <c r="B24" s="21">
        <v>420859</v>
      </c>
      <c r="C24" s="21">
        <v>1375934</v>
      </c>
      <c r="D24" s="21">
        <v>5583048</v>
      </c>
      <c r="E24" s="22">
        <v>-25.130709361796761</v>
      </c>
      <c r="F24" s="22">
        <v>0.17144991296460432</v>
      </c>
      <c r="G24" s="22">
        <v>3.3499689008678075</v>
      </c>
      <c r="H24" s="23">
        <v>-6.9019599168251915</v>
      </c>
      <c r="I24" s="24"/>
      <c r="J24" s="15"/>
      <c r="K24" s="15"/>
      <c r="L24" s="15"/>
      <c r="M24" s="15"/>
      <c r="N24" s="15"/>
      <c r="O24" s="15"/>
    </row>
    <row r="25" spans="1:16">
      <c r="A25" s="25">
        <v>2024</v>
      </c>
      <c r="B25" s="26">
        <v>225146</v>
      </c>
      <c r="C25" s="26">
        <v>897063</v>
      </c>
      <c r="D25" s="26">
        <v>5656038</v>
      </c>
      <c r="E25" s="27">
        <v>-46.503223169755195</v>
      </c>
      <c r="F25" s="27">
        <v>-34.803340857919054</v>
      </c>
      <c r="G25" s="27">
        <v>1.3073503935484752</v>
      </c>
      <c r="H25" s="28">
        <v>-24.908531196115121</v>
      </c>
      <c r="I25" s="24"/>
      <c r="J25" s="15"/>
      <c r="K25" s="15"/>
      <c r="L25" s="15"/>
      <c r="M25" s="15"/>
      <c r="N25" s="15"/>
      <c r="O25" s="15"/>
    </row>
    <row r="26" spans="1:16">
      <c r="A26" s="14"/>
      <c r="B26" s="29"/>
      <c r="C26" s="14"/>
      <c r="D26" s="14"/>
      <c r="E26" s="14"/>
      <c r="F26" s="14"/>
      <c r="G26" s="14"/>
      <c r="H26" s="14"/>
      <c r="J26" s="15"/>
      <c r="L26" s="15"/>
    </row>
    <row r="27" spans="1:16" ht="5.0999999999999996" customHeight="1">
      <c r="A27" s="141"/>
      <c r="B27" s="142"/>
      <c r="C27" s="141"/>
      <c r="D27" s="141"/>
      <c r="E27" s="141"/>
      <c r="F27" s="141"/>
      <c r="G27" s="141"/>
      <c r="H27" s="143"/>
      <c r="J27" s="15"/>
      <c r="L27" s="15"/>
    </row>
    <row r="28" spans="1:16">
      <c r="A28" s="107" t="s">
        <v>36</v>
      </c>
      <c r="H28" s="45"/>
    </row>
    <row r="29" spans="1:16" ht="12.75" customHeight="1">
      <c r="A29" s="139" t="s">
        <v>143</v>
      </c>
      <c r="B29" s="144"/>
      <c r="C29" s="144"/>
      <c r="D29" s="144"/>
      <c r="E29" s="144"/>
      <c r="F29" s="144"/>
      <c r="G29" s="144"/>
      <c r="H29" s="145"/>
    </row>
    <row r="30" spans="1:16" ht="5.0999999999999996" customHeight="1">
      <c r="A30" s="146"/>
      <c r="B30" s="146"/>
      <c r="C30" s="146"/>
      <c r="D30" s="146"/>
      <c r="E30" s="146"/>
      <c r="F30" s="146"/>
      <c r="G30" s="146"/>
      <c r="H30" s="147"/>
    </row>
    <row r="33" spans="2:4">
      <c r="B33" s="33"/>
      <c r="C33" s="33"/>
      <c r="D33" s="33"/>
    </row>
    <row r="34" spans="2:4">
      <c r="B34" s="33"/>
      <c r="C34" s="33"/>
      <c r="D34" s="33"/>
    </row>
    <row r="35" spans="2:4">
      <c r="B35" s="33"/>
      <c r="C35" s="33"/>
      <c r="D35" s="33"/>
    </row>
    <row r="36" spans="2:4">
      <c r="B36" s="33"/>
      <c r="C36" s="33"/>
      <c r="D36" s="33"/>
    </row>
  </sheetData>
  <mergeCells count="11">
    <mergeCell ref="A3:H4"/>
    <mergeCell ref="A6:H6"/>
    <mergeCell ref="A7:H7"/>
    <mergeCell ref="G10:H10"/>
    <mergeCell ref="A22:H22"/>
    <mergeCell ref="A12:A13"/>
    <mergeCell ref="E12:H12"/>
    <mergeCell ref="A14:H14"/>
    <mergeCell ref="B12:D12"/>
    <mergeCell ref="A18:H18"/>
    <mergeCell ref="A8:H8"/>
  </mergeCells>
  <phoneticPr fontId="0" type="noConversion"/>
  <hyperlinks>
    <hyperlink ref="G10:H10" location="Índice!A1" display="volver a índice" xr:uid="{00000000-0004-0000-0100-000000000000}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Hoja26"/>
  <dimension ref="A1:I53"/>
  <sheetViews>
    <sheetView showGridLines="0" zoomScaleNormal="100" workbookViewId="0">
      <selection activeCell="A12" sqref="A12:A13"/>
    </sheetView>
  </sheetViews>
  <sheetFormatPr baseColWidth="10" defaultColWidth="11.44140625" defaultRowHeight="15"/>
  <cols>
    <col min="1" max="1" width="18.6640625" style="53" customWidth="1"/>
    <col min="2" max="4" width="11.44140625" style="53"/>
    <col min="5" max="5" width="12.33203125" style="53" bestFit="1" customWidth="1"/>
    <col min="6" max="7" width="11.44140625" style="53"/>
    <col min="8" max="8" width="10.88671875" style="53" customWidth="1"/>
    <col min="9" max="16384" width="11.44140625" style="53"/>
  </cols>
  <sheetData>
    <row r="1" spans="1:9" s="3" customFormat="1" ht="60" customHeight="1">
      <c r="A1" s="2"/>
      <c r="B1" s="2"/>
      <c r="C1" s="2"/>
      <c r="D1" s="2"/>
      <c r="E1" s="2"/>
      <c r="F1" s="2"/>
      <c r="G1" s="2"/>
      <c r="H1" s="2"/>
      <c r="I1" s="2"/>
    </row>
    <row r="2" spans="1:9" s="3" customFormat="1" ht="14.1" customHeight="1">
      <c r="A2" s="2"/>
      <c r="B2" s="2"/>
      <c r="C2" s="2"/>
      <c r="D2" s="2"/>
      <c r="E2" s="2"/>
      <c r="F2" s="2"/>
      <c r="G2" s="2"/>
      <c r="H2" s="2"/>
      <c r="I2" s="2"/>
    </row>
    <row r="3" spans="1:9" s="3" customFormat="1" ht="14.1" customHeight="1">
      <c r="A3" s="256" t="s">
        <v>28</v>
      </c>
      <c r="B3" s="256"/>
      <c r="C3" s="256"/>
      <c r="D3" s="256"/>
      <c r="E3" s="256"/>
      <c r="F3" s="256"/>
      <c r="G3" s="256"/>
      <c r="H3" s="257"/>
    </row>
    <row r="4" spans="1:9" s="3" customFormat="1" ht="18" customHeight="1">
      <c r="A4" s="258"/>
      <c r="B4" s="258"/>
      <c r="C4" s="258"/>
      <c r="D4" s="258"/>
      <c r="E4" s="258"/>
      <c r="F4" s="258"/>
      <c r="G4" s="258"/>
      <c r="H4" s="259"/>
    </row>
    <row r="5" spans="1:9" s="3" customFormat="1" ht="7.5" customHeight="1">
      <c r="A5" s="80"/>
      <c r="B5" s="81"/>
      <c r="C5" s="81"/>
      <c r="D5" s="81"/>
      <c r="E5" s="81"/>
      <c r="F5" s="81"/>
      <c r="G5" s="81"/>
      <c r="H5" s="82"/>
    </row>
    <row r="6" spans="1:9" s="3" customFormat="1" ht="14.1" customHeight="1">
      <c r="A6" s="260" t="s">
        <v>161</v>
      </c>
      <c r="B6" s="261"/>
      <c r="C6" s="261"/>
      <c r="D6" s="261"/>
      <c r="E6" s="261"/>
      <c r="F6" s="261"/>
      <c r="G6" s="261"/>
      <c r="H6" s="262"/>
    </row>
    <row r="7" spans="1:9" s="3" customFormat="1" ht="14.1" customHeight="1">
      <c r="A7" s="260" t="s">
        <v>37</v>
      </c>
      <c r="B7" s="261"/>
      <c r="C7" s="261"/>
      <c r="D7" s="261"/>
      <c r="E7" s="261"/>
      <c r="F7" s="261"/>
      <c r="G7" s="261"/>
      <c r="H7" s="262"/>
    </row>
    <row r="8" spans="1:9" s="3" customFormat="1" ht="14.1" customHeight="1">
      <c r="A8" s="260" t="s">
        <v>182</v>
      </c>
      <c r="B8" s="261"/>
      <c r="C8" s="261"/>
      <c r="D8" s="261"/>
      <c r="E8" s="261"/>
      <c r="F8" s="261"/>
      <c r="G8" s="261"/>
      <c r="H8" s="262"/>
    </row>
    <row r="9" spans="1:9" s="3" customFormat="1" ht="7.5" customHeight="1">
      <c r="A9" s="4"/>
      <c r="B9" s="5"/>
      <c r="C9" s="5"/>
      <c r="D9" s="5"/>
      <c r="E9" s="5"/>
      <c r="F9" s="5"/>
      <c r="G9" s="5"/>
      <c r="H9" s="6"/>
    </row>
    <row r="10" spans="1:9" ht="12.75" customHeight="1">
      <c r="G10" s="263" t="s">
        <v>29</v>
      </c>
      <c r="H10" s="263"/>
      <c r="I10" s="152"/>
    </row>
    <row r="11" spans="1:9" ht="12.75" customHeight="1">
      <c r="A11" s="54"/>
      <c r="B11" s="55"/>
      <c r="C11" s="55"/>
      <c r="D11" s="55"/>
      <c r="E11" s="313" t="s">
        <v>103</v>
      </c>
      <c r="F11" s="313"/>
      <c r="G11" s="313"/>
    </row>
    <row r="12" spans="1:9" ht="12.75" customHeight="1">
      <c r="A12" s="290" t="s">
        <v>38</v>
      </c>
      <c r="B12" s="292" t="s">
        <v>104</v>
      </c>
      <c r="C12" s="292"/>
      <c r="D12" s="292"/>
      <c r="E12" s="314" t="s">
        <v>96</v>
      </c>
      <c r="F12" s="314"/>
      <c r="G12" s="315"/>
    </row>
    <row r="13" spans="1:9">
      <c r="A13" s="291"/>
      <c r="B13" s="56" t="s">
        <v>33</v>
      </c>
      <c r="C13" s="56" t="s">
        <v>94</v>
      </c>
      <c r="D13" s="56" t="s">
        <v>95</v>
      </c>
      <c r="E13" s="56" t="s">
        <v>33</v>
      </c>
      <c r="F13" s="56" t="s">
        <v>94</v>
      </c>
      <c r="G13" s="58" t="s">
        <v>95</v>
      </c>
    </row>
    <row r="14" spans="1:9">
      <c r="A14" s="59" t="s">
        <v>41</v>
      </c>
      <c r="B14" s="60">
        <v>14638</v>
      </c>
      <c r="C14" s="60">
        <v>3298</v>
      </c>
      <c r="D14" s="60">
        <v>11340</v>
      </c>
      <c r="E14" s="60">
        <v>265</v>
      </c>
      <c r="F14" s="60">
        <v>54</v>
      </c>
      <c r="G14" s="61">
        <v>211</v>
      </c>
    </row>
    <row r="15" spans="1:9">
      <c r="A15" s="62" t="s">
        <v>42</v>
      </c>
      <c r="B15" s="63">
        <v>171238</v>
      </c>
      <c r="C15" s="63">
        <v>52072</v>
      </c>
      <c r="D15" s="63">
        <v>119166</v>
      </c>
      <c r="E15" s="63">
        <v>3318</v>
      </c>
      <c r="F15" s="63">
        <v>1103</v>
      </c>
      <c r="G15" s="64">
        <v>2215</v>
      </c>
    </row>
    <row r="16" spans="1:9">
      <c r="A16" s="59" t="s">
        <v>43</v>
      </c>
      <c r="B16" s="60">
        <v>32767</v>
      </c>
      <c r="C16" s="60">
        <v>227</v>
      </c>
      <c r="D16" s="60">
        <v>32540</v>
      </c>
      <c r="E16" s="60">
        <v>837</v>
      </c>
      <c r="F16" s="60">
        <v>2</v>
      </c>
      <c r="G16" s="61">
        <v>835</v>
      </c>
    </row>
    <row r="17" spans="1:7">
      <c r="A17" s="62" t="s">
        <v>44</v>
      </c>
      <c r="B17" s="63">
        <v>85799</v>
      </c>
      <c r="C17" s="63">
        <v>79508</v>
      </c>
      <c r="D17" s="63">
        <v>6291</v>
      </c>
      <c r="E17" s="63">
        <v>1095</v>
      </c>
      <c r="F17" s="63">
        <v>1007</v>
      </c>
      <c r="G17" s="64">
        <v>88</v>
      </c>
    </row>
    <row r="18" spans="1:7">
      <c r="A18" s="59" t="s">
        <v>45</v>
      </c>
      <c r="B18" s="60">
        <v>20020</v>
      </c>
      <c r="C18" s="60">
        <v>7156</v>
      </c>
      <c r="D18" s="60">
        <v>12864</v>
      </c>
      <c r="E18" s="60">
        <v>355</v>
      </c>
      <c r="F18" s="60">
        <v>122</v>
      </c>
      <c r="G18" s="61">
        <v>233</v>
      </c>
    </row>
    <row r="19" spans="1:7">
      <c r="A19" s="62" t="s">
        <v>46</v>
      </c>
      <c r="B19" s="63">
        <v>7189</v>
      </c>
      <c r="C19" s="63">
        <v>460</v>
      </c>
      <c r="D19" s="63">
        <v>6729</v>
      </c>
      <c r="E19" s="63">
        <v>133</v>
      </c>
      <c r="F19" s="63">
        <v>6</v>
      </c>
      <c r="G19" s="64">
        <v>127</v>
      </c>
    </row>
    <row r="20" spans="1:7">
      <c r="A20" s="59" t="s">
        <v>47</v>
      </c>
      <c r="B20" s="60">
        <v>5185</v>
      </c>
      <c r="C20" s="60">
        <v>5185</v>
      </c>
      <c r="D20" s="60">
        <v>0</v>
      </c>
      <c r="E20" s="60">
        <v>90</v>
      </c>
      <c r="F20" s="60">
        <v>90</v>
      </c>
      <c r="G20" s="61">
        <v>0</v>
      </c>
    </row>
    <row r="21" spans="1:7">
      <c r="A21" s="62" t="s">
        <v>48</v>
      </c>
      <c r="B21" s="63">
        <v>23578</v>
      </c>
      <c r="C21" s="63">
        <v>6158</v>
      </c>
      <c r="D21" s="63">
        <v>17420</v>
      </c>
      <c r="E21" s="63">
        <v>488</v>
      </c>
      <c r="F21" s="63">
        <v>128</v>
      </c>
      <c r="G21" s="64">
        <v>360</v>
      </c>
    </row>
    <row r="22" spans="1:7">
      <c r="A22" s="59" t="s">
        <v>49</v>
      </c>
      <c r="B22" s="60">
        <v>108</v>
      </c>
      <c r="C22" s="60">
        <v>108</v>
      </c>
      <c r="D22" s="60">
        <v>0</v>
      </c>
      <c r="E22" s="60">
        <v>1</v>
      </c>
      <c r="F22" s="60">
        <v>1</v>
      </c>
      <c r="G22" s="61">
        <v>0</v>
      </c>
    </row>
    <row r="23" spans="1:7">
      <c r="A23" s="62" t="s">
        <v>50</v>
      </c>
      <c r="B23" s="63">
        <v>2650</v>
      </c>
      <c r="C23" s="63">
        <v>2650</v>
      </c>
      <c r="D23" s="63">
        <v>0</v>
      </c>
      <c r="E23" s="63">
        <v>41</v>
      </c>
      <c r="F23" s="63">
        <v>41</v>
      </c>
      <c r="G23" s="64">
        <v>0</v>
      </c>
    </row>
    <row r="24" spans="1:7">
      <c r="A24" s="59" t="s">
        <v>51</v>
      </c>
      <c r="B24" s="60">
        <v>65143</v>
      </c>
      <c r="C24" s="60">
        <v>14250</v>
      </c>
      <c r="D24" s="60">
        <v>50893</v>
      </c>
      <c r="E24" s="60">
        <v>1021</v>
      </c>
      <c r="F24" s="60">
        <v>258</v>
      </c>
      <c r="G24" s="61">
        <v>763</v>
      </c>
    </row>
    <row r="25" spans="1:7">
      <c r="A25" s="62" t="s">
        <v>52</v>
      </c>
      <c r="B25" s="63">
        <v>630</v>
      </c>
      <c r="C25" s="63">
        <v>0</v>
      </c>
      <c r="D25" s="63">
        <v>630</v>
      </c>
      <c r="E25" s="63">
        <v>12</v>
      </c>
      <c r="F25" s="63">
        <v>0</v>
      </c>
      <c r="G25" s="64">
        <v>12</v>
      </c>
    </row>
    <row r="26" spans="1:7">
      <c r="A26" s="59" t="s">
        <v>53</v>
      </c>
      <c r="B26" s="60">
        <v>31319</v>
      </c>
      <c r="C26" s="60">
        <v>774</v>
      </c>
      <c r="D26" s="60">
        <v>30545</v>
      </c>
      <c r="E26" s="60">
        <v>523</v>
      </c>
      <c r="F26" s="60">
        <v>13</v>
      </c>
      <c r="G26" s="61">
        <v>510</v>
      </c>
    </row>
    <row r="27" spans="1:7">
      <c r="A27" s="62" t="s">
        <v>54</v>
      </c>
      <c r="B27" s="63">
        <v>26887</v>
      </c>
      <c r="C27" s="63">
        <v>26713</v>
      </c>
      <c r="D27" s="63">
        <v>174</v>
      </c>
      <c r="E27" s="63">
        <v>570</v>
      </c>
      <c r="F27" s="63">
        <v>567</v>
      </c>
      <c r="G27" s="64">
        <v>3</v>
      </c>
    </row>
    <row r="28" spans="1:7">
      <c r="A28" s="59" t="s">
        <v>55</v>
      </c>
      <c r="B28" s="60">
        <v>0</v>
      </c>
      <c r="C28" s="60">
        <v>0</v>
      </c>
      <c r="D28" s="60">
        <v>0</v>
      </c>
      <c r="E28" s="60">
        <v>0</v>
      </c>
      <c r="F28" s="60">
        <v>0</v>
      </c>
      <c r="G28" s="61">
        <v>0</v>
      </c>
    </row>
    <row r="29" spans="1:7">
      <c r="A29" s="62" t="s">
        <v>56</v>
      </c>
      <c r="B29" s="63">
        <v>48555</v>
      </c>
      <c r="C29" s="63">
        <v>193</v>
      </c>
      <c r="D29" s="63">
        <v>48362</v>
      </c>
      <c r="E29" s="63">
        <v>632</v>
      </c>
      <c r="F29" s="63">
        <v>4</v>
      </c>
      <c r="G29" s="64">
        <v>628</v>
      </c>
    </row>
    <row r="30" spans="1:7">
      <c r="A30" s="59" t="s">
        <v>57</v>
      </c>
      <c r="B30" s="60">
        <v>11714</v>
      </c>
      <c r="C30" s="60">
        <v>100</v>
      </c>
      <c r="D30" s="60">
        <v>11614</v>
      </c>
      <c r="E30" s="60">
        <v>322</v>
      </c>
      <c r="F30" s="60">
        <v>2</v>
      </c>
      <c r="G30" s="61">
        <v>320</v>
      </c>
    </row>
    <row r="31" spans="1:7">
      <c r="A31" s="62" t="s">
        <v>58</v>
      </c>
      <c r="B31" s="63">
        <v>48391</v>
      </c>
      <c r="C31" s="63">
        <v>11551</v>
      </c>
      <c r="D31" s="63">
        <v>36840</v>
      </c>
      <c r="E31" s="63">
        <v>969</v>
      </c>
      <c r="F31" s="63">
        <v>272</v>
      </c>
      <c r="G31" s="64">
        <v>697</v>
      </c>
    </row>
    <row r="32" spans="1:7">
      <c r="A32" s="59" t="s">
        <v>59</v>
      </c>
      <c r="B32" s="60">
        <v>23410</v>
      </c>
      <c r="C32" s="60">
        <v>552</v>
      </c>
      <c r="D32" s="60">
        <v>22858</v>
      </c>
      <c r="E32" s="60">
        <v>463</v>
      </c>
      <c r="F32" s="60">
        <v>7</v>
      </c>
      <c r="G32" s="61">
        <v>456</v>
      </c>
    </row>
    <row r="33" spans="1:7">
      <c r="A33" s="62" t="s">
        <v>60</v>
      </c>
      <c r="B33" s="63">
        <v>163</v>
      </c>
      <c r="C33" s="63">
        <v>163</v>
      </c>
      <c r="D33" s="63">
        <v>0</v>
      </c>
      <c r="E33" s="63">
        <v>3</v>
      </c>
      <c r="F33" s="63">
        <v>3</v>
      </c>
      <c r="G33" s="64">
        <v>0</v>
      </c>
    </row>
    <row r="34" spans="1:7">
      <c r="A34" s="59" t="s">
        <v>61</v>
      </c>
      <c r="B34" s="60">
        <v>16170</v>
      </c>
      <c r="C34" s="60">
        <v>4873</v>
      </c>
      <c r="D34" s="60">
        <v>11297</v>
      </c>
      <c r="E34" s="60">
        <v>276</v>
      </c>
      <c r="F34" s="60">
        <v>100</v>
      </c>
      <c r="G34" s="61">
        <v>176</v>
      </c>
    </row>
    <row r="35" spans="1:7">
      <c r="A35" s="62" t="s">
        <v>62</v>
      </c>
      <c r="B35" s="63">
        <v>0</v>
      </c>
      <c r="C35" s="63">
        <v>0</v>
      </c>
      <c r="D35" s="63">
        <v>0</v>
      </c>
      <c r="E35" s="63">
        <v>0</v>
      </c>
      <c r="F35" s="63">
        <v>0</v>
      </c>
      <c r="G35" s="64">
        <v>0</v>
      </c>
    </row>
    <row r="36" spans="1:7">
      <c r="A36" s="59" t="s">
        <v>63</v>
      </c>
      <c r="B36" s="60">
        <v>80231</v>
      </c>
      <c r="C36" s="60">
        <v>3348</v>
      </c>
      <c r="D36" s="60">
        <v>76883</v>
      </c>
      <c r="E36" s="60">
        <v>1553</v>
      </c>
      <c r="F36" s="60">
        <v>49</v>
      </c>
      <c r="G36" s="61">
        <v>1504</v>
      </c>
    </row>
    <row r="37" spans="1:7">
      <c r="A37" s="62" t="s">
        <v>64</v>
      </c>
      <c r="B37" s="63">
        <v>237114</v>
      </c>
      <c r="C37" s="63">
        <v>157967</v>
      </c>
      <c r="D37" s="63">
        <v>79147</v>
      </c>
      <c r="E37" s="63">
        <v>4877</v>
      </c>
      <c r="F37" s="63">
        <v>3278</v>
      </c>
      <c r="G37" s="64">
        <v>1599</v>
      </c>
    </row>
    <row r="38" spans="1:7">
      <c r="A38" s="59" t="s">
        <v>65</v>
      </c>
      <c r="B38" s="60">
        <v>0</v>
      </c>
      <c r="C38" s="60">
        <v>0</v>
      </c>
      <c r="D38" s="60">
        <v>0</v>
      </c>
      <c r="E38" s="60">
        <v>0</v>
      </c>
      <c r="F38" s="60">
        <v>0</v>
      </c>
      <c r="G38" s="61">
        <v>0</v>
      </c>
    </row>
    <row r="39" spans="1:7">
      <c r="A39" s="62" t="s">
        <v>66</v>
      </c>
      <c r="B39" s="63">
        <v>8080</v>
      </c>
      <c r="C39" s="63">
        <v>8080</v>
      </c>
      <c r="D39" s="63">
        <v>0</v>
      </c>
      <c r="E39" s="63">
        <v>128</v>
      </c>
      <c r="F39" s="63">
        <v>128</v>
      </c>
      <c r="G39" s="64">
        <v>0</v>
      </c>
    </row>
    <row r="40" spans="1:7">
      <c r="A40" s="59" t="s">
        <v>67</v>
      </c>
      <c r="B40" s="60">
        <v>33</v>
      </c>
      <c r="C40" s="60">
        <v>33</v>
      </c>
      <c r="D40" s="60">
        <v>0</v>
      </c>
      <c r="E40" s="60">
        <v>1</v>
      </c>
      <c r="F40" s="60">
        <v>1</v>
      </c>
      <c r="G40" s="61">
        <v>0</v>
      </c>
    </row>
    <row r="41" spans="1:7">
      <c r="A41" s="62" t="s">
        <v>68</v>
      </c>
      <c r="B41" s="63">
        <v>0</v>
      </c>
      <c r="C41" s="63">
        <v>0</v>
      </c>
      <c r="D41" s="63">
        <v>0</v>
      </c>
      <c r="E41" s="63">
        <v>0</v>
      </c>
      <c r="F41" s="63">
        <v>0</v>
      </c>
      <c r="G41" s="64">
        <v>0</v>
      </c>
    </row>
    <row r="42" spans="1:7">
      <c r="A42" s="59" t="s">
        <v>69</v>
      </c>
      <c r="B42" s="60">
        <v>6369</v>
      </c>
      <c r="C42" s="60">
        <v>0</v>
      </c>
      <c r="D42" s="60">
        <v>6369</v>
      </c>
      <c r="E42" s="60">
        <v>99</v>
      </c>
      <c r="F42" s="60">
        <v>0</v>
      </c>
      <c r="G42" s="61">
        <v>99</v>
      </c>
    </row>
    <row r="43" spans="1:7">
      <c r="A43" s="62" t="s">
        <v>70</v>
      </c>
      <c r="B43" s="63">
        <v>0</v>
      </c>
      <c r="C43" s="63">
        <v>0</v>
      </c>
      <c r="D43" s="63">
        <v>0</v>
      </c>
      <c r="E43" s="63">
        <v>0</v>
      </c>
      <c r="F43" s="63">
        <v>0</v>
      </c>
      <c r="G43" s="64">
        <v>0</v>
      </c>
    </row>
    <row r="44" spans="1:7">
      <c r="A44" s="59" t="s">
        <v>71</v>
      </c>
      <c r="B44" s="60">
        <v>63</v>
      </c>
      <c r="C44" s="60">
        <v>63</v>
      </c>
      <c r="D44" s="60">
        <v>0</v>
      </c>
      <c r="E44" s="60">
        <v>1</v>
      </c>
      <c r="F44" s="60">
        <v>1</v>
      </c>
      <c r="G44" s="61">
        <v>0</v>
      </c>
    </row>
    <row r="45" spans="1:7">
      <c r="A45" s="62" t="s">
        <v>72</v>
      </c>
      <c r="B45" s="63">
        <v>0</v>
      </c>
      <c r="C45" s="63">
        <v>0</v>
      </c>
      <c r="D45" s="63">
        <v>0</v>
      </c>
      <c r="E45" s="63">
        <v>0</v>
      </c>
      <c r="F45" s="63">
        <v>0</v>
      </c>
      <c r="G45" s="64">
        <v>0</v>
      </c>
    </row>
    <row r="46" spans="1:7">
      <c r="A46" s="59" t="s">
        <v>73</v>
      </c>
      <c r="B46" s="60">
        <v>0</v>
      </c>
      <c r="C46" s="60">
        <v>0</v>
      </c>
      <c r="D46" s="60">
        <v>0</v>
      </c>
      <c r="E46" s="60">
        <v>0</v>
      </c>
      <c r="F46" s="60">
        <v>0</v>
      </c>
      <c r="G46" s="61">
        <v>0</v>
      </c>
    </row>
    <row r="47" spans="1:7">
      <c r="A47" s="195" t="s">
        <v>33</v>
      </c>
      <c r="B47" s="196">
        <v>967444</v>
      </c>
      <c r="C47" s="196">
        <v>385482</v>
      </c>
      <c r="D47" s="196">
        <v>581962</v>
      </c>
      <c r="E47" s="196">
        <v>18073</v>
      </c>
      <c r="F47" s="196">
        <v>7237</v>
      </c>
      <c r="G47" s="197">
        <v>10836</v>
      </c>
    </row>
    <row r="49" spans="1:7" ht="5.0999999999999996" customHeight="1">
      <c r="A49" s="65"/>
      <c r="B49" s="65"/>
      <c r="C49" s="65"/>
      <c r="D49" s="65"/>
      <c r="E49" s="65"/>
      <c r="F49" s="65"/>
      <c r="G49" s="66"/>
    </row>
    <row r="50" spans="1:7">
      <c r="A50" s="107" t="s">
        <v>36</v>
      </c>
      <c r="G50" s="69"/>
    </row>
    <row r="51" spans="1:7">
      <c r="A51" s="67" t="s">
        <v>74</v>
      </c>
      <c r="B51" s="68"/>
      <c r="G51" s="69"/>
    </row>
    <row r="52" spans="1:7">
      <c r="A52" s="139" t="s">
        <v>143</v>
      </c>
      <c r="G52" s="69"/>
    </row>
    <row r="53" spans="1:7" ht="5.0999999999999996" customHeight="1">
      <c r="A53" s="70"/>
      <c r="B53" s="70"/>
      <c r="C53" s="70"/>
      <c r="D53" s="70"/>
      <c r="E53" s="70"/>
      <c r="F53" s="70"/>
      <c r="G53" s="71"/>
    </row>
  </sheetData>
  <mergeCells count="9">
    <mergeCell ref="E11:G11"/>
    <mergeCell ref="A12:A13"/>
    <mergeCell ref="B12:D12"/>
    <mergeCell ref="E12:G12"/>
    <mergeCell ref="A3:H4"/>
    <mergeCell ref="A6:H6"/>
    <mergeCell ref="A7:H7"/>
    <mergeCell ref="A8:H8"/>
    <mergeCell ref="G10:H10"/>
  </mergeCells>
  <hyperlinks>
    <hyperlink ref="G10:H10" location="Índice!A1" display="volver a índice" xr:uid="{00000000-0004-0000-1300-000000000000}"/>
  </hyperlinks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Hoja32"/>
  <dimension ref="A1:J30"/>
  <sheetViews>
    <sheetView showGridLines="0" zoomScaleNormal="100" workbookViewId="0">
      <selection activeCell="B24" sqref="B24"/>
    </sheetView>
  </sheetViews>
  <sheetFormatPr baseColWidth="10" defaultColWidth="11.44140625" defaultRowHeight="15"/>
  <cols>
    <col min="1" max="1" width="15" style="3" customWidth="1"/>
    <col min="2" max="8" width="11.44140625" style="3"/>
    <col min="9" max="9" width="7.44140625" style="3" customWidth="1"/>
    <col min="10" max="16384" width="11.44140625" style="3"/>
  </cols>
  <sheetData>
    <row r="1" spans="1:10" ht="60" customHeight="1">
      <c r="A1" s="2"/>
      <c r="B1" s="2"/>
      <c r="C1" s="2"/>
      <c r="D1" s="2"/>
      <c r="E1" s="2"/>
      <c r="F1" s="2"/>
      <c r="G1" s="2"/>
      <c r="H1" s="2"/>
      <c r="I1" s="2"/>
      <c r="J1" s="2"/>
    </row>
    <row r="2" spans="1:10" ht="14.1" customHeigh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4.1" customHeight="1">
      <c r="A3" s="256" t="s">
        <v>28</v>
      </c>
      <c r="B3" s="256"/>
      <c r="C3" s="256"/>
      <c r="D3" s="256"/>
      <c r="E3" s="256"/>
      <c r="F3" s="256"/>
      <c r="G3" s="256"/>
      <c r="H3" s="256"/>
      <c r="I3" s="257"/>
    </row>
    <row r="4" spans="1:10" ht="18" customHeight="1">
      <c r="A4" s="258"/>
      <c r="B4" s="258"/>
      <c r="C4" s="258"/>
      <c r="D4" s="258"/>
      <c r="E4" s="258"/>
      <c r="F4" s="258"/>
      <c r="G4" s="258"/>
      <c r="H4" s="258"/>
      <c r="I4" s="259"/>
    </row>
    <row r="5" spans="1:10" ht="7.5" customHeight="1">
      <c r="A5" s="80"/>
      <c r="B5" s="81"/>
      <c r="C5" s="81"/>
      <c r="D5" s="81"/>
      <c r="E5" s="81"/>
      <c r="F5" s="81"/>
      <c r="G5" s="81"/>
      <c r="H5" s="81"/>
      <c r="I5" s="82"/>
    </row>
    <row r="6" spans="1:10" ht="14.1" customHeight="1">
      <c r="A6" s="260" t="s">
        <v>162</v>
      </c>
      <c r="B6" s="261"/>
      <c r="C6" s="261"/>
      <c r="D6" s="261"/>
      <c r="E6" s="261"/>
      <c r="F6" s="261"/>
      <c r="G6" s="261"/>
      <c r="H6" s="261"/>
      <c r="I6" s="262"/>
    </row>
    <row r="7" spans="1:10" ht="14.1" customHeight="1">
      <c r="A7" s="260" t="s">
        <v>117</v>
      </c>
      <c r="B7" s="261"/>
      <c r="C7" s="261"/>
      <c r="D7" s="261"/>
      <c r="E7" s="261"/>
      <c r="F7" s="261"/>
      <c r="G7" s="261"/>
      <c r="H7" s="261"/>
      <c r="I7" s="262"/>
    </row>
    <row r="8" spans="1:10" ht="14.1" customHeight="1">
      <c r="A8" s="260" t="s">
        <v>189</v>
      </c>
      <c r="B8" s="261"/>
      <c r="C8" s="261"/>
      <c r="D8" s="261"/>
      <c r="E8" s="261"/>
      <c r="F8" s="261"/>
      <c r="G8" s="261"/>
      <c r="H8" s="261"/>
      <c r="I8" s="262"/>
    </row>
    <row r="9" spans="1:10" ht="7.5" customHeight="1">
      <c r="A9" s="4"/>
      <c r="B9" s="5"/>
      <c r="C9" s="5"/>
      <c r="D9" s="5"/>
      <c r="E9" s="5"/>
      <c r="F9" s="5"/>
      <c r="G9" s="5"/>
      <c r="H9" s="5"/>
      <c r="I9" s="6"/>
    </row>
    <row r="10" spans="1:10">
      <c r="H10" s="263" t="s">
        <v>29</v>
      </c>
      <c r="I10" s="263"/>
      <c r="J10"/>
    </row>
    <row r="11" spans="1:10">
      <c r="A11" s="316" t="s">
        <v>98</v>
      </c>
      <c r="B11" s="287" t="s">
        <v>105</v>
      </c>
      <c r="C11" s="287"/>
      <c r="D11" s="287"/>
      <c r="E11" s="287"/>
      <c r="F11" s="287"/>
      <c r="G11" s="287"/>
      <c r="H11" s="318"/>
    </row>
    <row r="12" spans="1:10">
      <c r="A12" s="317"/>
      <c r="B12" s="48" t="s">
        <v>106</v>
      </c>
      <c r="C12" s="48" t="s">
        <v>107</v>
      </c>
      <c r="D12" s="48" t="s">
        <v>108</v>
      </c>
      <c r="E12" s="48" t="s">
        <v>109</v>
      </c>
      <c r="F12" s="48" t="s">
        <v>110</v>
      </c>
      <c r="G12" s="48" t="s">
        <v>111</v>
      </c>
      <c r="H12" s="49" t="s">
        <v>33</v>
      </c>
    </row>
    <row r="13" spans="1:10">
      <c r="A13" s="37" t="s">
        <v>176</v>
      </c>
      <c r="B13" s="38">
        <v>137516</v>
      </c>
      <c r="C13" s="38">
        <v>322057</v>
      </c>
      <c r="D13" s="38">
        <v>567299</v>
      </c>
      <c r="E13" s="38">
        <v>215816</v>
      </c>
      <c r="F13" s="38">
        <v>58006</v>
      </c>
      <c r="G13" s="38">
        <v>55645</v>
      </c>
      <c r="H13" s="39">
        <v>1356339</v>
      </c>
    </row>
    <row r="14" spans="1:10">
      <c r="A14" s="40" t="s">
        <v>190</v>
      </c>
      <c r="B14" s="41">
        <v>132789</v>
      </c>
      <c r="C14" s="41">
        <v>307178</v>
      </c>
      <c r="D14" s="41">
        <v>249242</v>
      </c>
      <c r="E14" s="41">
        <v>263203</v>
      </c>
      <c r="F14" s="41">
        <v>141764</v>
      </c>
      <c r="G14" s="41">
        <v>76591</v>
      </c>
      <c r="H14" s="42">
        <v>1170767</v>
      </c>
    </row>
    <row r="15" spans="1:10">
      <c r="A15" s="37" t="s">
        <v>191</v>
      </c>
      <c r="B15" s="38">
        <v>91916</v>
      </c>
      <c r="C15" s="38">
        <v>468081</v>
      </c>
      <c r="D15" s="38">
        <v>413169</v>
      </c>
      <c r="E15" s="38">
        <v>384367</v>
      </c>
      <c r="F15" s="38">
        <v>184039</v>
      </c>
      <c r="G15" s="38">
        <v>101179</v>
      </c>
      <c r="H15" s="39">
        <v>1642751</v>
      </c>
    </row>
    <row r="16" spans="1:10">
      <c r="A16" s="40" t="s">
        <v>192</v>
      </c>
      <c r="B16" s="41">
        <v>168079</v>
      </c>
      <c r="C16" s="41">
        <v>299807</v>
      </c>
      <c r="D16" s="41">
        <v>411890</v>
      </c>
      <c r="E16" s="41">
        <v>246483</v>
      </c>
      <c r="F16" s="41">
        <v>65556</v>
      </c>
      <c r="G16" s="41">
        <v>48964</v>
      </c>
      <c r="H16" s="42">
        <v>1240779</v>
      </c>
    </row>
    <row r="17" spans="1:8">
      <c r="A17" s="37" t="s">
        <v>193</v>
      </c>
      <c r="B17" s="38">
        <v>200037</v>
      </c>
      <c r="C17" s="38">
        <v>314351</v>
      </c>
      <c r="D17" s="38">
        <v>279054</v>
      </c>
      <c r="E17" s="38">
        <v>133708</v>
      </c>
      <c r="F17" s="38">
        <v>107786</v>
      </c>
      <c r="G17" s="38">
        <v>56917</v>
      </c>
      <c r="H17" s="39">
        <v>1091853</v>
      </c>
    </row>
    <row r="18" spans="1:8">
      <c r="A18" s="40" t="s">
        <v>194</v>
      </c>
      <c r="B18" s="41">
        <v>115464</v>
      </c>
      <c r="C18" s="41">
        <v>383443</v>
      </c>
      <c r="D18" s="41">
        <v>402543</v>
      </c>
      <c r="E18" s="41">
        <v>485569</v>
      </c>
      <c r="F18" s="41">
        <v>76036</v>
      </c>
      <c r="G18" s="41">
        <v>103201</v>
      </c>
      <c r="H18" s="42">
        <v>1566256</v>
      </c>
    </row>
    <row r="19" spans="1:8">
      <c r="A19" s="37" t="s">
        <v>195</v>
      </c>
      <c r="B19" s="38">
        <v>176548</v>
      </c>
      <c r="C19" s="38">
        <v>435187</v>
      </c>
      <c r="D19" s="38">
        <v>537355</v>
      </c>
      <c r="E19" s="38">
        <v>260854</v>
      </c>
      <c r="F19" s="38">
        <v>152151</v>
      </c>
      <c r="G19" s="38">
        <v>116809</v>
      </c>
      <c r="H19" s="39">
        <v>1678904</v>
      </c>
    </row>
    <row r="20" spans="1:8">
      <c r="A20" s="40" t="s">
        <v>196</v>
      </c>
      <c r="B20" s="41">
        <v>92303</v>
      </c>
      <c r="C20" s="41">
        <v>420076</v>
      </c>
      <c r="D20" s="41">
        <v>609017</v>
      </c>
      <c r="E20" s="41">
        <v>251368</v>
      </c>
      <c r="F20" s="41">
        <v>141644</v>
      </c>
      <c r="G20" s="41">
        <v>80987</v>
      </c>
      <c r="H20" s="42">
        <v>1595395</v>
      </c>
    </row>
    <row r="21" spans="1:8">
      <c r="A21" s="37" t="s">
        <v>197</v>
      </c>
      <c r="B21" s="38">
        <v>156009</v>
      </c>
      <c r="C21" s="38">
        <v>529945</v>
      </c>
      <c r="D21" s="38">
        <v>534034</v>
      </c>
      <c r="E21" s="38">
        <v>461197</v>
      </c>
      <c r="F21" s="38">
        <v>237936</v>
      </c>
      <c r="G21" s="38">
        <v>46932</v>
      </c>
      <c r="H21" s="39">
        <v>1966053</v>
      </c>
    </row>
    <row r="22" spans="1:8">
      <c r="A22" s="40" t="s">
        <v>198</v>
      </c>
      <c r="B22" s="41">
        <v>236460</v>
      </c>
      <c r="C22" s="41">
        <v>946329</v>
      </c>
      <c r="D22" s="41">
        <v>1011561</v>
      </c>
      <c r="E22" s="41">
        <v>611868</v>
      </c>
      <c r="F22" s="41">
        <v>377602</v>
      </c>
      <c r="G22" s="41">
        <v>75467</v>
      </c>
      <c r="H22" s="42">
        <v>3259287</v>
      </c>
    </row>
    <row r="23" spans="1:8">
      <c r="A23" s="37" t="s">
        <v>199</v>
      </c>
      <c r="B23" s="38">
        <v>117145</v>
      </c>
      <c r="C23" s="38">
        <v>233917</v>
      </c>
      <c r="D23" s="38">
        <v>308719</v>
      </c>
      <c r="E23" s="38">
        <v>329969</v>
      </c>
      <c r="F23" s="38">
        <v>65680</v>
      </c>
      <c r="G23" s="38">
        <v>110410</v>
      </c>
      <c r="H23" s="39">
        <v>1165840</v>
      </c>
    </row>
    <row r="24" spans="1:8">
      <c r="A24" s="40" t="s">
        <v>172</v>
      </c>
      <c r="B24" s="41">
        <v>62286</v>
      </c>
      <c r="C24" s="41">
        <v>258767</v>
      </c>
      <c r="D24" s="41">
        <v>257733</v>
      </c>
      <c r="E24" s="41">
        <v>166880</v>
      </c>
      <c r="F24" s="41">
        <v>136288</v>
      </c>
      <c r="G24" s="41">
        <v>38698</v>
      </c>
      <c r="H24" s="42">
        <v>920652</v>
      </c>
    </row>
    <row r="25" spans="1:8">
      <c r="A25" s="50" t="s">
        <v>173</v>
      </c>
      <c r="B25" s="51">
        <v>41667</v>
      </c>
      <c r="C25" s="51">
        <v>258993</v>
      </c>
      <c r="D25" s="51">
        <v>277172</v>
      </c>
      <c r="E25" s="51">
        <v>160971</v>
      </c>
      <c r="F25" s="51">
        <v>157046</v>
      </c>
      <c r="G25" s="51">
        <v>41106</v>
      </c>
      <c r="H25" s="52">
        <v>936955</v>
      </c>
    </row>
    <row r="27" spans="1:8" ht="5.0999999999999996" customHeight="1">
      <c r="A27" s="30"/>
      <c r="B27" s="30"/>
      <c r="C27" s="30"/>
      <c r="D27" s="30"/>
      <c r="E27" s="30"/>
      <c r="F27" s="30"/>
      <c r="G27" s="30"/>
      <c r="H27" s="31"/>
    </row>
    <row r="28" spans="1:8">
      <c r="A28" s="107" t="s">
        <v>36</v>
      </c>
      <c r="H28" s="45"/>
    </row>
    <row r="29" spans="1:8">
      <c r="A29" s="139" t="s">
        <v>143</v>
      </c>
      <c r="H29" s="45"/>
    </row>
    <row r="30" spans="1:8" ht="5.0999999999999996" customHeight="1">
      <c r="A30" s="46"/>
      <c r="B30" s="46"/>
      <c r="C30" s="46"/>
      <c r="D30" s="46"/>
      <c r="E30" s="46"/>
      <c r="F30" s="46"/>
      <c r="G30" s="46"/>
      <c r="H30" s="47"/>
    </row>
  </sheetData>
  <mergeCells count="7">
    <mergeCell ref="A3:I4"/>
    <mergeCell ref="A6:I6"/>
    <mergeCell ref="A7:I7"/>
    <mergeCell ref="A8:I8"/>
    <mergeCell ref="A11:A12"/>
    <mergeCell ref="B11:H11"/>
    <mergeCell ref="H10:I10"/>
  </mergeCells>
  <hyperlinks>
    <hyperlink ref="H10:I10" location="Índice!A1" display="volver a índice" xr:uid="{00000000-0004-0000-1400-000000000000}"/>
  </hyperlink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2"/>
  <dimension ref="A1:M55"/>
  <sheetViews>
    <sheetView showGridLines="0" zoomScaleNormal="100" workbookViewId="0"/>
  </sheetViews>
  <sheetFormatPr baseColWidth="10" defaultColWidth="11.44140625" defaultRowHeight="15"/>
  <cols>
    <col min="1" max="1" width="18.6640625" style="3" customWidth="1"/>
    <col min="2" max="13" width="12.6640625" style="3" customWidth="1"/>
    <col min="14" max="16384" width="11.44140625" style="3"/>
  </cols>
  <sheetData>
    <row r="1" spans="1:13" ht="60" customHeight="1">
      <c r="A1"/>
      <c r="B1" s="2"/>
      <c r="C1" s="2"/>
      <c r="D1" s="2"/>
      <c r="E1" s="2"/>
      <c r="F1" s="2"/>
      <c r="G1" s="2"/>
      <c r="H1" s="2"/>
      <c r="I1" s="2"/>
      <c r="J1" s="2"/>
    </row>
    <row r="2" spans="1:13" ht="14.1" customHeigh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3" ht="14.1" customHeight="1">
      <c r="A3" s="256" t="s">
        <v>28</v>
      </c>
      <c r="B3" s="256"/>
      <c r="C3" s="256"/>
      <c r="D3" s="256"/>
      <c r="E3" s="256"/>
      <c r="F3" s="256"/>
      <c r="G3" s="256"/>
      <c r="H3" s="256"/>
      <c r="I3" s="257"/>
    </row>
    <row r="4" spans="1:13" ht="18" customHeight="1">
      <c r="A4" s="258"/>
      <c r="B4" s="258"/>
      <c r="C4" s="258"/>
      <c r="D4" s="258"/>
      <c r="E4" s="258"/>
      <c r="F4" s="258"/>
      <c r="G4" s="258"/>
      <c r="H4" s="258"/>
      <c r="I4" s="259"/>
    </row>
    <row r="5" spans="1:13" ht="7.5" customHeight="1">
      <c r="A5" s="80"/>
      <c r="B5" s="81"/>
      <c r="C5" s="81"/>
      <c r="D5" s="81"/>
      <c r="E5" s="81"/>
      <c r="F5" s="81"/>
      <c r="G5" s="81"/>
      <c r="H5" s="81"/>
      <c r="I5" s="82"/>
    </row>
    <row r="6" spans="1:13" ht="14.1" customHeight="1">
      <c r="A6" s="260" t="s">
        <v>144</v>
      </c>
      <c r="B6" s="261"/>
      <c r="C6" s="261"/>
      <c r="D6" s="261"/>
      <c r="E6" s="261"/>
      <c r="F6" s="261"/>
      <c r="G6" s="261"/>
      <c r="H6" s="261"/>
      <c r="I6" s="262"/>
    </row>
    <row r="7" spans="1:13" ht="14.1" customHeight="1">
      <c r="A7" s="260" t="s">
        <v>117</v>
      </c>
      <c r="B7" s="261"/>
      <c r="C7" s="261"/>
      <c r="D7" s="261"/>
      <c r="E7" s="261"/>
      <c r="F7" s="261"/>
      <c r="G7" s="261"/>
      <c r="H7" s="261"/>
      <c r="I7" s="262"/>
    </row>
    <row r="8" spans="1:13" ht="14.1" customHeight="1">
      <c r="A8" s="260" t="s">
        <v>171</v>
      </c>
      <c r="B8" s="261"/>
      <c r="C8" s="261"/>
      <c r="D8" s="261"/>
      <c r="E8" s="261"/>
      <c r="F8" s="261"/>
      <c r="G8" s="261"/>
      <c r="H8" s="261"/>
      <c r="I8" s="262"/>
    </row>
    <row r="9" spans="1:13" ht="7.5" customHeight="1">
      <c r="A9" s="4"/>
      <c r="B9" s="5"/>
      <c r="C9" s="5"/>
      <c r="D9" s="5"/>
      <c r="E9" s="5"/>
      <c r="F9" s="5"/>
      <c r="G9" s="5"/>
      <c r="H9" s="5"/>
      <c r="I9" s="6"/>
    </row>
    <row r="10" spans="1:13" ht="12.75" customHeight="1">
      <c r="F10" s="34"/>
      <c r="H10" s="263" t="s">
        <v>29</v>
      </c>
      <c r="I10" s="263"/>
      <c r="J10"/>
    </row>
    <row r="11" spans="1:13" ht="12.75" customHeight="1">
      <c r="A11" s="35"/>
      <c r="B11" s="179"/>
      <c r="C11" s="179"/>
      <c r="D11" s="179"/>
      <c r="E11" s="179"/>
      <c r="G11" s="36" t="s">
        <v>31</v>
      </c>
    </row>
    <row r="12" spans="1:13" ht="12.75" customHeight="1">
      <c r="A12" s="276" t="s">
        <v>38</v>
      </c>
      <c r="B12" s="278" t="s">
        <v>172</v>
      </c>
      <c r="C12" s="269"/>
      <c r="D12" s="269"/>
      <c r="E12" s="279" t="s">
        <v>173</v>
      </c>
      <c r="F12" s="279"/>
      <c r="G12" s="280"/>
      <c r="H12" s="281" t="s">
        <v>75</v>
      </c>
      <c r="I12" s="274"/>
      <c r="J12" s="274"/>
      <c r="K12" s="274" t="s">
        <v>76</v>
      </c>
      <c r="L12" s="274"/>
      <c r="M12" s="275"/>
    </row>
    <row r="13" spans="1:13" ht="26.4">
      <c r="A13" s="277"/>
      <c r="B13" s="177" t="s">
        <v>39</v>
      </c>
      <c r="C13" s="12" t="s">
        <v>40</v>
      </c>
      <c r="D13" s="12" t="s">
        <v>112</v>
      </c>
      <c r="E13" s="12" t="s">
        <v>39</v>
      </c>
      <c r="F13" s="12" t="s">
        <v>40</v>
      </c>
      <c r="G13" s="12" t="s">
        <v>112</v>
      </c>
      <c r="H13" s="177" t="s">
        <v>39</v>
      </c>
      <c r="I13" s="12" t="s">
        <v>34</v>
      </c>
      <c r="J13" s="12" t="s">
        <v>112</v>
      </c>
      <c r="K13" s="12" t="s">
        <v>39</v>
      </c>
      <c r="L13" s="12" t="s">
        <v>40</v>
      </c>
      <c r="M13" s="178" t="s">
        <v>112</v>
      </c>
    </row>
    <row r="14" spans="1:13">
      <c r="A14" s="37" t="s">
        <v>41</v>
      </c>
      <c r="B14" s="38">
        <v>179547</v>
      </c>
      <c r="C14" s="38">
        <v>138824</v>
      </c>
      <c r="D14" s="38">
        <v>40723</v>
      </c>
      <c r="E14" s="38">
        <v>220396</v>
      </c>
      <c r="F14" s="38">
        <v>191218</v>
      </c>
      <c r="G14" s="39">
        <v>29178</v>
      </c>
      <c r="H14" s="242">
        <v>22.751145939503317</v>
      </c>
      <c r="I14" s="243">
        <v>37.741312741312726</v>
      </c>
      <c r="J14" s="243">
        <v>-28.350072440635515</v>
      </c>
      <c r="K14" s="243">
        <v>3.34695910874483</v>
      </c>
      <c r="L14" s="243">
        <v>5.690966836546286</v>
      </c>
      <c r="M14" s="244">
        <v>-3.8505281343699242</v>
      </c>
    </row>
    <row r="15" spans="1:13">
      <c r="A15" s="40" t="s">
        <v>42</v>
      </c>
      <c r="B15" s="41">
        <v>20124</v>
      </c>
      <c r="C15" s="41">
        <v>18091</v>
      </c>
      <c r="D15" s="41">
        <v>2033</v>
      </c>
      <c r="E15" s="41">
        <v>12750</v>
      </c>
      <c r="F15" s="41">
        <v>8124</v>
      </c>
      <c r="G15" s="42">
        <v>4626</v>
      </c>
      <c r="H15" s="18">
        <v>-36.642814549791289</v>
      </c>
      <c r="I15" s="18">
        <v>-55.093692996517603</v>
      </c>
      <c r="J15" s="18">
        <v>127.5454992621741</v>
      </c>
      <c r="K15" s="18">
        <v>-0.60418802095239488</v>
      </c>
      <c r="L15" s="18">
        <v>-1.0826023296533351</v>
      </c>
      <c r="M15" s="19">
        <v>0.86482628431539321</v>
      </c>
    </row>
    <row r="16" spans="1:13">
      <c r="A16" s="37" t="s">
        <v>43</v>
      </c>
      <c r="B16" s="38">
        <v>215159</v>
      </c>
      <c r="C16" s="38">
        <v>183212</v>
      </c>
      <c r="D16" s="38">
        <v>31947</v>
      </c>
      <c r="E16" s="38">
        <v>205094</v>
      </c>
      <c r="F16" s="38">
        <v>176639</v>
      </c>
      <c r="G16" s="39">
        <v>28455</v>
      </c>
      <c r="H16" s="242">
        <v>-4.6779358520907692</v>
      </c>
      <c r="I16" s="243">
        <v>-3.5876470973516916</v>
      </c>
      <c r="J16" s="243">
        <v>-10.93060381256457</v>
      </c>
      <c r="K16" s="243">
        <v>-0.82467486179629157</v>
      </c>
      <c r="L16" s="243">
        <v>-0.7139505480898336</v>
      </c>
      <c r="M16" s="244">
        <v>-1.1646638583992877</v>
      </c>
    </row>
    <row r="17" spans="1:13">
      <c r="A17" s="40" t="s">
        <v>44</v>
      </c>
      <c r="B17" s="41">
        <v>32637</v>
      </c>
      <c r="C17" s="41">
        <v>10681</v>
      </c>
      <c r="D17" s="41">
        <v>21956</v>
      </c>
      <c r="E17" s="41">
        <v>89762</v>
      </c>
      <c r="F17" s="41">
        <v>76043</v>
      </c>
      <c r="G17" s="42">
        <v>13719</v>
      </c>
      <c r="H17" s="18">
        <v>175.03140607286207</v>
      </c>
      <c r="I17" s="18">
        <v>611.94644696189494</v>
      </c>
      <c r="J17" s="18">
        <v>-37.5159409728548</v>
      </c>
      <c r="K17" s="18">
        <v>4.6805316920132292</v>
      </c>
      <c r="L17" s="18">
        <v>7.099533808648669</v>
      </c>
      <c r="M17" s="19">
        <v>-2.7472325892425351</v>
      </c>
    </row>
    <row r="18" spans="1:13">
      <c r="A18" s="37" t="s">
        <v>45</v>
      </c>
      <c r="B18" s="38">
        <v>58038</v>
      </c>
      <c r="C18" s="38">
        <v>37534</v>
      </c>
      <c r="D18" s="38">
        <v>20504</v>
      </c>
      <c r="E18" s="38">
        <v>29225</v>
      </c>
      <c r="F18" s="38">
        <v>22443</v>
      </c>
      <c r="G18" s="39">
        <v>6782</v>
      </c>
      <c r="H18" s="242">
        <v>-49.645060133016294</v>
      </c>
      <c r="I18" s="243">
        <v>-40.206213033516278</v>
      </c>
      <c r="J18" s="243">
        <v>-66.923527116660168</v>
      </c>
      <c r="K18" s="243">
        <v>-2.3607905407785941</v>
      </c>
      <c r="L18" s="243">
        <v>-1.6391644182601062</v>
      </c>
      <c r="M18" s="244">
        <v>-4.5766086669401567</v>
      </c>
    </row>
    <row r="19" spans="1:13">
      <c r="A19" s="40" t="s">
        <v>46</v>
      </c>
      <c r="B19" s="41">
        <v>28327</v>
      </c>
      <c r="C19" s="41">
        <v>21223</v>
      </c>
      <c r="D19" s="41">
        <v>7104</v>
      </c>
      <c r="E19" s="41">
        <v>8283</v>
      </c>
      <c r="F19" s="41">
        <v>7446</v>
      </c>
      <c r="G19" s="42">
        <v>837</v>
      </c>
      <c r="H19" s="18">
        <v>-70.759346206799165</v>
      </c>
      <c r="I19" s="18">
        <v>-64.915421947886728</v>
      </c>
      <c r="J19" s="18">
        <v>-88.217905405405403</v>
      </c>
      <c r="K19" s="18">
        <v>-1.6423033213954166</v>
      </c>
      <c r="L19" s="18">
        <v>-1.4964394798468945</v>
      </c>
      <c r="M19" s="19">
        <v>-2.090191409103189</v>
      </c>
    </row>
    <row r="20" spans="1:13">
      <c r="A20" s="37" t="s">
        <v>47</v>
      </c>
      <c r="B20" s="38">
        <v>2380</v>
      </c>
      <c r="C20" s="38">
        <v>2345</v>
      </c>
      <c r="D20" s="38">
        <v>35</v>
      </c>
      <c r="E20" s="38">
        <v>1343</v>
      </c>
      <c r="F20" s="38">
        <v>1343</v>
      </c>
      <c r="G20" s="39">
        <v>0</v>
      </c>
      <c r="H20" s="242">
        <v>-43.571428571428569</v>
      </c>
      <c r="I20" s="243">
        <v>-42.72921108742004</v>
      </c>
      <c r="J20" s="243">
        <v>-100</v>
      </c>
      <c r="K20" s="243">
        <v>-8.4966500912345186E-2</v>
      </c>
      <c r="L20" s="243">
        <v>-0.10883591194066838</v>
      </c>
      <c r="M20" s="244">
        <v>-1.1673320459328484E-2</v>
      </c>
    </row>
    <row r="21" spans="1:13">
      <c r="A21" s="40" t="s">
        <v>48</v>
      </c>
      <c r="B21" s="41">
        <v>13262</v>
      </c>
      <c r="C21" s="41">
        <v>10743</v>
      </c>
      <c r="D21" s="41">
        <v>2519</v>
      </c>
      <c r="E21" s="41">
        <v>22699</v>
      </c>
      <c r="F21" s="41">
        <v>9842</v>
      </c>
      <c r="G21" s="42">
        <v>12857</v>
      </c>
      <c r="H21" s="18">
        <v>71.158196350475038</v>
      </c>
      <c r="I21" s="18">
        <v>-8.3868565577585343</v>
      </c>
      <c r="J21" s="18">
        <v>410.40095275903133</v>
      </c>
      <c r="K21" s="18">
        <v>0.77321973877512207</v>
      </c>
      <c r="L21" s="18">
        <v>-9.7865425806928363E-2</v>
      </c>
      <c r="M21" s="19">
        <v>3.4479653402439396</v>
      </c>
    </row>
    <row r="22" spans="1:13">
      <c r="A22" s="37" t="s">
        <v>49</v>
      </c>
      <c r="B22" s="38">
        <v>10710</v>
      </c>
      <c r="C22" s="38">
        <v>3293</v>
      </c>
      <c r="D22" s="38">
        <v>7417</v>
      </c>
      <c r="E22" s="38">
        <v>7211</v>
      </c>
      <c r="F22" s="38">
        <v>2617</v>
      </c>
      <c r="G22" s="39">
        <v>4594</v>
      </c>
      <c r="H22" s="242">
        <v>-32.670401493930896</v>
      </c>
      <c r="I22" s="243">
        <v>-20.528393562101428</v>
      </c>
      <c r="J22" s="243">
        <v>-38.061210732101927</v>
      </c>
      <c r="K22" s="243">
        <v>-0.28669024753355432</v>
      </c>
      <c r="L22" s="243">
        <v>-7.3426224023844133E-2</v>
      </c>
      <c r="M22" s="244">
        <v>-0.94153667590526602</v>
      </c>
    </row>
    <row r="23" spans="1:13">
      <c r="A23" s="40" t="s">
        <v>50</v>
      </c>
      <c r="B23" s="41">
        <v>9038</v>
      </c>
      <c r="C23" s="41">
        <v>7943</v>
      </c>
      <c r="D23" s="41">
        <v>1095</v>
      </c>
      <c r="E23" s="41">
        <v>13884</v>
      </c>
      <c r="F23" s="41">
        <v>7535</v>
      </c>
      <c r="G23" s="42">
        <v>6349</v>
      </c>
      <c r="H23" s="18">
        <v>53.618057092277041</v>
      </c>
      <c r="I23" s="18">
        <v>-5.1365982626211775</v>
      </c>
      <c r="J23" s="18">
        <v>479.81735159817345</v>
      </c>
      <c r="K23" s="18">
        <v>0.39705657031940678</v>
      </c>
      <c r="L23" s="18">
        <v>-4.4316419233326049E-2</v>
      </c>
      <c r="M23" s="19">
        <v>1.7523321626660531</v>
      </c>
    </row>
    <row r="24" spans="1:13">
      <c r="A24" s="37" t="s">
        <v>51</v>
      </c>
      <c r="B24" s="38">
        <v>171759</v>
      </c>
      <c r="C24" s="38">
        <v>147003</v>
      </c>
      <c r="D24" s="38">
        <v>24756</v>
      </c>
      <c r="E24" s="38">
        <v>86737</v>
      </c>
      <c r="F24" s="38">
        <v>70881</v>
      </c>
      <c r="G24" s="39">
        <v>15856</v>
      </c>
      <c r="H24" s="242">
        <v>-49.500753963402211</v>
      </c>
      <c r="I24" s="243">
        <v>-51.782616681292218</v>
      </c>
      <c r="J24" s="243">
        <v>-35.950880594603333</v>
      </c>
      <c r="K24" s="243">
        <v>-6.9662698559010732</v>
      </c>
      <c r="L24" s="243">
        <v>-8.2682707472530534</v>
      </c>
      <c r="M24" s="244">
        <v>-2.9683586310863861</v>
      </c>
    </row>
    <row r="25" spans="1:13">
      <c r="A25" s="40" t="s">
        <v>52</v>
      </c>
      <c r="B25" s="41">
        <v>4442</v>
      </c>
      <c r="C25" s="41">
        <v>3441</v>
      </c>
      <c r="D25" s="41">
        <v>1001</v>
      </c>
      <c r="E25" s="41">
        <v>3234</v>
      </c>
      <c r="F25" s="41">
        <v>2398</v>
      </c>
      <c r="G25" s="42">
        <v>836</v>
      </c>
      <c r="H25" s="18">
        <v>-27.194957226474557</v>
      </c>
      <c r="I25" s="18">
        <v>-30.310956117407727</v>
      </c>
      <c r="J25" s="18">
        <v>-16.483516483516482</v>
      </c>
      <c r="K25" s="18">
        <v>-9.8977370397408865E-2</v>
      </c>
      <c r="L25" s="18">
        <v>-0.11328927759891928</v>
      </c>
      <c r="M25" s="19">
        <v>-5.5031367879691429E-2</v>
      </c>
    </row>
    <row r="26" spans="1:13">
      <c r="A26" s="37" t="s">
        <v>53</v>
      </c>
      <c r="B26" s="38">
        <v>13813</v>
      </c>
      <c r="C26" s="38">
        <v>7334</v>
      </c>
      <c r="D26" s="38">
        <v>6479</v>
      </c>
      <c r="E26" s="38">
        <v>17653</v>
      </c>
      <c r="F26" s="38">
        <v>13853</v>
      </c>
      <c r="G26" s="39">
        <v>3800</v>
      </c>
      <c r="H26" s="242">
        <v>27.799898646202848</v>
      </c>
      <c r="I26" s="243">
        <v>88.88737387510227</v>
      </c>
      <c r="J26" s="243">
        <v>-41.348973607038118</v>
      </c>
      <c r="K26" s="243">
        <v>0.31463005159441232</v>
      </c>
      <c r="L26" s="243">
        <v>0.70808513966189346</v>
      </c>
      <c r="M26" s="244">
        <v>-0.89350930030117182</v>
      </c>
    </row>
    <row r="27" spans="1:13">
      <c r="A27" s="40" t="s">
        <v>54</v>
      </c>
      <c r="B27" s="41">
        <v>15638</v>
      </c>
      <c r="C27" s="41">
        <v>13476</v>
      </c>
      <c r="D27" s="41">
        <v>2162</v>
      </c>
      <c r="E27" s="41">
        <v>710</v>
      </c>
      <c r="F27" s="41">
        <v>559</v>
      </c>
      <c r="G27" s="42">
        <v>151</v>
      </c>
      <c r="H27" s="18">
        <v>-95.459777465149003</v>
      </c>
      <c r="I27" s="18">
        <v>-95.851884832294445</v>
      </c>
      <c r="J27" s="18">
        <v>-93.015726179463456</v>
      </c>
      <c r="K27" s="18">
        <v>-1.2231243255732778</v>
      </c>
      <c r="L27" s="18">
        <v>-1.4030274196982171</v>
      </c>
      <c r="M27" s="19">
        <v>-0.6707156412488452</v>
      </c>
    </row>
    <row r="28" spans="1:13">
      <c r="A28" s="37" t="s">
        <v>55</v>
      </c>
      <c r="B28" s="38">
        <v>20544</v>
      </c>
      <c r="C28" s="38">
        <v>1383</v>
      </c>
      <c r="D28" s="38">
        <v>19161</v>
      </c>
      <c r="E28" s="38">
        <v>5168</v>
      </c>
      <c r="F28" s="38">
        <v>3337</v>
      </c>
      <c r="G28" s="39">
        <v>1831</v>
      </c>
      <c r="H28" s="242">
        <v>-74.844236760124602</v>
      </c>
      <c r="I28" s="243">
        <v>141.28705712219812</v>
      </c>
      <c r="J28" s="243">
        <v>-90.444131308386829</v>
      </c>
      <c r="K28" s="243">
        <v>-1.2598311649259593</v>
      </c>
      <c r="L28" s="243">
        <v>0.21224089015176248</v>
      </c>
      <c r="M28" s="244">
        <v>-5.779961244576076</v>
      </c>
    </row>
    <row r="29" spans="1:13">
      <c r="A29" s="40" t="s">
        <v>56</v>
      </c>
      <c r="B29" s="41">
        <v>37937</v>
      </c>
      <c r="C29" s="41">
        <v>32448</v>
      </c>
      <c r="D29" s="41">
        <v>5489</v>
      </c>
      <c r="E29" s="41">
        <v>99025</v>
      </c>
      <c r="F29" s="41">
        <v>89519</v>
      </c>
      <c r="G29" s="42">
        <v>9506</v>
      </c>
      <c r="H29" s="18">
        <v>161.02485699976279</v>
      </c>
      <c r="I29" s="18">
        <v>175.88449211045366</v>
      </c>
      <c r="J29" s="18">
        <v>73.182729094552741</v>
      </c>
      <c r="K29" s="18">
        <v>5.0052397374477762</v>
      </c>
      <c r="L29" s="18">
        <v>6.1989763776106637</v>
      </c>
      <c r="M29" s="19">
        <v>1.3397636652892149</v>
      </c>
    </row>
    <row r="30" spans="1:13">
      <c r="A30" s="37" t="s">
        <v>57</v>
      </c>
      <c r="B30" s="38">
        <v>30118</v>
      </c>
      <c r="C30" s="38">
        <v>27044</v>
      </c>
      <c r="D30" s="38">
        <v>3074</v>
      </c>
      <c r="E30" s="38">
        <v>14544</v>
      </c>
      <c r="F30" s="38">
        <v>11518</v>
      </c>
      <c r="G30" s="39">
        <v>3026</v>
      </c>
      <c r="H30" s="242">
        <v>-51.709940899130089</v>
      </c>
      <c r="I30" s="243">
        <v>-57.410146428043191</v>
      </c>
      <c r="J30" s="243">
        <v>-1.5614834092387753</v>
      </c>
      <c r="K30" s="243">
        <v>-1.2760542769612961</v>
      </c>
      <c r="L30" s="243">
        <v>-1.6864135417074024</v>
      </c>
      <c r="M30" s="244">
        <v>-1.6009125201364778E-2</v>
      </c>
    </row>
    <row r="31" spans="1:13">
      <c r="A31" s="40" t="s">
        <v>58</v>
      </c>
      <c r="B31" s="41">
        <v>19161</v>
      </c>
      <c r="C31" s="41">
        <v>14239</v>
      </c>
      <c r="D31" s="41">
        <v>4922</v>
      </c>
      <c r="E31" s="41">
        <v>31451</v>
      </c>
      <c r="F31" s="41">
        <v>20356</v>
      </c>
      <c r="G31" s="42">
        <v>11095</v>
      </c>
      <c r="H31" s="18">
        <v>64.140702468555929</v>
      </c>
      <c r="I31" s="18">
        <v>42.959477491396854</v>
      </c>
      <c r="J31" s="18">
        <v>125.41649735879724</v>
      </c>
      <c r="K31" s="18">
        <v>1.0069800349206581</v>
      </c>
      <c r="L31" s="18">
        <v>0.66442043247611626</v>
      </c>
      <c r="M31" s="19">
        <v>2.0588402055838495</v>
      </c>
    </row>
    <row r="32" spans="1:13">
      <c r="A32" s="37" t="s">
        <v>59</v>
      </c>
      <c r="B32" s="38">
        <v>7681</v>
      </c>
      <c r="C32" s="38">
        <v>6067</v>
      </c>
      <c r="D32" s="38">
        <v>1614</v>
      </c>
      <c r="E32" s="38">
        <v>7432</v>
      </c>
      <c r="F32" s="38">
        <v>5945</v>
      </c>
      <c r="G32" s="39">
        <v>1487</v>
      </c>
      <c r="H32" s="242">
        <v>-3.2417653951308409</v>
      </c>
      <c r="I32" s="243">
        <v>-2.0108785231580697</v>
      </c>
      <c r="J32" s="243">
        <v>-7.8686493184634543</v>
      </c>
      <c r="K32" s="243">
        <v>-2.0401792408075173E-2</v>
      </c>
      <c r="L32" s="243">
        <v>-1.3251478300161219E-2</v>
      </c>
      <c r="M32" s="244">
        <v>-4.2357477095277644E-2</v>
      </c>
    </row>
    <row r="33" spans="1:13">
      <c r="A33" s="40" t="s">
        <v>60</v>
      </c>
      <c r="B33" s="41">
        <v>74272</v>
      </c>
      <c r="C33" s="41">
        <v>43076</v>
      </c>
      <c r="D33" s="41">
        <v>31196</v>
      </c>
      <c r="E33" s="41">
        <v>22240</v>
      </c>
      <c r="F33" s="41">
        <v>13651</v>
      </c>
      <c r="G33" s="42">
        <v>8589</v>
      </c>
      <c r="H33" s="18">
        <v>-70.056010340370534</v>
      </c>
      <c r="I33" s="18">
        <v>-68.309499489274771</v>
      </c>
      <c r="J33" s="18">
        <v>-72.467624054365942</v>
      </c>
      <c r="K33" s="18">
        <v>-4.2632371991042861</v>
      </c>
      <c r="L33" s="18">
        <v>-3.1961044998544579</v>
      </c>
      <c r="M33" s="19">
        <v>-7.5399644464011155</v>
      </c>
    </row>
    <row r="34" spans="1:13">
      <c r="A34" s="37" t="s">
        <v>61</v>
      </c>
      <c r="B34" s="38">
        <v>84654</v>
      </c>
      <c r="C34" s="38">
        <v>70914</v>
      </c>
      <c r="D34" s="38">
        <v>13740</v>
      </c>
      <c r="E34" s="38">
        <v>80877</v>
      </c>
      <c r="F34" s="38">
        <v>73806</v>
      </c>
      <c r="G34" s="39">
        <v>7071</v>
      </c>
      <c r="H34" s="242">
        <v>-4.4616911191438078</v>
      </c>
      <c r="I34" s="243">
        <v>4.0781792029782622</v>
      </c>
      <c r="J34" s="243">
        <v>-48.537117903930124</v>
      </c>
      <c r="K34" s="243">
        <v>-0.3094681523104415</v>
      </c>
      <c r="L34" s="243">
        <v>0.31412520691857582</v>
      </c>
      <c r="M34" s="244">
        <v>-2.2242678326646192</v>
      </c>
    </row>
    <row r="35" spans="1:13">
      <c r="A35" s="40" t="s">
        <v>62</v>
      </c>
      <c r="B35" s="41">
        <v>14252</v>
      </c>
      <c r="C35" s="41">
        <v>7763</v>
      </c>
      <c r="D35" s="41">
        <v>6489</v>
      </c>
      <c r="E35" s="41">
        <v>4385</v>
      </c>
      <c r="F35" s="41">
        <v>2006</v>
      </c>
      <c r="G35" s="42">
        <v>2379</v>
      </c>
      <c r="H35" s="18">
        <v>-69.232388436710636</v>
      </c>
      <c r="I35" s="18">
        <v>-74.159474429988407</v>
      </c>
      <c r="J35" s="18">
        <v>-63.337956541840036</v>
      </c>
      <c r="K35" s="18">
        <v>-0.80845174976095469</v>
      </c>
      <c r="L35" s="18">
        <v>-0.62531770962318156</v>
      </c>
      <c r="M35" s="19">
        <v>-1.3707813453668591</v>
      </c>
    </row>
    <row r="36" spans="1:13">
      <c r="A36" s="37" t="s">
        <v>63</v>
      </c>
      <c r="B36" s="38">
        <v>23570</v>
      </c>
      <c r="C36" s="38">
        <v>15833</v>
      </c>
      <c r="D36" s="38">
        <v>7737</v>
      </c>
      <c r="E36" s="38">
        <v>63731</v>
      </c>
      <c r="F36" s="38">
        <v>53919</v>
      </c>
      <c r="G36" s="39">
        <v>9812</v>
      </c>
      <c r="H36" s="242">
        <v>170.39032668646581</v>
      </c>
      <c r="I36" s="243">
        <v>240.54822206783297</v>
      </c>
      <c r="J36" s="243">
        <v>26.819180560940922</v>
      </c>
      <c r="K36" s="243">
        <v>3.2905878911674975</v>
      </c>
      <c r="L36" s="243">
        <v>4.1368508404913138</v>
      </c>
      <c r="M36" s="244">
        <v>0.69206114151733156</v>
      </c>
    </row>
    <row r="37" spans="1:13">
      <c r="A37" s="40" t="s">
        <v>64</v>
      </c>
      <c r="B37" s="41">
        <v>101442</v>
      </c>
      <c r="C37" s="41">
        <v>77562</v>
      </c>
      <c r="D37" s="41">
        <v>23880</v>
      </c>
      <c r="E37" s="41">
        <v>87769</v>
      </c>
      <c r="F37" s="41">
        <v>54486</v>
      </c>
      <c r="G37" s="42">
        <v>33283</v>
      </c>
      <c r="H37" s="18">
        <v>-13.478638039470837</v>
      </c>
      <c r="I37" s="18">
        <v>-29.751682524947782</v>
      </c>
      <c r="J37" s="18">
        <v>39.376046901172543</v>
      </c>
      <c r="K37" s="18">
        <v>-1.1202960144402081</v>
      </c>
      <c r="L37" s="18">
        <v>-2.5064845348731173</v>
      </c>
      <c r="M37" s="19">
        <v>3.1361209222590212</v>
      </c>
    </row>
    <row r="38" spans="1:13">
      <c r="A38" s="37" t="s">
        <v>65</v>
      </c>
      <c r="B38" s="38">
        <v>786</v>
      </c>
      <c r="C38" s="38">
        <v>536</v>
      </c>
      <c r="D38" s="38">
        <v>250</v>
      </c>
      <c r="E38" s="38">
        <v>3373</v>
      </c>
      <c r="F38" s="38">
        <v>2313</v>
      </c>
      <c r="G38" s="39">
        <v>1060</v>
      </c>
      <c r="H38" s="242">
        <v>329.13486005089061</v>
      </c>
      <c r="I38" s="243">
        <v>331.52985074626866</v>
      </c>
      <c r="J38" s="243">
        <v>324</v>
      </c>
      <c r="K38" s="243">
        <v>0.21196561027988139</v>
      </c>
      <c r="L38" s="243">
        <v>0.19301538474906957</v>
      </c>
      <c r="M38" s="244">
        <v>0.27015398777303068</v>
      </c>
    </row>
    <row r="39" spans="1:13">
      <c r="A39" s="40" t="s">
        <v>66</v>
      </c>
      <c r="B39" s="41">
        <v>19558</v>
      </c>
      <c r="C39" s="41">
        <v>15770</v>
      </c>
      <c r="D39" s="41">
        <v>3788</v>
      </c>
      <c r="E39" s="41">
        <v>14622</v>
      </c>
      <c r="F39" s="41">
        <v>11554</v>
      </c>
      <c r="G39" s="42">
        <v>3068</v>
      </c>
      <c r="H39" s="18">
        <v>-25.237754371612638</v>
      </c>
      <c r="I39" s="18">
        <v>-26.734305643627138</v>
      </c>
      <c r="J39" s="18">
        <v>-19.007391763463559</v>
      </c>
      <c r="K39" s="18">
        <v>-0.40443071215365078</v>
      </c>
      <c r="L39" s="18">
        <v>-0.45793633207770251</v>
      </c>
      <c r="M39" s="19">
        <v>-0.24013687802047168</v>
      </c>
    </row>
    <row r="40" spans="1:13">
      <c r="A40" s="37" t="s">
        <v>67</v>
      </c>
      <c r="B40" s="38">
        <v>2337</v>
      </c>
      <c r="C40" s="38">
        <v>644</v>
      </c>
      <c r="D40" s="38">
        <v>1693</v>
      </c>
      <c r="E40" s="38">
        <v>4772</v>
      </c>
      <c r="F40" s="38">
        <v>2632</v>
      </c>
      <c r="G40" s="39">
        <v>2140</v>
      </c>
      <c r="H40" s="242">
        <v>104.1934103551562</v>
      </c>
      <c r="I40" s="243">
        <v>308.69565217391306</v>
      </c>
      <c r="J40" s="243">
        <v>26.402835203780256</v>
      </c>
      <c r="K40" s="243">
        <v>0.19951150407093593</v>
      </c>
      <c r="L40" s="243">
        <v>0.21593392508787299</v>
      </c>
      <c r="M40" s="244">
        <v>0.14908497843770949</v>
      </c>
    </row>
    <row r="41" spans="1:13">
      <c r="A41" s="40" t="s">
        <v>68</v>
      </c>
      <c r="B41" s="41">
        <v>0</v>
      </c>
      <c r="C41" s="41">
        <v>0</v>
      </c>
      <c r="D41" s="41">
        <v>0</v>
      </c>
      <c r="E41" s="41">
        <v>187</v>
      </c>
      <c r="F41" s="41">
        <v>187</v>
      </c>
      <c r="G41" s="42">
        <v>0</v>
      </c>
      <c r="H41" s="18" t="s">
        <v>174</v>
      </c>
      <c r="I41" s="18" t="s">
        <v>174</v>
      </c>
      <c r="J41" s="18" t="s">
        <v>174</v>
      </c>
      <c r="K41" s="18">
        <v>1.5321828033373723E-2</v>
      </c>
      <c r="L41" s="18">
        <v>2.0311692148607771E-2</v>
      </c>
      <c r="M41" s="19">
        <v>0</v>
      </c>
    </row>
    <row r="42" spans="1:13">
      <c r="A42" s="37" t="s">
        <v>69</v>
      </c>
      <c r="B42" s="38">
        <v>0</v>
      </c>
      <c r="C42" s="38">
        <v>0</v>
      </c>
      <c r="D42" s="38">
        <v>0</v>
      </c>
      <c r="E42" s="38">
        <v>153</v>
      </c>
      <c r="F42" s="38">
        <v>153</v>
      </c>
      <c r="G42" s="39">
        <v>0</v>
      </c>
      <c r="H42" s="242" t="s">
        <v>174</v>
      </c>
      <c r="I42" s="243" t="s">
        <v>174</v>
      </c>
      <c r="J42" s="243" t="s">
        <v>174</v>
      </c>
      <c r="K42" s="243">
        <v>1.2536041118214864E-2</v>
      </c>
      <c r="L42" s="243">
        <v>1.6618657212497268E-2</v>
      </c>
      <c r="M42" s="244">
        <v>0</v>
      </c>
    </row>
    <row r="43" spans="1:13">
      <c r="A43" s="40" t="s">
        <v>70</v>
      </c>
      <c r="B43" s="41">
        <v>433</v>
      </c>
      <c r="C43" s="41">
        <v>433</v>
      </c>
      <c r="D43" s="41">
        <v>0</v>
      </c>
      <c r="E43" s="41">
        <v>304</v>
      </c>
      <c r="F43" s="41">
        <v>0</v>
      </c>
      <c r="G43" s="42">
        <v>304</v>
      </c>
      <c r="H43" s="18">
        <v>-29.792147806004621</v>
      </c>
      <c r="I43" s="18">
        <v>-100</v>
      </c>
      <c r="J43" s="18" t="s">
        <v>174</v>
      </c>
      <c r="K43" s="18">
        <v>-1.0569603295749788E-2</v>
      </c>
      <c r="L43" s="18">
        <v>-4.7031886098113186E-2</v>
      </c>
      <c r="M43" s="19">
        <v>0.10139112627531027</v>
      </c>
    </row>
    <row r="44" spans="1:13">
      <c r="A44" s="37" t="s">
        <v>71</v>
      </c>
      <c r="B44" s="38">
        <v>213</v>
      </c>
      <c r="C44" s="38">
        <v>213</v>
      </c>
      <c r="D44" s="38">
        <v>0</v>
      </c>
      <c r="E44" s="38">
        <v>2772</v>
      </c>
      <c r="F44" s="38">
        <v>450</v>
      </c>
      <c r="G44" s="39">
        <v>2322</v>
      </c>
      <c r="H44" s="242">
        <v>1201.4084507042253</v>
      </c>
      <c r="I44" s="243">
        <v>111.26760563380282</v>
      </c>
      <c r="J44" s="243" t="s">
        <v>174</v>
      </c>
      <c r="K44" s="243">
        <v>0.20967143282033882</v>
      </c>
      <c r="L44" s="243">
        <v>2.5742625878182043E-2</v>
      </c>
      <c r="M44" s="244">
        <v>0.77444143161602119</v>
      </c>
    </row>
    <row r="45" spans="1:13">
      <c r="A45" s="40" t="s">
        <v>72</v>
      </c>
      <c r="B45" s="41">
        <v>7808</v>
      </c>
      <c r="C45" s="41">
        <v>1374</v>
      </c>
      <c r="D45" s="41">
        <v>6434</v>
      </c>
      <c r="E45" s="41">
        <v>62</v>
      </c>
      <c r="F45" s="41">
        <v>62</v>
      </c>
      <c r="G45" s="42">
        <v>0</v>
      </c>
      <c r="H45" s="18">
        <v>-99.205942622950815</v>
      </c>
      <c r="I45" s="18">
        <v>-95.487627365356616</v>
      </c>
      <c r="J45" s="18">
        <v>-100</v>
      </c>
      <c r="K45" s="18">
        <v>-0.63466780720060345</v>
      </c>
      <c r="L45" s="18">
        <v>-0.14250770106402885</v>
      </c>
      <c r="M45" s="19">
        <v>-2.1458898238662707</v>
      </c>
    </row>
    <row r="46" spans="1:13">
      <c r="A46" s="37" t="s">
        <v>73</v>
      </c>
      <c r="B46" s="38">
        <v>841</v>
      </c>
      <c r="C46" s="38">
        <v>210</v>
      </c>
      <c r="D46" s="38">
        <v>631</v>
      </c>
      <c r="E46" s="38">
        <v>253</v>
      </c>
      <c r="F46" s="38">
        <v>120</v>
      </c>
      <c r="G46" s="39">
        <v>133</v>
      </c>
      <c r="H46" s="242">
        <v>-69.916765755053504</v>
      </c>
      <c r="I46" s="243">
        <v>-42.857142857142861</v>
      </c>
      <c r="J46" s="243">
        <v>-78.922345483359749</v>
      </c>
      <c r="K46" s="243">
        <v>-4.8177726650394374E-2</v>
      </c>
      <c r="L46" s="243">
        <v>-9.7756807132336875E-3</v>
      </c>
      <c r="M46" s="244">
        <v>-0.16609467396415958</v>
      </c>
    </row>
    <row r="47" spans="1:13">
      <c r="A47" s="180" t="s">
        <v>33</v>
      </c>
      <c r="B47" s="181">
        <v>1220481</v>
      </c>
      <c r="C47" s="181">
        <v>920652</v>
      </c>
      <c r="D47" s="181">
        <v>299829</v>
      </c>
      <c r="E47" s="181">
        <v>1162101</v>
      </c>
      <c r="F47" s="181">
        <v>936955</v>
      </c>
      <c r="G47" s="182">
        <v>225146</v>
      </c>
      <c r="H47" s="183">
        <v>-4.7833600031462993</v>
      </c>
      <c r="I47" s="183">
        <v>1.7708102518649866</v>
      </c>
      <c r="J47" s="183">
        <v>-24.908531196115121</v>
      </c>
      <c r="K47" s="183">
        <v>-4.7833600031462984</v>
      </c>
      <c r="L47" s="183">
        <v>1.7708102518649844</v>
      </c>
      <c r="M47" s="184">
        <v>-24.908531196115113</v>
      </c>
    </row>
    <row r="49" spans="1:6" ht="5.0999999999999996" customHeight="1">
      <c r="A49" s="30"/>
      <c r="B49" s="30"/>
      <c r="C49" s="30"/>
      <c r="D49" s="30"/>
      <c r="E49" s="30"/>
      <c r="F49" s="31"/>
    </row>
    <row r="50" spans="1:6">
      <c r="A50" s="107" t="s">
        <v>36</v>
      </c>
      <c r="F50" s="45"/>
    </row>
    <row r="51" spans="1:6">
      <c r="A51" s="44" t="s">
        <v>74</v>
      </c>
      <c r="F51" s="45"/>
    </row>
    <row r="52" spans="1:6">
      <c r="A52" s="139" t="s">
        <v>143</v>
      </c>
      <c r="F52" s="45"/>
    </row>
    <row r="53" spans="1:6" ht="5.0999999999999996" customHeight="1">
      <c r="A53" s="32"/>
      <c r="B53" s="46"/>
      <c r="C53" s="46"/>
      <c r="D53" s="46"/>
      <c r="E53" s="46"/>
      <c r="F53" s="47"/>
    </row>
    <row r="55" spans="1:6">
      <c r="E55" s="43"/>
    </row>
  </sheetData>
  <mergeCells count="10">
    <mergeCell ref="K12:M12"/>
    <mergeCell ref="A3:I4"/>
    <mergeCell ref="A6:I6"/>
    <mergeCell ref="A7:I7"/>
    <mergeCell ref="A8:I8"/>
    <mergeCell ref="A12:A13"/>
    <mergeCell ref="H10:I10"/>
    <mergeCell ref="B12:D12"/>
    <mergeCell ref="E12:G12"/>
    <mergeCell ref="H12:J12"/>
  </mergeCells>
  <phoneticPr fontId="3" type="noConversion"/>
  <hyperlinks>
    <hyperlink ref="H10:I10" location="Índice!A1" display="volver a índice" xr:uid="{00000000-0004-0000-0200-000000000000}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6"/>
  <dimension ref="A1:M53"/>
  <sheetViews>
    <sheetView showGridLines="0" zoomScaleNormal="100" workbookViewId="0">
      <selection activeCell="A12" sqref="A12:A13"/>
    </sheetView>
  </sheetViews>
  <sheetFormatPr baseColWidth="10" defaultColWidth="11.44140625" defaultRowHeight="15"/>
  <cols>
    <col min="1" max="1" width="18.6640625" style="3" customWidth="1"/>
    <col min="2" max="13" width="12.6640625" style="3" customWidth="1"/>
    <col min="14" max="16384" width="11.44140625" style="3"/>
  </cols>
  <sheetData>
    <row r="1" spans="1:13" ht="60" customHeight="1">
      <c r="A1" s="2"/>
      <c r="B1" s="2"/>
      <c r="C1" s="2"/>
      <c r="D1" s="2"/>
      <c r="E1" s="2"/>
      <c r="F1" s="2"/>
      <c r="G1" s="2"/>
      <c r="H1" s="2"/>
      <c r="I1" s="2"/>
      <c r="J1" s="2"/>
    </row>
    <row r="2" spans="1:13" ht="14.1" customHeigh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3" ht="14.1" customHeight="1">
      <c r="A3" s="256" t="s">
        <v>28</v>
      </c>
      <c r="B3" s="256"/>
      <c r="C3" s="256"/>
      <c r="D3" s="256"/>
      <c r="E3" s="256"/>
      <c r="F3" s="256"/>
      <c r="G3" s="256"/>
      <c r="H3" s="256"/>
      <c r="I3" s="257"/>
    </row>
    <row r="4" spans="1:13" ht="18" customHeight="1">
      <c r="A4" s="258"/>
      <c r="B4" s="258"/>
      <c r="C4" s="258"/>
      <c r="D4" s="258"/>
      <c r="E4" s="258"/>
      <c r="F4" s="258"/>
      <c r="G4" s="258"/>
      <c r="H4" s="258"/>
      <c r="I4" s="259"/>
    </row>
    <row r="5" spans="1:13" ht="7.5" customHeight="1">
      <c r="A5" s="80"/>
      <c r="B5" s="81"/>
      <c r="C5" s="81"/>
      <c r="D5" s="81"/>
      <c r="E5" s="81"/>
      <c r="F5" s="81"/>
      <c r="G5" s="81"/>
      <c r="H5" s="81"/>
      <c r="I5" s="82"/>
    </row>
    <row r="6" spans="1:13" ht="14.1" customHeight="1">
      <c r="A6" s="260" t="s">
        <v>145</v>
      </c>
      <c r="B6" s="261"/>
      <c r="C6" s="261"/>
      <c r="D6" s="261"/>
      <c r="E6" s="261"/>
      <c r="F6" s="261"/>
      <c r="G6" s="261"/>
      <c r="H6" s="261"/>
      <c r="I6" s="262"/>
    </row>
    <row r="7" spans="1:13" ht="14.1" customHeight="1">
      <c r="A7" s="260" t="s">
        <v>117</v>
      </c>
      <c r="B7" s="261"/>
      <c r="C7" s="261"/>
      <c r="D7" s="261"/>
      <c r="E7" s="261"/>
      <c r="F7" s="261"/>
      <c r="G7" s="261"/>
      <c r="H7" s="261"/>
      <c r="I7" s="262"/>
    </row>
    <row r="8" spans="1:13" ht="14.1" customHeight="1">
      <c r="A8" s="260" t="s">
        <v>175</v>
      </c>
      <c r="B8" s="261"/>
      <c r="C8" s="261"/>
      <c r="D8" s="261"/>
      <c r="E8" s="261"/>
      <c r="F8" s="261"/>
      <c r="G8" s="261"/>
      <c r="H8" s="261"/>
      <c r="I8" s="262"/>
    </row>
    <row r="9" spans="1:13" ht="7.5" customHeight="1">
      <c r="A9" s="4"/>
      <c r="B9" s="5"/>
      <c r="C9" s="5"/>
      <c r="D9" s="5"/>
      <c r="E9" s="5"/>
      <c r="F9" s="5"/>
      <c r="G9" s="5"/>
      <c r="H9" s="5"/>
      <c r="I9" s="6"/>
    </row>
    <row r="10" spans="1:13" s="7" customFormat="1" ht="12.75" customHeight="1">
      <c r="B10" s="138"/>
      <c r="C10" s="138"/>
      <c r="D10" s="138"/>
      <c r="E10" s="138"/>
      <c r="H10" s="263" t="s">
        <v>29</v>
      </c>
      <c r="I10" s="263"/>
      <c r="J10" s="140"/>
    </row>
    <row r="11" spans="1:13" ht="12.75" customHeight="1">
      <c r="A11" s="72"/>
      <c r="B11" s="73"/>
      <c r="C11" s="73"/>
      <c r="D11" s="73"/>
      <c r="E11" s="73"/>
      <c r="F11" s="36"/>
      <c r="G11" s="36" t="s">
        <v>31</v>
      </c>
    </row>
    <row r="12" spans="1:13" ht="15" customHeight="1">
      <c r="A12" s="276" t="s">
        <v>38</v>
      </c>
      <c r="B12" s="278" t="s">
        <v>176</v>
      </c>
      <c r="C12" s="269"/>
      <c r="D12" s="269"/>
      <c r="E12" s="279" t="s">
        <v>173</v>
      </c>
      <c r="F12" s="279"/>
      <c r="G12" s="280"/>
      <c r="H12" s="281" t="s">
        <v>78</v>
      </c>
      <c r="I12" s="274"/>
      <c r="J12" s="274"/>
      <c r="K12" s="274" t="s">
        <v>76</v>
      </c>
      <c r="L12" s="274"/>
      <c r="M12" s="275"/>
    </row>
    <row r="13" spans="1:13" ht="26.4">
      <c r="A13" s="277"/>
      <c r="B13" s="177" t="s">
        <v>39</v>
      </c>
      <c r="C13" s="12" t="s">
        <v>40</v>
      </c>
      <c r="D13" s="12" t="s">
        <v>112</v>
      </c>
      <c r="E13" s="12" t="s">
        <v>39</v>
      </c>
      <c r="F13" s="12" t="s">
        <v>40</v>
      </c>
      <c r="G13" s="12" t="s">
        <v>112</v>
      </c>
      <c r="H13" s="177" t="s">
        <v>39</v>
      </c>
      <c r="I13" s="12" t="s">
        <v>34</v>
      </c>
      <c r="J13" s="12" t="s">
        <v>112</v>
      </c>
      <c r="K13" s="12" t="s">
        <v>39</v>
      </c>
      <c r="L13" s="12" t="s">
        <v>40</v>
      </c>
      <c r="M13" s="178" t="s">
        <v>112</v>
      </c>
    </row>
    <row r="14" spans="1:13">
      <c r="A14" s="37" t="s">
        <v>41</v>
      </c>
      <c r="B14" s="38">
        <v>268126</v>
      </c>
      <c r="C14" s="38">
        <v>207498</v>
      </c>
      <c r="D14" s="38">
        <v>60628</v>
      </c>
      <c r="E14" s="38">
        <v>220396</v>
      </c>
      <c r="F14" s="38">
        <v>191218</v>
      </c>
      <c r="G14" s="39">
        <v>29178</v>
      </c>
      <c r="H14" s="242">
        <v>-17.801332209483604</v>
      </c>
      <c r="I14" s="243">
        <v>-7.8458587552651124</v>
      </c>
      <c r="J14" s="243">
        <v>-51.873721712739993</v>
      </c>
      <c r="K14" s="243">
        <v>-2.685688370119705</v>
      </c>
      <c r="L14" s="243">
        <v>-1.2002898980269685</v>
      </c>
      <c r="M14" s="244">
        <v>-7.4728115592157955</v>
      </c>
    </row>
    <row r="15" spans="1:13">
      <c r="A15" s="40" t="s">
        <v>42</v>
      </c>
      <c r="B15" s="41">
        <v>14707</v>
      </c>
      <c r="C15" s="41">
        <v>11570</v>
      </c>
      <c r="D15" s="41">
        <v>3137</v>
      </c>
      <c r="E15" s="41">
        <v>12750</v>
      </c>
      <c r="F15" s="41">
        <v>8124</v>
      </c>
      <c r="G15" s="42">
        <v>4626</v>
      </c>
      <c r="H15" s="18">
        <v>-13.306588699258853</v>
      </c>
      <c r="I15" s="18">
        <v>-29.783923941227314</v>
      </c>
      <c r="J15" s="18">
        <v>47.465731590691746</v>
      </c>
      <c r="K15" s="18">
        <v>-0.110117161959444</v>
      </c>
      <c r="L15" s="18">
        <v>-0.2540662769410893</v>
      </c>
      <c r="M15" s="19">
        <v>0.35380020386875416</v>
      </c>
    </row>
    <row r="16" spans="1:13">
      <c r="A16" s="37" t="s">
        <v>43</v>
      </c>
      <c r="B16" s="38">
        <v>297509</v>
      </c>
      <c r="C16" s="38">
        <v>218431</v>
      </c>
      <c r="D16" s="38">
        <v>79078</v>
      </c>
      <c r="E16" s="38">
        <v>205094</v>
      </c>
      <c r="F16" s="38">
        <v>176639</v>
      </c>
      <c r="G16" s="39">
        <v>28455</v>
      </c>
      <c r="H16" s="242">
        <v>-31.062925827453952</v>
      </c>
      <c r="I16" s="243">
        <v>-19.132815397081913</v>
      </c>
      <c r="J16" s="243">
        <v>-64.016540630769612</v>
      </c>
      <c r="K16" s="243">
        <v>-5.2000396129187623</v>
      </c>
      <c r="L16" s="243">
        <v>-3.0812355908073141</v>
      </c>
      <c r="M16" s="244">
        <v>-12.028494103725953</v>
      </c>
    </row>
    <row r="17" spans="1:13">
      <c r="A17" s="40" t="s">
        <v>44</v>
      </c>
      <c r="B17" s="41">
        <v>85031</v>
      </c>
      <c r="C17" s="41">
        <v>59482</v>
      </c>
      <c r="D17" s="41">
        <v>25549</v>
      </c>
      <c r="E17" s="41">
        <v>89762</v>
      </c>
      <c r="F17" s="41">
        <v>76043</v>
      </c>
      <c r="G17" s="42">
        <v>13719</v>
      </c>
      <c r="H17" s="18">
        <v>5.5638531829568052</v>
      </c>
      <c r="I17" s="18">
        <v>27.842036246259383</v>
      </c>
      <c r="J17" s="18">
        <v>-46.30318212063095</v>
      </c>
      <c r="K17" s="18">
        <v>0.26620556629030639</v>
      </c>
      <c r="L17" s="18">
        <v>1.2210074325076552</v>
      </c>
      <c r="M17" s="19">
        <v>-2.810917670763843</v>
      </c>
    </row>
    <row r="18" spans="1:13">
      <c r="A18" s="37" t="s">
        <v>45</v>
      </c>
      <c r="B18" s="38">
        <v>127301</v>
      </c>
      <c r="C18" s="38">
        <v>97852</v>
      </c>
      <c r="D18" s="38">
        <v>29449</v>
      </c>
      <c r="E18" s="38">
        <v>29225</v>
      </c>
      <c r="F18" s="38">
        <v>22443</v>
      </c>
      <c r="G18" s="39">
        <v>6782</v>
      </c>
      <c r="H18" s="242">
        <v>-77.042599822468006</v>
      </c>
      <c r="I18" s="243">
        <v>-77.064342067612316</v>
      </c>
      <c r="J18" s="243">
        <v>-76.970355529899152</v>
      </c>
      <c r="K18" s="243">
        <v>-5.5185747451887739</v>
      </c>
      <c r="L18" s="243">
        <v>-5.559745756776147</v>
      </c>
      <c r="M18" s="244">
        <v>-5.3858893358583284</v>
      </c>
    </row>
    <row r="19" spans="1:13">
      <c r="A19" s="40" t="s">
        <v>46</v>
      </c>
      <c r="B19" s="41">
        <v>19716</v>
      </c>
      <c r="C19" s="41">
        <v>18977</v>
      </c>
      <c r="D19" s="41">
        <v>739</v>
      </c>
      <c r="E19" s="41">
        <v>8283</v>
      </c>
      <c r="F19" s="41">
        <v>7446</v>
      </c>
      <c r="G19" s="42">
        <v>837</v>
      </c>
      <c r="H19" s="18">
        <v>-57.988435788192334</v>
      </c>
      <c r="I19" s="18">
        <v>-60.763028929757077</v>
      </c>
      <c r="J19" s="18">
        <v>13.26116373477673</v>
      </c>
      <c r="K19" s="18">
        <v>-0.64331605144727821</v>
      </c>
      <c r="L19" s="18">
        <v>-0.85015619251529329</v>
      </c>
      <c r="M19" s="19">
        <v>2.3285708515203431E-2</v>
      </c>
    </row>
    <row r="20" spans="1:13">
      <c r="A20" s="37" t="s">
        <v>47</v>
      </c>
      <c r="B20" s="38">
        <v>7455</v>
      </c>
      <c r="C20" s="38">
        <v>3599</v>
      </c>
      <c r="D20" s="38">
        <v>3856</v>
      </c>
      <c r="E20" s="38">
        <v>1343</v>
      </c>
      <c r="F20" s="38">
        <v>1343</v>
      </c>
      <c r="G20" s="39">
        <v>0</v>
      </c>
      <c r="H20" s="242">
        <v>-81.985244802146212</v>
      </c>
      <c r="I20" s="243">
        <v>-62.684078910808559</v>
      </c>
      <c r="J20" s="243">
        <v>-100</v>
      </c>
      <c r="K20" s="243">
        <v>-0.34391215835264272</v>
      </c>
      <c r="L20" s="243">
        <v>-0.16633009889120645</v>
      </c>
      <c r="M20" s="244">
        <v>-0.91622134729208604</v>
      </c>
    </row>
    <row r="21" spans="1:13">
      <c r="A21" s="40" t="s">
        <v>48</v>
      </c>
      <c r="B21" s="41">
        <v>20766</v>
      </c>
      <c r="C21" s="41">
        <v>17371</v>
      </c>
      <c r="D21" s="41">
        <v>3395</v>
      </c>
      <c r="E21" s="41">
        <v>22699</v>
      </c>
      <c r="F21" s="41">
        <v>9842</v>
      </c>
      <c r="G21" s="42">
        <v>12857</v>
      </c>
      <c r="H21" s="18">
        <v>9.308485023596262</v>
      </c>
      <c r="I21" s="18">
        <v>-43.342352196189047</v>
      </c>
      <c r="J21" s="18">
        <v>278.7039764359352</v>
      </c>
      <c r="K21" s="18">
        <v>0.10876672154706452</v>
      </c>
      <c r="L21" s="18">
        <v>-0.55509721389711586</v>
      </c>
      <c r="M21" s="19">
        <v>2.2482589180699475</v>
      </c>
    </row>
    <row r="22" spans="1:13">
      <c r="A22" s="37" t="s">
        <v>49</v>
      </c>
      <c r="B22" s="38">
        <v>48475</v>
      </c>
      <c r="C22" s="38">
        <v>41938</v>
      </c>
      <c r="D22" s="38">
        <v>6537</v>
      </c>
      <c r="E22" s="38">
        <v>7211</v>
      </c>
      <c r="F22" s="38">
        <v>2617</v>
      </c>
      <c r="G22" s="39">
        <v>4594</v>
      </c>
      <c r="H22" s="242">
        <v>-85.124290871583298</v>
      </c>
      <c r="I22" s="243">
        <v>-93.759835948304641</v>
      </c>
      <c r="J22" s="243">
        <v>-29.723114578552853</v>
      </c>
      <c r="K22" s="243">
        <v>-2.321857215684465</v>
      </c>
      <c r="L22" s="243">
        <v>-2.8990539975625569</v>
      </c>
      <c r="M22" s="244">
        <v>-0.46167481270449257</v>
      </c>
    </row>
    <row r="23" spans="1:13">
      <c r="A23" s="40" t="s">
        <v>50</v>
      </c>
      <c r="B23" s="41">
        <v>15425</v>
      </c>
      <c r="C23" s="41">
        <v>10672</v>
      </c>
      <c r="D23" s="41">
        <v>4753</v>
      </c>
      <c r="E23" s="41">
        <v>13884</v>
      </c>
      <c r="F23" s="41">
        <v>7535</v>
      </c>
      <c r="G23" s="42">
        <v>6349</v>
      </c>
      <c r="H23" s="18">
        <v>-9.9902755267422947</v>
      </c>
      <c r="I23" s="18">
        <v>-29.39467766116941</v>
      </c>
      <c r="J23" s="18">
        <v>33.578792341678934</v>
      </c>
      <c r="K23" s="18">
        <v>-8.6709528144866238E-2</v>
      </c>
      <c r="L23" s="18">
        <v>-0.23128436180040543</v>
      </c>
      <c r="M23" s="19">
        <v>0.37922439581902728</v>
      </c>
    </row>
    <row r="24" spans="1:13">
      <c r="A24" s="37" t="s">
        <v>51</v>
      </c>
      <c r="B24" s="38">
        <v>253548</v>
      </c>
      <c r="C24" s="38">
        <v>216266</v>
      </c>
      <c r="D24" s="38">
        <v>37282</v>
      </c>
      <c r="E24" s="38">
        <v>86737</v>
      </c>
      <c r="F24" s="38">
        <v>70881</v>
      </c>
      <c r="G24" s="39">
        <v>15856</v>
      </c>
      <c r="H24" s="242">
        <v>-65.790698408190963</v>
      </c>
      <c r="I24" s="243">
        <v>-67.2250839244264</v>
      </c>
      <c r="J24" s="243">
        <v>-57.47009280617992</v>
      </c>
      <c r="K24" s="243">
        <v>-9.38617981789311</v>
      </c>
      <c r="L24" s="243">
        <v>-10.718927937632113</v>
      </c>
      <c r="M24" s="244">
        <v>-5.0910162310892728</v>
      </c>
    </row>
    <row r="25" spans="1:13">
      <c r="A25" s="40" t="s">
        <v>52</v>
      </c>
      <c r="B25" s="41">
        <v>2705</v>
      </c>
      <c r="C25" s="41">
        <v>1738</v>
      </c>
      <c r="D25" s="41">
        <v>967</v>
      </c>
      <c r="E25" s="41">
        <v>3234</v>
      </c>
      <c r="F25" s="41">
        <v>2398</v>
      </c>
      <c r="G25" s="42">
        <v>836</v>
      </c>
      <c r="H25" s="18">
        <v>19.556377079482431</v>
      </c>
      <c r="I25" s="18">
        <v>37.974683544303787</v>
      </c>
      <c r="J25" s="18">
        <v>-13.547052740434324</v>
      </c>
      <c r="K25" s="18">
        <v>2.9765957422864527E-2</v>
      </c>
      <c r="L25" s="18">
        <v>4.866040127136359E-2</v>
      </c>
      <c r="M25" s="19">
        <v>-3.1126814443792342E-2</v>
      </c>
    </row>
    <row r="26" spans="1:13">
      <c r="A26" s="37" t="s">
        <v>53</v>
      </c>
      <c r="B26" s="38">
        <v>57365</v>
      </c>
      <c r="C26" s="38">
        <v>45271</v>
      </c>
      <c r="D26" s="38">
        <v>12094</v>
      </c>
      <c r="E26" s="38">
        <v>17653</v>
      </c>
      <c r="F26" s="38">
        <v>13853</v>
      </c>
      <c r="G26" s="39">
        <v>3800</v>
      </c>
      <c r="H26" s="242">
        <v>-69.226880502048289</v>
      </c>
      <c r="I26" s="243">
        <v>-69.399836539948311</v>
      </c>
      <c r="J26" s="243">
        <v>-68.579460889697373</v>
      </c>
      <c r="K26" s="243">
        <v>-2.2345287356839245</v>
      </c>
      <c r="L26" s="243">
        <v>-2.3163825562783349</v>
      </c>
      <c r="M26" s="244">
        <v>-1.9707312900520129</v>
      </c>
    </row>
    <row r="27" spans="1:13">
      <c r="A27" s="40" t="s">
        <v>54</v>
      </c>
      <c r="B27" s="41">
        <v>4386</v>
      </c>
      <c r="C27" s="41">
        <v>875</v>
      </c>
      <c r="D27" s="41">
        <v>3511</v>
      </c>
      <c r="E27" s="41">
        <v>710</v>
      </c>
      <c r="F27" s="41">
        <v>559</v>
      </c>
      <c r="G27" s="42">
        <v>151</v>
      </c>
      <c r="H27" s="18">
        <v>-83.812129502963984</v>
      </c>
      <c r="I27" s="18">
        <v>-36.114285714285707</v>
      </c>
      <c r="J27" s="18">
        <v>-95.699230988322412</v>
      </c>
      <c r="K27" s="18">
        <v>-0.20684245649612479</v>
      </c>
      <c r="L27" s="18">
        <v>-2.3298010305683174E-2</v>
      </c>
      <c r="M27" s="19">
        <v>-0.79836714909268902</v>
      </c>
    </row>
    <row r="28" spans="1:13">
      <c r="A28" s="37" t="s">
        <v>55</v>
      </c>
      <c r="B28" s="38">
        <v>23117</v>
      </c>
      <c r="C28" s="38">
        <v>14862</v>
      </c>
      <c r="D28" s="38">
        <v>8255</v>
      </c>
      <c r="E28" s="38">
        <v>5168</v>
      </c>
      <c r="F28" s="38">
        <v>3337</v>
      </c>
      <c r="G28" s="39">
        <v>1831</v>
      </c>
      <c r="H28" s="242">
        <v>-77.644157978976509</v>
      </c>
      <c r="I28" s="243">
        <v>-77.546763558067553</v>
      </c>
      <c r="J28" s="243">
        <v>-77.819503331314351</v>
      </c>
      <c r="K28" s="243">
        <v>-1.0099606234083089</v>
      </c>
      <c r="L28" s="243">
        <v>-0.84971382523100814</v>
      </c>
      <c r="M28" s="244">
        <v>-1.5264019540986411</v>
      </c>
    </row>
    <row r="29" spans="1:13">
      <c r="A29" s="40" t="s">
        <v>56</v>
      </c>
      <c r="B29" s="41">
        <v>34582</v>
      </c>
      <c r="C29" s="41">
        <v>16218</v>
      </c>
      <c r="D29" s="41">
        <v>18364</v>
      </c>
      <c r="E29" s="41">
        <v>99025</v>
      </c>
      <c r="F29" s="41">
        <v>89519</v>
      </c>
      <c r="G29" s="42">
        <v>9506</v>
      </c>
      <c r="H29" s="18">
        <v>186.34838933549247</v>
      </c>
      <c r="I29" s="18">
        <v>451.97311629054138</v>
      </c>
      <c r="J29" s="18">
        <v>-48.235678501415812</v>
      </c>
      <c r="K29" s="18">
        <v>3.6261013122904706</v>
      </c>
      <c r="L29" s="18">
        <v>5.4043273842306405</v>
      </c>
      <c r="M29" s="19">
        <v>-2.1047429186497144</v>
      </c>
    </row>
    <row r="30" spans="1:13">
      <c r="A30" s="37" t="s">
        <v>57</v>
      </c>
      <c r="B30" s="38">
        <v>26820</v>
      </c>
      <c r="C30" s="38">
        <v>18602</v>
      </c>
      <c r="D30" s="38">
        <v>8218</v>
      </c>
      <c r="E30" s="38">
        <v>14544</v>
      </c>
      <c r="F30" s="38">
        <v>11518</v>
      </c>
      <c r="G30" s="39">
        <v>3026</v>
      </c>
      <c r="H30" s="242">
        <v>-45.771812080536911</v>
      </c>
      <c r="I30" s="243">
        <v>-38.081926674551127</v>
      </c>
      <c r="J30" s="243">
        <v>-63.178388902409345</v>
      </c>
      <c r="K30" s="243">
        <v>-0.69075027093210772</v>
      </c>
      <c r="L30" s="243">
        <v>-0.52228830697930251</v>
      </c>
      <c r="M30" s="244">
        <v>-1.2336673327646552</v>
      </c>
    </row>
    <row r="31" spans="1:13">
      <c r="A31" s="40" t="s">
        <v>58</v>
      </c>
      <c r="B31" s="41">
        <v>30206</v>
      </c>
      <c r="C31" s="41">
        <v>20903</v>
      </c>
      <c r="D31" s="41">
        <v>9303</v>
      </c>
      <c r="E31" s="41">
        <v>31451</v>
      </c>
      <c r="F31" s="41">
        <v>20356</v>
      </c>
      <c r="G31" s="42">
        <v>11095</v>
      </c>
      <c r="H31" s="18">
        <v>4.1216976759584298</v>
      </c>
      <c r="I31" s="18">
        <v>-2.6168492560876331</v>
      </c>
      <c r="J31" s="18">
        <v>19.262603461249057</v>
      </c>
      <c r="K31" s="18">
        <v>7.0054096392185891E-2</v>
      </c>
      <c r="L31" s="18">
        <v>-4.0329150750660424E-2</v>
      </c>
      <c r="M31" s="19">
        <v>0.42579581284943419</v>
      </c>
    </row>
    <row r="32" spans="1:13">
      <c r="A32" s="37" t="s">
        <v>59</v>
      </c>
      <c r="B32" s="38">
        <v>22017</v>
      </c>
      <c r="C32" s="38">
        <v>18554</v>
      </c>
      <c r="D32" s="38">
        <v>3463</v>
      </c>
      <c r="E32" s="38">
        <v>7432</v>
      </c>
      <c r="F32" s="38">
        <v>5945</v>
      </c>
      <c r="G32" s="39">
        <v>1487</v>
      </c>
      <c r="H32" s="242">
        <v>-66.244265794613256</v>
      </c>
      <c r="I32" s="243">
        <v>-67.95839172146168</v>
      </c>
      <c r="J32" s="243">
        <v>-57.060352295697371</v>
      </c>
      <c r="K32" s="243">
        <v>-0.82067389227311749</v>
      </c>
      <c r="L32" s="243">
        <v>-0.92963484792518714</v>
      </c>
      <c r="M32" s="244">
        <v>-0.46951591863308145</v>
      </c>
    </row>
    <row r="33" spans="1:13">
      <c r="A33" s="40" t="s">
        <v>60</v>
      </c>
      <c r="B33" s="41">
        <v>76025</v>
      </c>
      <c r="C33" s="41">
        <v>70167</v>
      </c>
      <c r="D33" s="41">
        <v>5858</v>
      </c>
      <c r="E33" s="41">
        <v>22240</v>
      </c>
      <c r="F33" s="41">
        <v>13651</v>
      </c>
      <c r="G33" s="42">
        <v>8589</v>
      </c>
      <c r="H33" s="18">
        <v>-70.746464978625454</v>
      </c>
      <c r="I33" s="18">
        <v>-80.544985534510516</v>
      </c>
      <c r="J33" s="18">
        <v>46.620006828269027</v>
      </c>
      <c r="K33" s="18">
        <v>-3.0263932324929463</v>
      </c>
      <c r="L33" s="18">
        <v>-4.1668049064430068</v>
      </c>
      <c r="M33" s="19">
        <v>0.64891091790837319</v>
      </c>
    </row>
    <row r="34" spans="1:13">
      <c r="A34" s="37" t="s">
        <v>61</v>
      </c>
      <c r="B34" s="38">
        <v>73135</v>
      </c>
      <c r="C34" s="38">
        <v>63883</v>
      </c>
      <c r="D34" s="38">
        <v>9252</v>
      </c>
      <c r="E34" s="38">
        <v>80877</v>
      </c>
      <c r="F34" s="38">
        <v>73806</v>
      </c>
      <c r="G34" s="39">
        <v>7071</v>
      </c>
      <c r="H34" s="242">
        <v>10.585902782525466</v>
      </c>
      <c r="I34" s="243">
        <v>15.533083919039498</v>
      </c>
      <c r="J34" s="243">
        <v>-23.57328145265889</v>
      </c>
      <c r="K34" s="243">
        <v>0.43562956969341626</v>
      </c>
      <c r="L34" s="243">
        <v>0.73160176032688018</v>
      </c>
      <c r="M34" s="244">
        <v>-0.51822581909855803</v>
      </c>
    </row>
    <row r="35" spans="1:13">
      <c r="A35" s="40" t="s">
        <v>62</v>
      </c>
      <c r="B35" s="41">
        <v>12926</v>
      </c>
      <c r="C35" s="41">
        <v>9787</v>
      </c>
      <c r="D35" s="41">
        <v>3139</v>
      </c>
      <c r="E35" s="41">
        <v>4385</v>
      </c>
      <c r="F35" s="41">
        <v>2006</v>
      </c>
      <c r="G35" s="42">
        <v>2379</v>
      </c>
      <c r="H35" s="18">
        <v>-66.076125638248499</v>
      </c>
      <c r="I35" s="18">
        <v>-79.503422907939097</v>
      </c>
      <c r="J35" s="18">
        <v>-24.211532335138571</v>
      </c>
      <c r="K35" s="18">
        <v>-0.48058798175554995</v>
      </c>
      <c r="L35" s="18">
        <v>-0.57367663983709105</v>
      </c>
      <c r="M35" s="19">
        <v>-0.18058304562810823</v>
      </c>
    </row>
    <row r="36" spans="1:13">
      <c r="A36" s="37" t="s">
        <v>63</v>
      </c>
      <c r="B36" s="38">
        <v>67019</v>
      </c>
      <c r="C36" s="38">
        <v>62126</v>
      </c>
      <c r="D36" s="38">
        <v>4893</v>
      </c>
      <c r="E36" s="38">
        <v>63731</v>
      </c>
      <c r="F36" s="38">
        <v>53919</v>
      </c>
      <c r="G36" s="39">
        <v>9812</v>
      </c>
      <c r="H36" s="242">
        <v>-4.9060714125844953</v>
      </c>
      <c r="I36" s="243">
        <v>-13.210250136818729</v>
      </c>
      <c r="J36" s="243">
        <v>100.53137134682197</v>
      </c>
      <c r="K36" s="243">
        <v>-0.18501033649598972</v>
      </c>
      <c r="L36" s="243">
        <v>-0.60508471702133482</v>
      </c>
      <c r="M36" s="244">
        <v>1.1688000019008744</v>
      </c>
    </row>
    <row r="37" spans="1:13">
      <c r="A37" s="40" t="s">
        <v>64</v>
      </c>
      <c r="B37" s="41">
        <v>118638</v>
      </c>
      <c r="C37" s="41">
        <v>90993</v>
      </c>
      <c r="D37" s="41">
        <v>27645</v>
      </c>
      <c r="E37" s="41">
        <v>87769</v>
      </c>
      <c r="F37" s="41">
        <v>54486</v>
      </c>
      <c r="G37" s="42">
        <v>33283</v>
      </c>
      <c r="H37" s="18">
        <v>-26.019487853807377</v>
      </c>
      <c r="I37" s="18">
        <v>-40.120668622861103</v>
      </c>
      <c r="J37" s="18">
        <v>20.394284680774106</v>
      </c>
      <c r="K37" s="18">
        <v>-1.7369477120725996</v>
      </c>
      <c r="L37" s="18">
        <v>-2.6915837412328343</v>
      </c>
      <c r="M37" s="19">
        <v>1.3396410674358872</v>
      </c>
    </row>
    <row r="38" spans="1:13">
      <c r="A38" s="37" t="s">
        <v>65</v>
      </c>
      <c r="B38" s="38">
        <v>4087</v>
      </c>
      <c r="C38" s="38">
        <v>1758</v>
      </c>
      <c r="D38" s="38">
        <v>2329</v>
      </c>
      <c r="E38" s="38">
        <v>3373</v>
      </c>
      <c r="F38" s="38">
        <v>2313</v>
      </c>
      <c r="G38" s="39">
        <v>1060</v>
      </c>
      <c r="H38" s="242">
        <v>-17.470026914607288</v>
      </c>
      <c r="I38" s="243">
        <v>31.569965870307158</v>
      </c>
      <c r="J38" s="243">
        <v>-54.486904250751394</v>
      </c>
      <c r="K38" s="243">
        <v>-4.0175602268289742E-2</v>
      </c>
      <c r="L38" s="243">
        <v>4.0918973796373929E-2</v>
      </c>
      <c r="M38" s="244">
        <v>-0.3015261643448281</v>
      </c>
    </row>
    <row r="39" spans="1:13">
      <c r="A39" s="40" t="s">
        <v>66</v>
      </c>
      <c r="B39" s="41">
        <v>51596</v>
      </c>
      <c r="C39" s="41">
        <v>11215</v>
      </c>
      <c r="D39" s="41">
        <v>40381</v>
      </c>
      <c r="E39" s="41">
        <v>14622</v>
      </c>
      <c r="F39" s="41">
        <v>11554</v>
      </c>
      <c r="G39" s="42">
        <v>3068</v>
      </c>
      <c r="H39" s="18">
        <v>-71.660593844484069</v>
      </c>
      <c r="I39" s="18">
        <v>3.0227374052608269</v>
      </c>
      <c r="J39" s="18">
        <v>-92.402367450038383</v>
      </c>
      <c r="K39" s="18">
        <v>-2.0804659919716313</v>
      </c>
      <c r="L39" s="18">
        <v>2.4993751562109482E-2</v>
      </c>
      <c r="M39" s="19">
        <v>-8.8659147125284239</v>
      </c>
    </row>
    <row r="40" spans="1:13">
      <c r="A40" s="37" t="s">
        <v>67</v>
      </c>
      <c r="B40" s="38">
        <v>5588</v>
      </c>
      <c r="C40" s="38">
        <v>2141</v>
      </c>
      <c r="D40" s="38">
        <v>3447</v>
      </c>
      <c r="E40" s="38">
        <v>4772</v>
      </c>
      <c r="F40" s="38">
        <v>2632</v>
      </c>
      <c r="G40" s="39">
        <v>2140</v>
      </c>
      <c r="H40" s="242">
        <v>-14.602720114531138</v>
      </c>
      <c r="I40" s="243">
        <v>22.933208780943488</v>
      </c>
      <c r="J40" s="243">
        <v>-37.917029300841307</v>
      </c>
      <c r="K40" s="243">
        <v>-4.5914974020902562E-2</v>
      </c>
      <c r="L40" s="243">
        <v>3.6200389430665947E-2</v>
      </c>
      <c r="M40" s="244">
        <v>-0.31055531662623354</v>
      </c>
    </row>
    <row r="41" spans="1:13">
      <c r="A41" s="40" t="s">
        <v>68</v>
      </c>
      <c r="B41" s="41">
        <v>894</v>
      </c>
      <c r="C41" s="41">
        <v>809</v>
      </c>
      <c r="D41" s="41">
        <v>85</v>
      </c>
      <c r="E41" s="41">
        <v>187</v>
      </c>
      <c r="F41" s="41">
        <v>187</v>
      </c>
      <c r="G41" s="42">
        <v>0</v>
      </c>
      <c r="H41" s="18">
        <v>-79.082774049217008</v>
      </c>
      <c r="I41" s="18">
        <v>-76.885043263288011</v>
      </c>
      <c r="J41" s="18">
        <v>-100</v>
      </c>
      <c r="K41" s="18">
        <v>-3.9781723814679058E-2</v>
      </c>
      <c r="L41" s="18">
        <v>-4.5858741804224473E-2</v>
      </c>
      <c r="M41" s="19">
        <v>-2.0196787997880529E-2</v>
      </c>
    </row>
    <row r="42" spans="1:13">
      <c r="A42" s="37" t="s">
        <v>69</v>
      </c>
      <c r="B42" s="38">
        <v>980</v>
      </c>
      <c r="C42" s="38">
        <v>860</v>
      </c>
      <c r="D42" s="38">
        <v>120</v>
      </c>
      <c r="E42" s="38">
        <v>153</v>
      </c>
      <c r="F42" s="38">
        <v>153</v>
      </c>
      <c r="G42" s="39">
        <v>0</v>
      </c>
      <c r="H42" s="242">
        <v>-84.387755102040813</v>
      </c>
      <c r="I42" s="243">
        <v>-82.209302325581405</v>
      </c>
      <c r="J42" s="243">
        <v>-100</v>
      </c>
      <c r="K42" s="243">
        <v>-4.6533925876576496E-2</v>
      </c>
      <c r="L42" s="243">
        <v>-5.2125611664930391E-2</v>
      </c>
      <c r="M42" s="244">
        <v>-2.8513112467596038E-2</v>
      </c>
    </row>
    <row r="43" spans="1:13">
      <c r="A43" s="40" t="s">
        <v>70</v>
      </c>
      <c r="B43" s="41">
        <v>721</v>
      </c>
      <c r="C43" s="41">
        <v>311</v>
      </c>
      <c r="D43" s="41">
        <v>410</v>
      </c>
      <c r="E43" s="41">
        <v>304</v>
      </c>
      <c r="F43" s="41">
        <v>0</v>
      </c>
      <c r="G43" s="42">
        <v>304</v>
      </c>
      <c r="H43" s="18">
        <v>-57.836338418862695</v>
      </c>
      <c r="I43" s="18">
        <v>-100</v>
      </c>
      <c r="J43" s="18">
        <v>-25.853658536585371</v>
      </c>
      <c r="K43" s="18">
        <v>-2.3463902165093586E-2</v>
      </c>
      <c r="L43" s="18">
        <v>-2.2929370902112237E-2</v>
      </c>
      <c r="M43" s="19">
        <v>-2.5186582679709836E-2</v>
      </c>
    </row>
    <row r="44" spans="1:13">
      <c r="A44" s="37" t="s">
        <v>71</v>
      </c>
      <c r="B44" s="38">
        <v>5639</v>
      </c>
      <c r="C44" s="38">
        <v>1325</v>
      </c>
      <c r="D44" s="38">
        <v>4314</v>
      </c>
      <c r="E44" s="38">
        <v>2772</v>
      </c>
      <c r="F44" s="38">
        <v>450</v>
      </c>
      <c r="G44" s="39">
        <v>2322</v>
      </c>
      <c r="H44" s="242">
        <v>-50.842347934030855</v>
      </c>
      <c r="I44" s="243">
        <v>-66.037735849056602</v>
      </c>
      <c r="J44" s="243">
        <v>-46.17524339360223</v>
      </c>
      <c r="K44" s="243">
        <v>-0.1613213609288329</v>
      </c>
      <c r="L44" s="243">
        <v>-6.4511895624913843E-2</v>
      </c>
      <c r="M44" s="244">
        <v>-0.47331766696209421</v>
      </c>
    </row>
    <row r="45" spans="1:13">
      <c r="A45" s="40" t="s">
        <v>72</v>
      </c>
      <c r="B45" s="41">
        <v>0</v>
      </c>
      <c r="C45" s="41">
        <v>0</v>
      </c>
      <c r="D45" s="41">
        <v>0</v>
      </c>
      <c r="E45" s="41">
        <v>62</v>
      </c>
      <c r="F45" s="41">
        <v>62</v>
      </c>
      <c r="G45" s="42">
        <v>0</v>
      </c>
      <c r="H45" s="18" t="s">
        <v>174</v>
      </c>
      <c r="I45" s="18" t="s">
        <v>174</v>
      </c>
      <c r="J45" s="18" t="s">
        <v>174</v>
      </c>
      <c r="K45" s="18">
        <v>3.4886377319803415E-3</v>
      </c>
      <c r="L45" s="18">
        <v>4.5711286042796097E-3</v>
      </c>
      <c r="M45" s="19">
        <v>0</v>
      </c>
    </row>
    <row r="46" spans="1:13">
      <c r="A46" s="37" t="s">
        <v>73</v>
      </c>
      <c r="B46" s="38">
        <v>693</v>
      </c>
      <c r="C46" s="38">
        <v>285</v>
      </c>
      <c r="D46" s="38">
        <v>408</v>
      </c>
      <c r="E46" s="38">
        <v>253</v>
      </c>
      <c r="F46" s="38">
        <v>120</v>
      </c>
      <c r="G46" s="39">
        <v>133</v>
      </c>
      <c r="H46" s="242">
        <v>-63.492063492063494</v>
      </c>
      <c r="I46" s="243">
        <v>-57.894736842105267</v>
      </c>
      <c r="J46" s="243">
        <v>-67.401960784313729</v>
      </c>
      <c r="K46" s="243">
        <v>-2.4758074226957263E-2</v>
      </c>
      <c r="L46" s="243">
        <v>-1.2165100317840898E-2</v>
      </c>
      <c r="M46" s="244">
        <v>-6.5342549404907593E-2</v>
      </c>
    </row>
    <row r="47" spans="1:13">
      <c r="A47" s="180" t="s">
        <v>33</v>
      </c>
      <c r="B47" s="181">
        <v>1777198</v>
      </c>
      <c r="C47" s="181">
        <v>1356339</v>
      </c>
      <c r="D47" s="181">
        <v>420859</v>
      </c>
      <c r="E47" s="181">
        <v>1162101</v>
      </c>
      <c r="F47" s="181">
        <v>936955</v>
      </c>
      <c r="G47" s="182">
        <v>225146</v>
      </c>
      <c r="H47" s="183">
        <v>-34.610493597224391</v>
      </c>
      <c r="I47" s="183">
        <v>-30.920293525438709</v>
      </c>
      <c r="J47" s="183">
        <v>-46.503223169755195</v>
      </c>
      <c r="K47" s="183">
        <v>-34.610493597224384</v>
      </c>
      <c r="L47" s="183">
        <v>-30.920293525438705</v>
      </c>
      <c r="M47" s="184">
        <v>-46.503223169755202</v>
      </c>
    </row>
    <row r="49" spans="1:6" ht="5.0999999999999996" customHeight="1">
      <c r="A49" s="30"/>
      <c r="B49" s="30"/>
      <c r="C49" s="30"/>
      <c r="D49" s="30"/>
      <c r="E49" s="30"/>
      <c r="F49" s="31"/>
    </row>
    <row r="50" spans="1:6">
      <c r="A50" s="107" t="s">
        <v>36</v>
      </c>
      <c r="F50" s="45"/>
    </row>
    <row r="51" spans="1:6">
      <c r="A51" s="44" t="s">
        <v>74</v>
      </c>
      <c r="F51" s="45"/>
    </row>
    <row r="52" spans="1:6">
      <c r="A52" s="139" t="s">
        <v>143</v>
      </c>
      <c r="F52" s="45"/>
    </row>
    <row r="53" spans="1:6" ht="5.0999999999999996" customHeight="1">
      <c r="A53" s="46"/>
      <c r="B53" s="46"/>
      <c r="C53" s="46"/>
      <c r="D53" s="46"/>
      <c r="E53" s="46"/>
      <c r="F53" s="47"/>
    </row>
  </sheetData>
  <mergeCells count="10">
    <mergeCell ref="K12:M12"/>
    <mergeCell ref="A8:I8"/>
    <mergeCell ref="A3:I4"/>
    <mergeCell ref="A6:I6"/>
    <mergeCell ref="A7:I7"/>
    <mergeCell ref="A12:A13"/>
    <mergeCell ref="H10:I10"/>
    <mergeCell ref="B12:D12"/>
    <mergeCell ref="E12:G12"/>
    <mergeCell ref="H12:J12"/>
  </mergeCells>
  <phoneticPr fontId="0" type="noConversion"/>
  <hyperlinks>
    <hyperlink ref="H10:I10" location="Índice!A1" display="volver a índice" xr:uid="{00000000-0004-0000-0300-000000000000}"/>
  </hyperlinks>
  <pageMargins left="0.75" right="0.75" top="1" bottom="1" header="0" footer="0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9"/>
  <dimension ref="A1:M52"/>
  <sheetViews>
    <sheetView showGridLines="0" zoomScaleNormal="100" workbookViewId="0">
      <selection activeCell="A12" sqref="A12:A13"/>
    </sheetView>
  </sheetViews>
  <sheetFormatPr baseColWidth="10" defaultColWidth="11.44140625" defaultRowHeight="15"/>
  <cols>
    <col min="1" max="1" width="18.6640625" style="53" customWidth="1"/>
    <col min="2" max="10" width="12.6640625" style="53" customWidth="1"/>
    <col min="11" max="12" width="11.44140625" style="53"/>
    <col min="13" max="13" width="12.6640625" style="53" customWidth="1"/>
    <col min="14" max="16384" width="11.44140625" style="53"/>
  </cols>
  <sheetData>
    <row r="1" spans="1:13" s="3" customFormat="1" ht="60" customHeight="1">
      <c r="A1" s="2"/>
      <c r="B1" s="2"/>
      <c r="C1" s="2"/>
      <c r="D1" s="2"/>
      <c r="E1" s="2"/>
      <c r="F1" s="2"/>
      <c r="G1" s="2"/>
      <c r="H1" s="2"/>
      <c r="I1" s="2"/>
      <c r="J1" s="2"/>
    </row>
    <row r="2" spans="1:13" s="3" customFormat="1" ht="14.1" customHeigh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3" s="3" customFormat="1" ht="14.1" customHeight="1">
      <c r="A3" s="256" t="s">
        <v>28</v>
      </c>
      <c r="B3" s="256"/>
      <c r="C3" s="256"/>
      <c r="D3" s="256"/>
      <c r="E3" s="256"/>
      <c r="F3" s="256"/>
      <c r="G3" s="256"/>
      <c r="H3" s="256"/>
      <c r="I3" s="257"/>
    </row>
    <row r="4" spans="1:13" s="3" customFormat="1" ht="18" customHeight="1">
      <c r="A4" s="258"/>
      <c r="B4" s="258"/>
      <c r="C4" s="258"/>
      <c r="D4" s="258"/>
      <c r="E4" s="258"/>
      <c r="F4" s="258"/>
      <c r="G4" s="258"/>
      <c r="H4" s="258"/>
      <c r="I4" s="259"/>
    </row>
    <row r="5" spans="1:13" s="3" customFormat="1" ht="7.5" customHeight="1">
      <c r="A5" s="80"/>
      <c r="B5" s="81"/>
      <c r="C5" s="81"/>
      <c r="D5" s="81"/>
      <c r="E5" s="81"/>
      <c r="F5" s="81"/>
      <c r="G5" s="81"/>
      <c r="H5" s="81"/>
      <c r="I5" s="82"/>
    </row>
    <row r="6" spans="1:13" s="3" customFormat="1" ht="14.1" customHeight="1">
      <c r="A6" s="260" t="s">
        <v>146</v>
      </c>
      <c r="B6" s="261"/>
      <c r="C6" s="261"/>
      <c r="D6" s="261"/>
      <c r="E6" s="261"/>
      <c r="F6" s="261"/>
      <c r="G6" s="261"/>
      <c r="H6" s="261"/>
      <c r="I6" s="262"/>
    </row>
    <row r="7" spans="1:13" s="3" customFormat="1" ht="14.1" customHeight="1">
      <c r="A7" s="260" t="s">
        <v>117</v>
      </c>
      <c r="B7" s="261"/>
      <c r="C7" s="261"/>
      <c r="D7" s="261"/>
      <c r="E7" s="261"/>
      <c r="F7" s="261"/>
      <c r="G7" s="261"/>
      <c r="H7" s="261"/>
      <c r="I7" s="262"/>
    </row>
    <row r="8" spans="1:13" s="3" customFormat="1" ht="14.1" customHeight="1">
      <c r="A8" s="260" t="s">
        <v>177</v>
      </c>
      <c r="B8" s="261"/>
      <c r="C8" s="261"/>
      <c r="D8" s="261"/>
      <c r="E8" s="261"/>
      <c r="F8" s="261"/>
      <c r="G8" s="261"/>
      <c r="H8" s="261"/>
      <c r="I8" s="262"/>
    </row>
    <row r="9" spans="1:13" s="3" customFormat="1" ht="7.5" customHeight="1">
      <c r="A9" s="4"/>
      <c r="B9" s="5"/>
      <c r="C9" s="5"/>
      <c r="D9" s="5"/>
      <c r="E9" s="5"/>
      <c r="F9" s="5"/>
      <c r="G9" s="5"/>
      <c r="H9" s="5"/>
      <c r="I9" s="6"/>
    </row>
    <row r="10" spans="1:13" ht="14.25" customHeight="1">
      <c r="H10" s="263" t="s">
        <v>29</v>
      </c>
      <c r="I10" s="263"/>
      <c r="J10" s="140"/>
    </row>
    <row r="11" spans="1:13" ht="14.25" customHeight="1">
      <c r="A11" s="137"/>
      <c r="B11" s="136"/>
      <c r="C11" s="136"/>
      <c r="D11" s="136"/>
      <c r="E11" s="186"/>
      <c r="F11" s="186"/>
      <c r="G11" s="185" t="s">
        <v>31</v>
      </c>
    </row>
    <row r="12" spans="1:13">
      <c r="A12" s="276" t="s">
        <v>38</v>
      </c>
      <c r="B12" s="278" t="s">
        <v>178</v>
      </c>
      <c r="C12" s="269"/>
      <c r="D12" s="269"/>
      <c r="E12" s="279" t="s">
        <v>179</v>
      </c>
      <c r="F12" s="279"/>
      <c r="G12" s="280"/>
      <c r="H12" s="281" t="s">
        <v>90</v>
      </c>
      <c r="I12" s="274"/>
      <c r="J12" s="274"/>
      <c r="K12" s="274" t="s">
        <v>76</v>
      </c>
      <c r="L12" s="274"/>
      <c r="M12" s="275"/>
    </row>
    <row r="13" spans="1:13" ht="26.4">
      <c r="A13" s="277"/>
      <c r="B13" s="177" t="s">
        <v>39</v>
      </c>
      <c r="C13" s="12" t="s">
        <v>40</v>
      </c>
      <c r="D13" s="12" t="s">
        <v>112</v>
      </c>
      <c r="E13" s="12" t="s">
        <v>39</v>
      </c>
      <c r="F13" s="12" t="s">
        <v>40</v>
      </c>
      <c r="G13" s="12" t="s">
        <v>112</v>
      </c>
      <c r="H13" s="177" t="s">
        <v>39</v>
      </c>
      <c r="I13" s="12" t="s">
        <v>34</v>
      </c>
      <c r="J13" s="12" t="s">
        <v>112</v>
      </c>
      <c r="K13" s="12" t="s">
        <v>39</v>
      </c>
      <c r="L13" s="12" t="s">
        <v>40</v>
      </c>
      <c r="M13" s="178" t="s">
        <v>112</v>
      </c>
    </row>
    <row r="14" spans="1:13">
      <c r="A14" s="37" t="s">
        <v>41</v>
      </c>
      <c r="B14" s="38">
        <v>966338</v>
      </c>
      <c r="C14" s="38">
        <v>747962</v>
      </c>
      <c r="D14" s="38">
        <v>218376</v>
      </c>
      <c r="E14" s="38">
        <v>760009</v>
      </c>
      <c r="F14" s="38">
        <v>589247</v>
      </c>
      <c r="G14" s="39">
        <v>170762</v>
      </c>
      <c r="H14" s="242">
        <v>-21.351638867559799</v>
      </c>
      <c r="I14" s="243">
        <v>-21.219660891863484</v>
      </c>
      <c r="J14" s="243">
        <v>-21.803678059860061</v>
      </c>
      <c r="K14" s="243">
        <v>-3.5874769272284439</v>
      </c>
      <c r="L14" s="243">
        <v>-3.627411589341766</v>
      </c>
      <c r="M14" s="244">
        <v>-3.4604857500432429</v>
      </c>
    </row>
    <row r="15" spans="1:13">
      <c r="A15" s="40" t="s">
        <v>42</v>
      </c>
      <c r="B15" s="41">
        <v>98846</v>
      </c>
      <c r="C15" s="41">
        <v>37495</v>
      </c>
      <c r="D15" s="41">
        <v>61351</v>
      </c>
      <c r="E15" s="41">
        <v>59675</v>
      </c>
      <c r="F15" s="41">
        <v>45784</v>
      </c>
      <c r="G15" s="42">
        <v>13891</v>
      </c>
      <c r="H15" s="18">
        <v>-39.628310705541956</v>
      </c>
      <c r="I15" s="18">
        <v>22.106947593012393</v>
      </c>
      <c r="J15" s="18">
        <v>-77.358152271356616</v>
      </c>
      <c r="K15" s="18">
        <v>-0.68107274651874128</v>
      </c>
      <c r="L15" s="18">
        <v>0.1894440642916794</v>
      </c>
      <c r="M15" s="19">
        <v>-3.4492933527334881</v>
      </c>
    </row>
    <row r="16" spans="1:13">
      <c r="A16" s="37" t="s">
        <v>43</v>
      </c>
      <c r="B16" s="38">
        <v>1545598</v>
      </c>
      <c r="C16" s="38">
        <v>1215117</v>
      </c>
      <c r="D16" s="38">
        <v>330481</v>
      </c>
      <c r="E16" s="38">
        <v>647838</v>
      </c>
      <c r="F16" s="38">
        <v>534520</v>
      </c>
      <c r="G16" s="39">
        <v>113318</v>
      </c>
      <c r="H16" s="242">
        <v>-58.084961290063781</v>
      </c>
      <c r="I16" s="243">
        <v>-56.01082035721663</v>
      </c>
      <c r="J16" s="243">
        <v>-65.711190658464488</v>
      </c>
      <c r="K16" s="243">
        <v>-15.609503686775042</v>
      </c>
      <c r="L16" s="243">
        <v>-15.554959805130188</v>
      </c>
      <c r="M16" s="244">
        <v>-15.782951798560104</v>
      </c>
    </row>
    <row r="17" spans="1:13">
      <c r="A17" s="40" t="s">
        <v>44</v>
      </c>
      <c r="B17" s="41">
        <v>174220</v>
      </c>
      <c r="C17" s="41">
        <v>134866</v>
      </c>
      <c r="D17" s="41">
        <v>39354</v>
      </c>
      <c r="E17" s="41">
        <v>163104</v>
      </c>
      <c r="F17" s="41">
        <v>113614</v>
      </c>
      <c r="G17" s="42">
        <v>49490</v>
      </c>
      <c r="H17" s="18">
        <v>-6.3804385260016119</v>
      </c>
      <c r="I17" s="18">
        <v>-15.757863360669106</v>
      </c>
      <c r="J17" s="18">
        <v>25.755958733546791</v>
      </c>
      <c r="K17" s="18">
        <v>-0.19327575630702121</v>
      </c>
      <c r="L17" s="18">
        <v>-0.48571181738771513</v>
      </c>
      <c r="M17" s="19">
        <v>0.73666324111476267</v>
      </c>
    </row>
    <row r="18" spans="1:13">
      <c r="A18" s="37" t="s">
        <v>45</v>
      </c>
      <c r="B18" s="38">
        <v>256740</v>
      </c>
      <c r="C18" s="38">
        <v>195588</v>
      </c>
      <c r="D18" s="38">
        <v>61152</v>
      </c>
      <c r="E18" s="38">
        <v>137149</v>
      </c>
      <c r="F18" s="38">
        <v>98850</v>
      </c>
      <c r="G18" s="39">
        <v>38299</v>
      </c>
      <c r="H18" s="242">
        <v>-46.580587364649062</v>
      </c>
      <c r="I18" s="243">
        <v>-49.460089576047608</v>
      </c>
      <c r="J18" s="243">
        <v>-37.370813710099426</v>
      </c>
      <c r="K18" s="243">
        <v>-2.0793487740655792</v>
      </c>
      <c r="L18" s="243">
        <v>-2.2109349609661582</v>
      </c>
      <c r="M18" s="244">
        <v>-1.6609081540248296</v>
      </c>
    </row>
    <row r="19" spans="1:13">
      <c r="A19" s="40" t="s">
        <v>46</v>
      </c>
      <c r="B19" s="41">
        <v>50771</v>
      </c>
      <c r="C19" s="41">
        <v>43359</v>
      </c>
      <c r="D19" s="41">
        <v>7412</v>
      </c>
      <c r="E19" s="41">
        <v>46811</v>
      </c>
      <c r="F19" s="41">
        <v>37249</v>
      </c>
      <c r="G19" s="42">
        <v>9562</v>
      </c>
      <c r="H19" s="18">
        <v>-7.7997281912902992</v>
      </c>
      <c r="I19" s="18">
        <v>-14.091653405290714</v>
      </c>
      <c r="J19" s="18">
        <v>29.007015650296808</v>
      </c>
      <c r="K19" s="18">
        <v>-6.885318414679778E-2</v>
      </c>
      <c r="L19" s="18">
        <v>-0.13964329024275077</v>
      </c>
      <c r="M19" s="19">
        <v>0.15625749490891278</v>
      </c>
    </row>
    <row r="20" spans="1:13">
      <c r="A20" s="37" t="s">
        <v>47</v>
      </c>
      <c r="B20" s="38">
        <v>45569</v>
      </c>
      <c r="C20" s="38">
        <v>34270</v>
      </c>
      <c r="D20" s="38">
        <v>11299</v>
      </c>
      <c r="E20" s="38">
        <v>7762</v>
      </c>
      <c r="F20" s="38">
        <v>6246</v>
      </c>
      <c r="G20" s="39">
        <v>1516</v>
      </c>
      <c r="H20" s="242">
        <v>-82.96649037723013</v>
      </c>
      <c r="I20" s="243">
        <v>-81.774146483805083</v>
      </c>
      <c r="J20" s="243">
        <v>-86.582883441012484</v>
      </c>
      <c r="K20" s="243">
        <v>-0.65735664975706654</v>
      </c>
      <c r="L20" s="243">
        <v>-0.64048503531306844</v>
      </c>
      <c r="M20" s="244">
        <v>-0.71100794078785745</v>
      </c>
    </row>
    <row r="21" spans="1:13">
      <c r="A21" s="40" t="s">
        <v>48</v>
      </c>
      <c r="B21" s="41">
        <v>58319</v>
      </c>
      <c r="C21" s="41">
        <v>43347</v>
      </c>
      <c r="D21" s="41">
        <v>14972</v>
      </c>
      <c r="E21" s="41">
        <v>46526</v>
      </c>
      <c r="F21" s="41">
        <v>30272</v>
      </c>
      <c r="G21" s="42">
        <v>16254</v>
      </c>
      <c r="H21" s="18">
        <v>-20.22154014986539</v>
      </c>
      <c r="I21" s="18">
        <v>-30.163563799109511</v>
      </c>
      <c r="J21" s="18">
        <v>8.5626502805236555</v>
      </c>
      <c r="K21" s="18">
        <v>-0.20504686884928944</v>
      </c>
      <c r="L21" s="18">
        <v>-0.2988274991692253</v>
      </c>
      <c r="M21" s="19">
        <v>9.3173073708477286E-2</v>
      </c>
    </row>
    <row r="22" spans="1:13">
      <c r="A22" s="37" t="s">
        <v>49</v>
      </c>
      <c r="B22" s="38">
        <v>65554</v>
      </c>
      <c r="C22" s="38">
        <v>46721</v>
      </c>
      <c r="D22" s="38">
        <v>18833</v>
      </c>
      <c r="E22" s="38">
        <v>28111</v>
      </c>
      <c r="F22" s="38">
        <v>8137</v>
      </c>
      <c r="G22" s="39">
        <v>19974</v>
      </c>
      <c r="H22" s="242">
        <v>-57.117796015498676</v>
      </c>
      <c r="I22" s="243">
        <v>-82.583848804606063</v>
      </c>
      <c r="J22" s="243">
        <v>6.0585143099877854</v>
      </c>
      <c r="K22" s="243">
        <v>-0.65102772070922954</v>
      </c>
      <c r="L22" s="243">
        <v>-0.88183252221379649</v>
      </c>
      <c r="M22" s="244">
        <v>8.292548915863697E-2</v>
      </c>
    </row>
    <row r="23" spans="1:13">
      <c r="A23" s="40" t="s">
        <v>50</v>
      </c>
      <c r="B23" s="41">
        <v>53784</v>
      </c>
      <c r="C23" s="41">
        <v>30462</v>
      </c>
      <c r="D23" s="41">
        <v>23322</v>
      </c>
      <c r="E23" s="41">
        <v>34308</v>
      </c>
      <c r="F23" s="41">
        <v>25072</v>
      </c>
      <c r="G23" s="42">
        <v>9236</v>
      </c>
      <c r="H23" s="18">
        <v>-36.211512717536806</v>
      </c>
      <c r="I23" s="18">
        <v>-17.694176350863373</v>
      </c>
      <c r="J23" s="18">
        <v>-60.397907555098193</v>
      </c>
      <c r="K23" s="18">
        <v>-0.33863247839470539</v>
      </c>
      <c r="L23" s="18">
        <v>-0.1231877797722466</v>
      </c>
      <c r="M23" s="19">
        <v>-1.0237409643195094</v>
      </c>
    </row>
    <row r="24" spans="1:13">
      <c r="A24" s="37" t="s">
        <v>51</v>
      </c>
      <c r="B24" s="38">
        <v>649122</v>
      </c>
      <c r="C24" s="38">
        <v>538403</v>
      </c>
      <c r="D24" s="38">
        <v>110719</v>
      </c>
      <c r="E24" s="38">
        <v>374183</v>
      </c>
      <c r="F24" s="38">
        <v>283909</v>
      </c>
      <c r="G24" s="39">
        <v>90274</v>
      </c>
      <c r="H24" s="242">
        <v>-42.355520225781909</v>
      </c>
      <c r="I24" s="243">
        <v>-47.268310169148386</v>
      </c>
      <c r="J24" s="243">
        <v>-18.465665332960015</v>
      </c>
      <c r="K24" s="243">
        <v>-4.7804105040748563</v>
      </c>
      <c r="L24" s="243">
        <v>-5.8164287245562383</v>
      </c>
      <c r="M24" s="244">
        <v>-1.4858997597268473</v>
      </c>
    </row>
    <row r="25" spans="1:13">
      <c r="A25" s="40" t="s">
        <v>52</v>
      </c>
      <c r="B25" s="41">
        <v>16460</v>
      </c>
      <c r="C25" s="41">
        <v>5276</v>
      </c>
      <c r="D25" s="41">
        <v>11184</v>
      </c>
      <c r="E25" s="41">
        <v>11284</v>
      </c>
      <c r="F25" s="41">
        <v>7660</v>
      </c>
      <c r="G25" s="42">
        <v>3624</v>
      </c>
      <c r="H25" s="18">
        <v>-31.445929526123933</v>
      </c>
      <c r="I25" s="18">
        <v>45.185746777862022</v>
      </c>
      <c r="J25" s="18">
        <v>-67.596566523605148</v>
      </c>
      <c r="K25" s="18">
        <v>-8.9995980086824565E-2</v>
      </c>
      <c r="L25" s="18">
        <v>5.448602355789163E-2</v>
      </c>
      <c r="M25" s="19">
        <v>-0.54944495884250255</v>
      </c>
    </row>
    <row r="26" spans="1:13">
      <c r="A26" s="37" t="s">
        <v>53</v>
      </c>
      <c r="B26" s="38">
        <v>128146</v>
      </c>
      <c r="C26" s="38">
        <v>106130</v>
      </c>
      <c r="D26" s="38">
        <v>22016</v>
      </c>
      <c r="E26" s="38">
        <v>78160</v>
      </c>
      <c r="F26" s="38">
        <v>59118</v>
      </c>
      <c r="G26" s="39">
        <v>19042</v>
      </c>
      <c r="H26" s="242">
        <v>-39.007070060712003</v>
      </c>
      <c r="I26" s="243">
        <v>-44.296617356072744</v>
      </c>
      <c r="J26" s="243">
        <v>-13.508357558139537</v>
      </c>
      <c r="K26" s="243">
        <v>-0.86911496534389732</v>
      </c>
      <c r="L26" s="243">
        <v>-1.0744534142213094</v>
      </c>
      <c r="M26" s="244">
        <v>-0.21614408830656118</v>
      </c>
    </row>
    <row r="27" spans="1:13">
      <c r="A27" s="40" t="s">
        <v>54</v>
      </c>
      <c r="B27" s="41">
        <v>10277</v>
      </c>
      <c r="C27" s="41">
        <v>4248</v>
      </c>
      <c r="D27" s="41">
        <v>6029</v>
      </c>
      <c r="E27" s="41">
        <v>17214</v>
      </c>
      <c r="F27" s="41">
        <v>14302</v>
      </c>
      <c r="G27" s="42">
        <v>2912</v>
      </c>
      <c r="H27" s="18">
        <v>67.50024326165223</v>
      </c>
      <c r="I27" s="18">
        <v>236.67608286252351</v>
      </c>
      <c r="J27" s="18">
        <v>-51.700116105490132</v>
      </c>
      <c r="K27" s="18">
        <v>0.12061478243089296</v>
      </c>
      <c r="L27" s="18">
        <v>0.22978291982006815</v>
      </c>
      <c r="M27" s="19">
        <v>-0.22653702866561912</v>
      </c>
    </row>
    <row r="28" spans="1:13">
      <c r="A28" s="37" t="s">
        <v>55</v>
      </c>
      <c r="B28" s="38">
        <v>98094</v>
      </c>
      <c r="C28" s="38">
        <v>76881</v>
      </c>
      <c r="D28" s="38">
        <v>21213</v>
      </c>
      <c r="E28" s="38">
        <v>98924</v>
      </c>
      <c r="F28" s="38">
        <v>52315</v>
      </c>
      <c r="G28" s="39">
        <v>46609</v>
      </c>
      <c r="H28" s="242">
        <v>0.84612718412951438</v>
      </c>
      <c r="I28" s="243">
        <v>-31.953278443308491</v>
      </c>
      <c r="J28" s="243">
        <v>119.71904021119127</v>
      </c>
      <c r="K28" s="243">
        <v>1.4431349202485391E-2</v>
      </c>
      <c r="L28" s="243">
        <v>-0.56145287530334143</v>
      </c>
      <c r="M28" s="244">
        <v>1.8457280654449995</v>
      </c>
    </row>
    <row r="29" spans="1:13">
      <c r="A29" s="40" t="s">
        <v>56</v>
      </c>
      <c r="B29" s="41">
        <v>115847</v>
      </c>
      <c r="C29" s="41">
        <v>86380</v>
      </c>
      <c r="D29" s="41">
        <v>29467</v>
      </c>
      <c r="E29" s="41">
        <v>293117</v>
      </c>
      <c r="F29" s="41">
        <v>267322</v>
      </c>
      <c r="G29" s="42">
        <v>25795</v>
      </c>
      <c r="H29" s="18">
        <v>153.02079466883046</v>
      </c>
      <c r="I29" s="18">
        <v>209.47210002315353</v>
      </c>
      <c r="J29" s="18">
        <v>-12.461397495503448</v>
      </c>
      <c r="K29" s="18">
        <v>3.0822232206320308</v>
      </c>
      <c r="L29" s="18">
        <v>4.1354069104916222</v>
      </c>
      <c r="M29" s="19">
        <v>-0.26687326572350123</v>
      </c>
    </row>
    <row r="30" spans="1:13">
      <c r="A30" s="37" t="s">
        <v>57</v>
      </c>
      <c r="B30" s="38">
        <v>78144</v>
      </c>
      <c r="C30" s="38">
        <v>58950</v>
      </c>
      <c r="D30" s="38">
        <v>19194</v>
      </c>
      <c r="E30" s="38">
        <v>58640</v>
      </c>
      <c r="F30" s="38">
        <v>48976</v>
      </c>
      <c r="G30" s="39">
        <v>9664</v>
      </c>
      <c r="H30" s="242">
        <v>-24.959049959049963</v>
      </c>
      <c r="I30" s="243">
        <v>-16.919423240033922</v>
      </c>
      <c r="J30" s="243">
        <v>-49.650932583098886</v>
      </c>
      <c r="K30" s="243">
        <v>-0.33911931909069287</v>
      </c>
      <c r="L30" s="243">
        <v>-0.22795452976778993</v>
      </c>
      <c r="M30" s="244">
        <v>-0.69262043092183201</v>
      </c>
    </row>
    <row r="31" spans="1:13">
      <c r="A31" s="40" t="s">
        <v>58</v>
      </c>
      <c r="B31" s="41">
        <v>75578</v>
      </c>
      <c r="C31" s="41">
        <v>43117</v>
      </c>
      <c r="D31" s="41">
        <v>32461</v>
      </c>
      <c r="E31" s="41">
        <v>98188</v>
      </c>
      <c r="F31" s="41">
        <v>70695</v>
      </c>
      <c r="G31" s="42">
        <v>27493</v>
      </c>
      <c r="H31" s="18">
        <v>29.916113154621712</v>
      </c>
      <c r="I31" s="18">
        <v>63.960850708537237</v>
      </c>
      <c r="J31" s="18">
        <v>-15.30451926927698</v>
      </c>
      <c r="K31" s="18">
        <v>0.39312386200987315</v>
      </c>
      <c r="L31" s="18">
        <v>0.6302917607716173</v>
      </c>
      <c r="M31" s="19">
        <v>-0.36106383009650167</v>
      </c>
    </row>
    <row r="32" spans="1:13">
      <c r="A32" s="37" t="s">
        <v>59</v>
      </c>
      <c r="B32" s="38">
        <v>71104</v>
      </c>
      <c r="C32" s="38">
        <v>48958</v>
      </c>
      <c r="D32" s="38">
        <v>22146</v>
      </c>
      <c r="E32" s="38">
        <v>26231</v>
      </c>
      <c r="F32" s="38">
        <v>22807</v>
      </c>
      <c r="G32" s="39">
        <v>3424</v>
      </c>
      <c r="H32" s="242">
        <v>-63.108967146714676</v>
      </c>
      <c r="I32" s="243">
        <v>-53.415172188406387</v>
      </c>
      <c r="J32" s="243">
        <v>-84.538968662512417</v>
      </c>
      <c r="K32" s="243">
        <v>-0.78021437682304451</v>
      </c>
      <c r="L32" s="243">
        <v>-0.59767785321410405</v>
      </c>
      <c r="M32" s="244">
        <v>-1.3606757300858905</v>
      </c>
    </row>
    <row r="33" spans="1:13">
      <c r="A33" s="40" t="s">
        <v>60</v>
      </c>
      <c r="B33" s="41">
        <v>219102</v>
      </c>
      <c r="C33" s="41">
        <v>153799</v>
      </c>
      <c r="D33" s="41">
        <v>65303</v>
      </c>
      <c r="E33" s="41">
        <v>147636</v>
      </c>
      <c r="F33" s="41">
        <v>93127</v>
      </c>
      <c r="G33" s="42">
        <v>54509</v>
      </c>
      <c r="H33" s="18">
        <v>-32.617684913875735</v>
      </c>
      <c r="I33" s="18">
        <v>-39.448891085117587</v>
      </c>
      <c r="J33" s="18">
        <v>-16.529102797727518</v>
      </c>
      <c r="K33" s="18">
        <v>-1.2425913278371337</v>
      </c>
      <c r="L33" s="18">
        <v>-1.3866510156478191</v>
      </c>
      <c r="M33" s="19">
        <v>-0.78448530234735092</v>
      </c>
    </row>
    <row r="34" spans="1:13">
      <c r="A34" s="37" t="s">
        <v>61</v>
      </c>
      <c r="B34" s="38">
        <v>244171</v>
      </c>
      <c r="C34" s="38">
        <v>192409</v>
      </c>
      <c r="D34" s="38">
        <v>51762</v>
      </c>
      <c r="E34" s="38">
        <v>237965</v>
      </c>
      <c r="F34" s="38">
        <v>210077</v>
      </c>
      <c r="G34" s="39">
        <v>27888</v>
      </c>
      <c r="H34" s="242">
        <v>-2.541661376658169</v>
      </c>
      <c r="I34" s="243">
        <v>9.1825226470695185</v>
      </c>
      <c r="J34" s="243">
        <v>-46.122638228816506</v>
      </c>
      <c r="K34" s="243">
        <v>-0.10790476283207752</v>
      </c>
      <c r="L34" s="243">
        <v>0.40379994304564987</v>
      </c>
      <c r="M34" s="244">
        <v>-1.7351122946304109</v>
      </c>
    </row>
    <row r="35" spans="1:13">
      <c r="A35" s="40" t="s">
        <v>62</v>
      </c>
      <c r="B35" s="41">
        <v>35017</v>
      </c>
      <c r="C35" s="41">
        <v>28417</v>
      </c>
      <c r="D35" s="41">
        <v>6600</v>
      </c>
      <c r="E35" s="41">
        <v>29341</v>
      </c>
      <c r="F35" s="41">
        <v>19065</v>
      </c>
      <c r="G35" s="42">
        <v>10276</v>
      </c>
      <c r="H35" s="18">
        <v>-16.209269783248132</v>
      </c>
      <c r="I35" s="18">
        <v>-32.909877889995414</v>
      </c>
      <c r="J35" s="18">
        <v>55.696969696969688</v>
      </c>
      <c r="K35" s="18">
        <v>-9.868956394374348E-2</v>
      </c>
      <c r="L35" s="18">
        <v>-0.21373879711132657</v>
      </c>
      <c r="M35" s="19">
        <v>0.26716397734193642</v>
      </c>
    </row>
    <row r="36" spans="1:13">
      <c r="A36" s="37" t="s">
        <v>63</v>
      </c>
      <c r="B36" s="38">
        <v>171867</v>
      </c>
      <c r="C36" s="38">
        <v>157546</v>
      </c>
      <c r="D36" s="38">
        <v>14321</v>
      </c>
      <c r="E36" s="38">
        <v>99098</v>
      </c>
      <c r="F36" s="38">
        <v>79412</v>
      </c>
      <c r="G36" s="39">
        <v>19686</v>
      </c>
      <c r="H36" s="242">
        <v>-42.34029802114425</v>
      </c>
      <c r="I36" s="243">
        <v>-49.594404174019012</v>
      </c>
      <c r="J36" s="243">
        <v>37.46246770476921</v>
      </c>
      <c r="K36" s="243">
        <v>-1.2652468073682646</v>
      </c>
      <c r="L36" s="243">
        <v>-1.7857428543088527</v>
      </c>
      <c r="M36" s="244">
        <v>0.38991695822619399</v>
      </c>
    </row>
    <row r="37" spans="1:13">
      <c r="A37" s="40" t="s">
        <v>64</v>
      </c>
      <c r="B37" s="41">
        <v>361992</v>
      </c>
      <c r="C37" s="41">
        <v>267986</v>
      </c>
      <c r="D37" s="41">
        <v>94006</v>
      </c>
      <c r="E37" s="41">
        <v>338529</v>
      </c>
      <c r="F37" s="41">
        <v>260407</v>
      </c>
      <c r="G37" s="42">
        <v>78122</v>
      </c>
      <c r="H37" s="18">
        <v>-6.4816349532586344</v>
      </c>
      <c r="I37" s="18">
        <v>-2.8281328129081373</v>
      </c>
      <c r="J37" s="18">
        <v>-16.896793821670954</v>
      </c>
      <c r="K37" s="18">
        <v>-0.4079551160697768</v>
      </c>
      <c r="L37" s="18">
        <v>-0.17321710257771</v>
      </c>
      <c r="M37" s="19">
        <v>-1.1544158368061257</v>
      </c>
    </row>
    <row r="38" spans="1:13">
      <c r="A38" s="37" t="s">
        <v>65</v>
      </c>
      <c r="B38" s="38">
        <v>28615</v>
      </c>
      <c r="C38" s="38">
        <v>22735</v>
      </c>
      <c r="D38" s="38">
        <v>5880</v>
      </c>
      <c r="E38" s="38">
        <v>4159</v>
      </c>
      <c r="F38" s="38">
        <v>2849</v>
      </c>
      <c r="G38" s="39">
        <v>1310</v>
      </c>
      <c r="H38" s="242">
        <v>-85.46566486108685</v>
      </c>
      <c r="I38" s="243">
        <v>-87.468660655377178</v>
      </c>
      <c r="J38" s="243">
        <v>-77.721088435374156</v>
      </c>
      <c r="K38" s="243">
        <v>-0.42522057360961774</v>
      </c>
      <c r="L38" s="243">
        <v>-0.4544920572450642</v>
      </c>
      <c r="M38" s="244">
        <v>-0.33213802406220061</v>
      </c>
    </row>
    <row r="39" spans="1:13">
      <c r="A39" s="40" t="s">
        <v>66</v>
      </c>
      <c r="B39" s="41">
        <v>93555</v>
      </c>
      <c r="C39" s="41">
        <v>42225</v>
      </c>
      <c r="D39" s="41">
        <v>51330</v>
      </c>
      <c r="E39" s="41">
        <v>55080</v>
      </c>
      <c r="F39" s="41">
        <v>35045</v>
      </c>
      <c r="G39" s="42">
        <v>20035</v>
      </c>
      <c r="H39" s="18">
        <v>-41.125541125541119</v>
      </c>
      <c r="I39" s="18">
        <v>-17.004144464179987</v>
      </c>
      <c r="J39" s="18">
        <v>-60.968244691213712</v>
      </c>
      <c r="K39" s="18">
        <v>-0.66897127778991017</v>
      </c>
      <c r="L39" s="18">
        <v>-0.16409800719197229</v>
      </c>
      <c r="M39" s="19">
        <v>-2.2744550247322906</v>
      </c>
    </row>
    <row r="40" spans="1:13">
      <c r="A40" s="37" t="s">
        <v>67</v>
      </c>
      <c r="B40" s="38">
        <v>18993</v>
      </c>
      <c r="C40" s="38">
        <v>4959</v>
      </c>
      <c r="D40" s="38">
        <v>14034</v>
      </c>
      <c r="E40" s="38">
        <v>7984</v>
      </c>
      <c r="F40" s="38">
        <v>3789</v>
      </c>
      <c r="G40" s="39">
        <v>4195</v>
      </c>
      <c r="H40" s="242">
        <v>-57.963460222187123</v>
      </c>
      <c r="I40" s="243">
        <v>-23.59346642468239</v>
      </c>
      <c r="J40" s="243">
        <v>-70.108308393900529</v>
      </c>
      <c r="K40" s="243">
        <v>-0.19141532936164057</v>
      </c>
      <c r="L40" s="243">
        <v>-2.67402045145693E-2</v>
      </c>
      <c r="M40" s="244">
        <v>-0.71507790344595012</v>
      </c>
    </row>
    <row r="41" spans="1:13">
      <c r="A41" s="40" t="s">
        <v>68</v>
      </c>
      <c r="B41" s="41">
        <v>1255</v>
      </c>
      <c r="C41" s="41">
        <v>1106</v>
      </c>
      <c r="D41" s="41">
        <v>149</v>
      </c>
      <c r="E41" s="41">
        <v>187</v>
      </c>
      <c r="F41" s="41">
        <v>187</v>
      </c>
      <c r="G41" s="42">
        <v>0</v>
      </c>
      <c r="H41" s="18">
        <v>-85.099601593625493</v>
      </c>
      <c r="I41" s="18">
        <v>-83.092224231464741</v>
      </c>
      <c r="J41" s="18">
        <v>-100</v>
      </c>
      <c r="K41" s="18">
        <v>-1.8569495118378791E-2</v>
      </c>
      <c r="L41" s="18">
        <v>-2.1003630725546313E-2</v>
      </c>
      <c r="M41" s="19">
        <v>-1.08290077867107E-2</v>
      </c>
    </row>
    <row r="42" spans="1:13">
      <c r="A42" s="37" t="s">
        <v>69</v>
      </c>
      <c r="B42" s="38">
        <v>4226</v>
      </c>
      <c r="C42" s="38">
        <v>1202</v>
      </c>
      <c r="D42" s="38">
        <v>3024</v>
      </c>
      <c r="E42" s="38">
        <v>153</v>
      </c>
      <c r="F42" s="38">
        <v>153</v>
      </c>
      <c r="G42" s="39">
        <v>0</v>
      </c>
      <c r="H42" s="242">
        <v>-96.379555134879325</v>
      </c>
      <c r="I42" s="243">
        <v>-87.27121464226289</v>
      </c>
      <c r="J42" s="243">
        <v>-100</v>
      </c>
      <c r="K42" s="243">
        <v>-7.0817934098461446E-2</v>
      </c>
      <c r="L42" s="243">
        <v>-2.3974764560498456E-2</v>
      </c>
      <c r="M42" s="244">
        <v>-0.21977798353700101</v>
      </c>
    </row>
    <row r="43" spans="1:13">
      <c r="A43" s="40" t="s">
        <v>70</v>
      </c>
      <c r="B43" s="41">
        <v>1194</v>
      </c>
      <c r="C43" s="41">
        <v>708</v>
      </c>
      <c r="D43" s="41">
        <v>486</v>
      </c>
      <c r="E43" s="41">
        <v>1024</v>
      </c>
      <c r="F43" s="41">
        <v>720</v>
      </c>
      <c r="G43" s="42">
        <v>304</v>
      </c>
      <c r="H43" s="18">
        <v>-14.237855946398653</v>
      </c>
      <c r="I43" s="18">
        <v>1.6949152542372872</v>
      </c>
      <c r="J43" s="18">
        <v>-37.44855967078189</v>
      </c>
      <c r="K43" s="18">
        <v>-2.9558185113524294E-3</v>
      </c>
      <c r="L43" s="18">
        <v>2.7425850784173643E-4</v>
      </c>
      <c r="M43" s="19">
        <v>-1.3227378638800988E-2</v>
      </c>
    </row>
    <row r="44" spans="1:13">
      <c r="A44" s="37" t="s">
        <v>71</v>
      </c>
      <c r="B44" s="38">
        <v>9237</v>
      </c>
      <c r="C44" s="38">
        <v>4077</v>
      </c>
      <c r="D44" s="38">
        <v>5160</v>
      </c>
      <c r="E44" s="38">
        <v>3156</v>
      </c>
      <c r="F44" s="38">
        <v>755</v>
      </c>
      <c r="G44" s="39">
        <v>2401</v>
      </c>
      <c r="H44" s="242">
        <v>-65.833062682689189</v>
      </c>
      <c r="I44" s="243">
        <v>-81.481481481481481</v>
      </c>
      <c r="J44" s="243">
        <v>-53.468992248062015</v>
      </c>
      <c r="K44" s="243">
        <v>-0.10573136686784779</v>
      </c>
      <c r="L44" s="243">
        <v>-7.5923896920854023E-2</v>
      </c>
      <c r="M44" s="244">
        <v>-0.20051833881566991</v>
      </c>
    </row>
    <row r="45" spans="1:13">
      <c r="A45" s="40" t="s">
        <v>72</v>
      </c>
      <c r="B45" s="41">
        <v>0</v>
      </c>
      <c r="C45" s="41">
        <v>0</v>
      </c>
      <c r="D45" s="41">
        <v>0</v>
      </c>
      <c r="E45" s="41">
        <v>7870</v>
      </c>
      <c r="F45" s="41">
        <v>1436</v>
      </c>
      <c r="G45" s="42">
        <v>6434</v>
      </c>
      <c r="H45" s="18" t="e">
        <v>#DIV/0!</v>
      </c>
      <c r="I45" s="18" t="e">
        <v>#DIV/0!</v>
      </c>
      <c r="J45" s="18" t="e">
        <v>#DIV/0!</v>
      </c>
      <c r="K45" s="18">
        <v>0.13683700990790365</v>
      </c>
      <c r="L45" s="18">
        <v>3.2819601438394456E-2</v>
      </c>
      <c r="M45" s="19">
        <v>0.46760963825299751</v>
      </c>
    </row>
    <row r="46" spans="1:13">
      <c r="A46" s="37" t="s">
        <v>73</v>
      </c>
      <c r="B46" s="38">
        <v>3633</v>
      </c>
      <c r="C46" s="38">
        <v>735</v>
      </c>
      <c r="D46" s="38">
        <v>2898</v>
      </c>
      <c r="E46" s="38">
        <v>1094</v>
      </c>
      <c r="F46" s="38">
        <v>330</v>
      </c>
      <c r="G46" s="39">
        <v>764</v>
      </c>
      <c r="H46" s="242">
        <v>-69.887145609688957</v>
      </c>
      <c r="I46" s="243">
        <v>-55.102040816326529</v>
      </c>
      <c r="J46" s="243">
        <v>-73.636991028295384</v>
      </c>
      <c r="K46" s="243">
        <v>-4.4146018825434223E-2</v>
      </c>
      <c r="L46" s="243">
        <v>-9.2562246396586043E-3</v>
      </c>
      <c r="M46" s="244">
        <v>-0.15509464843517201</v>
      </c>
    </row>
    <row r="47" spans="1:13">
      <c r="A47" s="180" t="s">
        <v>33</v>
      </c>
      <c r="B47" s="181">
        <v>5751368</v>
      </c>
      <c r="C47" s="181">
        <v>4375434</v>
      </c>
      <c r="D47" s="181">
        <v>1375934</v>
      </c>
      <c r="E47" s="181">
        <v>3920510</v>
      </c>
      <c r="F47" s="181">
        <v>3023447</v>
      </c>
      <c r="G47" s="182">
        <v>897063</v>
      </c>
      <c r="H47" s="183">
        <v>-31.833435106221685</v>
      </c>
      <c r="I47" s="183">
        <v>-30.899494770118807</v>
      </c>
      <c r="J47" s="183">
        <v>-34.803340857919054</v>
      </c>
      <c r="K47" s="183">
        <v>-31.833435106221675</v>
      </c>
      <c r="L47" s="183">
        <v>-30.899494770118817</v>
      </c>
      <c r="M47" s="184">
        <v>-34.803340857919068</v>
      </c>
    </row>
    <row r="49" spans="1:6" ht="5.0999999999999996" customHeight="1">
      <c r="A49" s="65"/>
      <c r="B49" s="65"/>
      <c r="C49" s="65"/>
      <c r="D49" s="65"/>
      <c r="E49" s="65"/>
      <c r="F49" s="66"/>
    </row>
    <row r="50" spans="1:6">
      <c r="A50" s="107" t="s">
        <v>36</v>
      </c>
      <c r="F50" s="69"/>
    </row>
    <row r="51" spans="1:6">
      <c r="A51" s="139" t="s">
        <v>143</v>
      </c>
      <c r="F51" s="69"/>
    </row>
    <row r="52" spans="1:6" ht="5.0999999999999996" customHeight="1">
      <c r="A52" s="70"/>
      <c r="B52" s="70"/>
      <c r="C52" s="70"/>
      <c r="D52" s="70"/>
      <c r="E52" s="70"/>
      <c r="F52" s="71"/>
    </row>
  </sheetData>
  <mergeCells count="10">
    <mergeCell ref="A3:I4"/>
    <mergeCell ref="A6:I6"/>
    <mergeCell ref="A7:I7"/>
    <mergeCell ref="A8:I8"/>
    <mergeCell ref="K12:M12"/>
    <mergeCell ref="H10:I10"/>
    <mergeCell ref="A12:A13"/>
    <mergeCell ref="B12:D12"/>
    <mergeCell ref="E12:G12"/>
    <mergeCell ref="H12:J12"/>
  </mergeCells>
  <hyperlinks>
    <hyperlink ref="H10:I10" location="Índice!A1" display="volver a índice" xr:uid="{00000000-0004-0000-0400-000000000000}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10"/>
  <dimension ref="A1:M52"/>
  <sheetViews>
    <sheetView showGridLines="0" zoomScaleNormal="100" workbookViewId="0">
      <selection activeCell="A12" sqref="A12:A13"/>
    </sheetView>
  </sheetViews>
  <sheetFormatPr baseColWidth="10" defaultColWidth="11.44140625" defaultRowHeight="15"/>
  <cols>
    <col min="1" max="1" width="18.6640625" style="53" customWidth="1"/>
    <col min="2" max="13" width="12.6640625" style="53" customWidth="1"/>
    <col min="14" max="16384" width="11.44140625" style="53"/>
  </cols>
  <sheetData>
    <row r="1" spans="1:13" s="3" customFormat="1" ht="60" customHeight="1">
      <c r="A1" s="2"/>
      <c r="B1" s="2"/>
      <c r="C1" s="2"/>
      <c r="D1" s="2"/>
      <c r="E1" s="2"/>
      <c r="F1" s="2"/>
      <c r="G1" s="2"/>
      <c r="H1" s="2"/>
      <c r="I1" s="2"/>
      <c r="J1" s="2"/>
    </row>
    <row r="2" spans="1:13" s="3" customFormat="1" ht="14.1" customHeigh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3" s="3" customFormat="1" ht="14.1" customHeight="1">
      <c r="A3" s="256" t="s">
        <v>28</v>
      </c>
      <c r="B3" s="256"/>
      <c r="C3" s="256"/>
      <c r="D3" s="256"/>
      <c r="E3" s="256"/>
      <c r="F3" s="256"/>
      <c r="G3" s="256"/>
      <c r="H3" s="256"/>
      <c r="I3" s="257"/>
    </row>
    <row r="4" spans="1:13" s="3" customFormat="1" ht="18" customHeight="1">
      <c r="A4" s="258"/>
      <c r="B4" s="258"/>
      <c r="C4" s="258"/>
      <c r="D4" s="258"/>
      <c r="E4" s="258"/>
      <c r="F4" s="258"/>
      <c r="G4" s="258"/>
      <c r="H4" s="258"/>
      <c r="I4" s="259"/>
    </row>
    <row r="5" spans="1:13" s="3" customFormat="1" ht="7.5" customHeight="1">
      <c r="A5" s="80"/>
      <c r="B5" s="81"/>
      <c r="C5" s="81"/>
      <c r="D5" s="81"/>
      <c r="E5" s="81"/>
      <c r="F5" s="81"/>
      <c r="G5" s="81"/>
      <c r="H5" s="81"/>
      <c r="I5" s="82"/>
    </row>
    <row r="6" spans="1:13" s="3" customFormat="1" ht="14.1" customHeight="1">
      <c r="A6" s="260" t="s">
        <v>147</v>
      </c>
      <c r="B6" s="261"/>
      <c r="C6" s="261"/>
      <c r="D6" s="261"/>
      <c r="E6" s="261"/>
      <c r="F6" s="261"/>
      <c r="G6" s="261"/>
      <c r="H6" s="261"/>
      <c r="I6" s="262"/>
    </row>
    <row r="7" spans="1:13" s="3" customFormat="1" ht="14.1" customHeight="1">
      <c r="A7" s="260" t="s">
        <v>117</v>
      </c>
      <c r="B7" s="261"/>
      <c r="C7" s="261"/>
      <c r="D7" s="261"/>
      <c r="E7" s="261"/>
      <c r="F7" s="261"/>
      <c r="G7" s="261"/>
      <c r="H7" s="261"/>
      <c r="I7" s="262"/>
    </row>
    <row r="8" spans="1:13" s="3" customFormat="1" ht="14.1" customHeight="1">
      <c r="A8" s="260" t="s">
        <v>180</v>
      </c>
      <c r="B8" s="261"/>
      <c r="C8" s="261"/>
      <c r="D8" s="261"/>
      <c r="E8" s="261"/>
      <c r="F8" s="261"/>
      <c r="G8" s="261"/>
      <c r="H8" s="261"/>
      <c r="I8" s="262"/>
    </row>
    <row r="9" spans="1:13" s="3" customFormat="1" ht="7.5" customHeight="1">
      <c r="A9" s="4"/>
      <c r="B9" s="5"/>
      <c r="C9" s="5"/>
      <c r="D9" s="5"/>
      <c r="E9" s="5"/>
      <c r="F9" s="5"/>
      <c r="G9" s="5"/>
      <c r="H9" s="5"/>
      <c r="I9" s="6"/>
    </row>
    <row r="10" spans="1:13" ht="14.25" customHeight="1">
      <c r="H10" s="263" t="s">
        <v>29</v>
      </c>
      <c r="I10" s="263"/>
      <c r="J10" s="140"/>
    </row>
    <row r="11" spans="1:13" ht="14.25" customHeight="1">
      <c r="A11" s="137"/>
      <c r="B11" s="136"/>
      <c r="C11" s="136"/>
      <c r="D11" s="136"/>
      <c r="E11" s="282" t="s">
        <v>31</v>
      </c>
      <c r="F11" s="282"/>
    </row>
    <row r="12" spans="1:13" ht="15" customHeight="1">
      <c r="A12" s="276" t="s">
        <v>38</v>
      </c>
      <c r="B12" s="278" t="s">
        <v>181</v>
      </c>
      <c r="C12" s="269"/>
      <c r="D12" s="269"/>
      <c r="E12" s="279" t="s">
        <v>182</v>
      </c>
      <c r="F12" s="279"/>
      <c r="G12" s="280"/>
      <c r="H12" s="281" t="s">
        <v>91</v>
      </c>
      <c r="I12" s="274"/>
      <c r="J12" s="274"/>
      <c r="K12" s="274" t="s">
        <v>76</v>
      </c>
      <c r="L12" s="274"/>
      <c r="M12" s="275"/>
    </row>
    <row r="13" spans="1:13" ht="26.4">
      <c r="A13" s="277"/>
      <c r="B13" s="177" t="s">
        <v>39</v>
      </c>
      <c r="C13" s="12" t="s">
        <v>40</v>
      </c>
      <c r="D13" s="12" t="s">
        <v>112</v>
      </c>
      <c r="E13" s="12" t="s">
        <v>39</v>
      </c>
      <c r="F13" s="12" t="s">
        <v>40</v>
      </c>
      <c r="G13" s="12" t="s">
        <v>112</v>
      </c>
      <c r="H13" s="177" t="s">
        <v>39</v>
      </c>
      <c r="I13" s="12" t="s">
        <v>34</v>
      </c>
      <c r="J13" s="12" t="s">
        <v>112</v>
      </c>
      <c r="K13" s="12" t="s">
        <v>39</v>
      </c>
      <c r="L13" s="12" t="s">
        <v>40</v>
      </c>
      <c r="M13" s="178" t="s">
        <v>112</v>
      </c>
    </row>
    <row r="14" spans="1:13">
      <c r="A14" s="37" t="s">
        <v>41</v>
      </c>
      <c r="B14" s="38">
        <v>5175657</v>
      </c>
      <c r="C14" s="38">
        <v>4343955</v>
      </c>
      <c r="D14" s="38">
        <v>831702</v>
      </c>
      <c r="E14" s="38">
        <v>4167619</v>
      </c>
      <c r="F14" s="38">
        <v>3049932</v>
      </c>
      <c r="G14" s="39">
        <v>1117687</v>
      </c>
      <c r="H14" s="242">
        <v>-19.476522497530269</v>
      </c>
      <c r="I14" s="243">
        <v>-29.789051682165208</v>
      </c>
      <c r="J14" s="243">
        <v>34.385513080406213</v>
      </c>
      <c r="K14" s="243">
        <v>-3.1470377017450626</v>
      </c>
      <c r="L14" s="243">
        <v>-4.8926544602274902</v>
      </c>
      <c r="M14" s="244">
        <v>5.1223811795994063</v>
      </c>
    </row>
    <row r="15" spans="1:13">
      <c r="A15" s="40" t="s">
        <v>42</v>
      </c>
      <c r="B15" s="41">
        <v>1546039</v>
      </c>
      <c r="C15" s="41">
        <v>1309260</v>
      </c>
      <c r="D15" s="41">
        <v>236779</v>
      </c>
      <c r="E15" s="41">
        <v>885589</v>
      </c>
      <c r="F15" s="41">
        <v>710431</v>
      </c>
      <c r="G15" s="42">
        <v>175158</v>
      </c>
      <c r="H15" s="18">
        <v>-42.71884473806935</v>
      </c>
      <c r="I15" s="18">
        <v>-45.737974122786916</v>
      </c>
      <c r="J15" s="18">
        <v>-26.024689689541731</v>
      </c>
      <c r="K15" s="18">
        <v>-2.0618875976079538</v>
      </c>
      <c r="L15" s="18">
        <v>-2.2641509291284372</v>
      </c>
      <c r="M15" s="19">
        <v>-1.1037161063275871</v>
      </c>
    </row>
    <row r="16" spans="1:13">
      <c r="A16" s="37" t="s">
        <v>43</v>
      </c>
      <c r="B16" s="38">
        <v>6516023</v>
      </c>
      <c r="C16" s="38">
        <v>5406925</v>
      </c>
      <c r="D16" s="38">
        <v>1109098</v>
      </c>
      <c r="E16" s="38">
        <v>3526067</v>
      </c>
      <c r="F16" s="38">
        <v>2772735</v>
      </c>
      <c r="G16" s="39">
        <v>753332</v>
      </c>
      <c r="H16" s="242">
        <v>-45.886210039467322</v>
      </c>
      <c r="I16" s="243">
        <v>-48.71881892203055</v>
      </c>
      <c r="J16" s="243">
        <v>-32.077057212257159</v>
      </c>
      <c r="K16" s="243">
        <v>-9.3344737584881337</v>
      </c>
      <c r="L16" s="243">
        <v>-9.9597777261970251</v>
      </c>
      <c r="M16" s="244">
        <v>-6.372254008921316</v>
      </c>
    </row>
    <row r="17" spans="1:13">
      <c r="A17" s="40" t="s">
        <v>44</v>
      </c>
      <c r="B17" s="41">
        <v>893550</v>
      </c>
      <c r="C17" s="41">
        <v>694111</v>
      </c>
      <c r="D17" s="41">
        <v>199439</v>
      </c>
      <c r="E17" s="41">
        <v>918706</v>
      </c>
      <c r="F17" s="41">
        <v>740239</v>
      </c>
      <c r="G17" s="42">
        <v>178467</v>
      </c>
      <c r="H17" s="18">
        <v>2.8152873370264757</v>
      </c>
      <c r="I17" s="18">
        <v>6.6456229623215819</v>
      </c>
      <c r="J17" s="18">
        <v>-10.515495966185156</v>
      </c>
      <c r="K17" s="18">
        <v>7.8535611182414547E-2</v>
      </c>
      <c r="L17" s="18">
        <v>0.17440831031702969</v>
      </c>
      <c r="M17" s="19">
        <v>-0.37563710718589705</v>
      </c>
    </row>
    <row r="18" spans="1:13">
      <c r="A18" s="37" t="s">
        <v>45</v>
      </c>
      <c r="B18" s="38">
        <v>1233615</v>
      </c>
      <c r="C18" s="38">
        <v>1020590</v>
      </c>
      <c r="D18" s="38">
        <v>213025</v>
      </c>
      <c r="E18" s="38">
        <v>1196707</v>
      </c>
      <c r="F18" s="38">
        <v>895792</v>
      </c>
      <c r="G18" s="39">
        <v>300915</v>
      </c>
      <c r="H18" s="242">
        <v>-2.9918572650300206</v>
      </c>
      <c r="I18" s="243">
        <v>-12.228024965951064</v>
      </c>
      <c r="J18" s="243">
        <v>41.258068301842513</v>
      </c>
      <c r="K18" s="243">
        <v>-0.115224691426322</v>
      </c>
      <c r="L18" s="243">
        <v>-0.47185675318558506</v>
      </c>
      <c r="M18" s="244">
        <v>1.5742297039180089</v>
      </c>
    </row>
    <row r="19" spans="1:13">
      <c r="A19" s="40" t="s">
        <v>46</v>
      </c>
      <c r="B19" s="41">
        <v>525095</v>
      </c>
      <c r="C19" s="41">
        <v>479052</v>
      </c>
      <c r="D19" s="41">
        <v>46043</v>
      </c>
      <c r="E19" s="41">
        <v>390115</v>
      </c>
      <c r="F19" s="41">
        <v>300135</v>
      </c>
      <c r="G19" s="42">
        <v>89980</v>
      </c>
      <c r="H19" s="18">
        <v>-25.705824660299569</v>
      </c>
      <c r="I19" s="18">
        <v>-37.348137571704122</v>
      </c>
      <c r="J19" s="18">
        <v>95.426014812240737</v>
      </c>
      <c r="K19" s="18">
        <v>-0.42139993629362044</v>
      </c>
      <c r="L19" s="18">
        <v>-0.67647874733333335</v>
      </c>
      <c r="M19" s="19">
        <v>0.78697156105410815</v>
      </c>
    </row>
    <row r="20" spans="1:13">
      <c r="A20" s="37" t="s">
        <v>47</v>
      </c>
      <c r="B20" s="38">
        <v>105246</v>
      </c>
      <c r="C20" s="38">
        <v>79449</v>
      </c>
      <c r="D20" s="38">
        <v>25797</v>
      </c>
      <c r="E20" s="38">
        <v>81931</v>
      </c>
      <c r="F20" s="38">
        <v>63507</v>
      </c>
      <c r="G20" s="39">
        <v>18424</v>
      </c>
      <c r="H20" s="242">
        <v>-22.152860916329359</v>
      </c>
      <c r="I20" s="243">
        <v>-20.065702526148854</v>
      </c>
      <c r="J20" s="243">
        <v>-28.580842733651195</v>
      </c>
      <c r="K20" s="243">
        <v>-7.278811316258528E-2</v>
      </c>
      <c r="L20" s="243">
        <v>-6.0276129098900601E-2</v>
      </c>
      <c r="M20" s="244">
        <v>-0.13206048022513917</v>
      </c>
    </row>
    <row r="21" spans="1:13">
      <c r="A21" s="40" t="s">
        <v>48</v>
      </c>
      <c r="B21" s="41">
        <v>364430</v>
      </c>
      <c r="C21" s="41">
        <v>292453</v>
      </c>
      <c r="D21" s="41">
        <v>71977</v>
      </c>
      <c r="E21" s="41">
        <v>287902</v>
      </c>
      <c r="F21" s="41">
        <v>185844</v>
      </c>
      <c r="G21" s="42">
        <v>102058</v>
      </c>
      <c r="H21" s="18">
        <v>-20.999368877425013</v>
      </c>
      <c r="I21" s="18">
        <v>-36.453378833521967</v>
      </c>
      <c r="J21" s="18">
        <v>41.792517054058919</v>
      </c>
      <c r="K21" s="18">
        <v>-0.23891609367816111</v>
      </c>
      <c r="L21" s="18">
        <v>-0.4030847978361996</v>
      </c>
      <c r="M21" s="19">
        <v>0.53879171377355362</v>
      </c>
    </row>
    <row r="22" spans="1:13">
      <c r="A22" s="37" t="s">
        <v>49</v>
      </c>
      <c r="B22" s="38">
        <v>274641</v>
      </c>
      <c r="C22" s="38">
        <v>166018</v>
      </c>
      <c r="D22" s="38">
        <v>108623</v>
      </c>
      <c r="E22" s="38">
        <v>165228</v>
      </c>
      <c r="F22" s="38">
        <v>78595</v>
      </c>
      <c r="G22" s="39">
        <v>86633</v>
      </c>
      <c r="H22" s="242">
        <v>-39.838552874479774</v>
      </c>
      <c r="I22" s="243">
        <v>-52.658747846619043</v>
      </c>
      <c r="J22" s="243">
        <v>-20.244331311048299</v>
      </c>
      <c r="K22" s="243">
        <v>-0.34158120632459543</v>
      </c>
      <c r="L22" s="243">
        <v>-0.33054322131559322</v>
      </c>
      <c r="M22" s="244">
        <v>-0.3938708748339631</v>
      </c>
    </row>
    <row r="23" spans="1:13">
      <c r="A23" s="40" t="s">
        <v>50</v>
      </c>
      <c r="B23" s="41">
        <v>385338</v>
      </c>
      <c r="C23" s="41">
        <v>182950</v>
      </c>
      <c r="D23" s="41">
        <v>202388</v>
      </c>
      <c r="E23" s="41">
        <v>211674</v>
      </c>
      <c r="F23" s="41">
        <v>129296</v>
      </c>
      <c r="G23" s="42">
        <v>82378</v>
      </c>
      <c r="H23" s="18">
        <v>-45.067966304906335</v>
      </c>
      <c r="I23" s="18">
        <v>-29.327138562448752</v>
      </c>
      <c r="J23" s="18">
        <v>-59.29699389291855</v>
      </c>
      <c r="K23" s="18">
        <v>-0.54216919941098907</v>
      </c>
      <c r="L23" s="18">
        <v>-0.202863845858262</v>
      </c>
      <c r="M23" s="19">
        <v>-2.1495426870770311</v>
      </c>
    </row>
    <row r="24" spans="1:13">
      <c r="A24" s="37" t="s">
        <v>51</v>
      </c>
      <c r="B24" s="38">
        <v>4151794</v>
      </c>
      <c r="C24" s="38">
        <v>3513643</v>
      </c>
      <c r="D24" s="38">
        <v>638151</v>
      </c>
      <c r="E24" s="38">
        <v>3226675</v>
      </c>
      <c r="F24" s="38">
        <v>2608441</v>
      </c>
      <c r="G24" s="39">
        <v>618234</v>
      </c>
      <c r="H24" s="242">
        <v>-22.282391660087185</v>
      </c>
      <c r="I24" s="243">
        <v>-25.762492091541461</v>
      </c>
      <c r="J24" s="243">
        <v>-3.1210481531800554</v>
      </c>
      <c r="K24" s="243">
        <v>-2.8881692670322852</v>
      </c>
      <c r="L24" s="243">
        <v>-3.4225362321279027</v>
      </c>
      <c r="M24" s="244">
        <v>-0.35674061910268506</v>
      </c>
    </row>
    <row r="25" spans="1:13">
      <c r="A25" s="40" t="s">
        <v>52</v>
      </c>
      <c r="B25" s="41">
        <v>51390</v>
      </c>
      <c r="C25" s="41">
        <v>35397</v>
      </c>
      <c r="D25" s="41">
        <v>15993</v>
      </c>
      <c r="E25" s="41">
        <v>55245</v>
      </c>
      <c r="F25" s="41">
        <v>44032</v>
      </c>
      <c r="G25" s="42">
        <v>11213</v>
      </c>
      <c r="H25" s="18">
        <v>7.5014594279042512</v>
      </c>
      <c r="I25" s="18">
        <v>24.39472271661441</v>
      </c>
      <c r="J25" s="18">
        <v>-29.888076033264554</v>
      </c>
      <c r="K25" s="18">
        <v>1.2035092268572431E-2</v>
      </c>
      <c r="L25" s="18">
        <v>3.2648624687555305E-2</v>
      </c>
      <c r="M25" s="19">
        <v>-8.5616315675595439E-2</v>
      </c>
    </row>
    <row r="26" spans="1:13">
      <c r="A26" s="37" t="s">
        <v>53</v>
      </c>
      <c r="B26" s="38">
        <v>639715</v>
      </c>
      <c r="C26" s="38">
        <v>513914</v>
      </c>
      <c r="D26" s="38">
        <v>125801</v>
      </c>
      <c r="E26" s="38">
        <v>721359</v>
      </c>
      <c r="F26" s="38">
        <v>535153</v>
      </c>
      <c r="G26" s="39">
        <v>186206</v>
      </c>
      <c r="H26" s="242">
        <v>12.762558326754885</v>
      </c>
      <c r="I26" s="243">
        <v>4.1327926462404179</v>
      </c>
      <c r="J26" s="243">
        <v>48.016311476061389</v>
      </c>
      <c r="K26" s="243">
        <v>0.25488795672511744</v>
      </c>
      <c r="L26" s="243">
        <v>8.0303895742789483E-2</v>
      </c>
      <c r="M26" s="244">
        <v>1.0819358887833352</v>
      </c>
    </row>
    <row r="27" spans="1:13">
      <c r="A27" s="40" t="s">
        <v>54</v>
      </c>
      <c r="B27" s="41">
        <v>147983</v>
      </c>
      <c r="C27" s="41">
        <v>70970</v>
      </c>
      <c r="D27" s="41">
        <v>77013</v>
      </c>
      <c r="E27" s="41">
        <v>81785</v>
      </c>
      <c r="F27" s="41">
        <v>58317</v>
      </c>
      <c r="G27" s="42">
        <v>23468</v>
      </c>
      <c r="H27" s="18">
        <v>-44.733516687727651</v>
      </c>
      <c r="I27" s="18">
        <v>-17.828659997181902</v>
      </c>
      <c r="J27" s="18">
        <v>-69.52722267669094</v>
      </c>
      <c r="K27" s="18">
        <v>-0.20666641711931463</v>
      </c>
      <c r="L27" s="18">
        <v>-4.7840538294341324E-2</v>
      </c>
      <c r="M27" s="19">
        <v>-0.95906393783467736</v>
      </c>
    </row>
    <row r="28" spans="1:13">
      <c r="A28" s="37" t="s">
        <v>55</v>
      </c>
      <c r="B28" s="38">
        <v>362725</v>
      </c>
      <c r="C28" s="38">
        <v>274475</v>
      </c>
      <c r="D28" s="38">
        <v>88250</v>
      </c>
      <c r="E28" s="38">
        <v>548248</v>
      </c>
      <c r="F28" s="38">
        <v>345829</v>
      </c>
      <c r="G28" s="39">
        <v>202419</v>
      </c>
      <c r="H28" s="242">
        <v>51.147012199324564</v>
      </c>
      <c r="I28" s="243">
        <v>25.996538846889507</v>
      </c>
      <c r="J28" s="243">
        <v>129.36997167138807</v>
      </c>
      <c r="K28" s="243">
        <v>0.57919232761150796</v>
      </c>
      <c r="L28" s="243">
        <v>0.26978690978063941</v>
      </c>
      <c r="M28" s="244">
        <v>2.0449224151395518</v>
      </c>
    </row>
    <row r="29" spans="1:13">
      <c r="A29" s="40" t="s">
        <v>56</v>
      </c>
      <c r="B29" s="41">
        <v>572498</v>
      </c>
      <c r="C29" s="41">
        <v>481425</v>
      </c>
      <c r="D29" s="41">
        <v>91073</v>
      </c>
      <c r="E29" s="41">
        <v>669526</v>
      </c>
      <c r="F29" s="41">
        <v>541720</v>
      </c>
      <c r="G29" s="42">
        <v>127806</v>
      </c>
      <c r="H29" s="18">
        <v>16.948181478363239</v>
      </c>
      <c r="I29" s="18">
        <v>12.524276886327044</v>
      </c>
      <c r="J29" s="18">
        <v>40.333578557860164</v>
      </c>
      <c r="K29" s="18">
        <v>0.30291593583269671</v>
      </c>
      <c r="L29" s="18">
        <v>0.22797322820337548</v>
      </c>
      <c r="M29" s="19">
        <v>0.65793810119490537</v>
      </c>
    </row>
    <row r="30" spans="1:13">
      <c r="A30" s="37" t="s">
        <v>57</v>
      </c>
      <c r="B30" s="38">
        <v>443202</v>
      </c>
      <c r="C30" s="38">
        <v>333307</v>
      </c>
      <c r="D30" s="38">
        <v>109895</v>
      </c>
      <c r="E30" s="38">
        <v>446116</v>
      </c>
      <c r="F30" s="38">
        <v>303625</v>
      </c>
      <c r="G30" s="39">
        <v>142491</v>
      </c>
      <c r="H30" s="242">
        <v>0.65748800772560401</v>
      </c>
      <c r="I30" s="243">
        <v>-8.9053035189780019</v>
      </c>
      <c r="J30" s="243">
        <v>29.661040083716273</v>
      </c>
      <c r="K30" s="243">
        <v>9.0973434165032598E-3</v>
      </c>
      <c r="L30" s="243">
        <v>-0.11222657533016984</v>
      </c>
      <c r="M30" s="244">
        <v>0.5838387920003576</v>
      </c>
    </row>
    <row r="31" spans="1:13">
      <c r="A31" s="40" t="s">
        <v>58</v>
      </c>
      <c r="B31" s="41">
        <v>510623</v>
      </c>
      <c r="C31" s="41">
        <v>392104</v>
      </c>
      <c r="D31" s="41">
        <v>118519</v>
      </c>
      <c r="E31" s="41">
        <v>588820</v>
      </c>
      <c r="F31" s="41">
        <v>425008</v>
      </c>
      <c r="G31" s="42">
        <v>163812</v>
      </c>
      <c r="H31" s="18">
        <v>15.314037949720245</v>
      </c>
      <c r="I31" s="18">
        <v>8.3916511945810299</v>
      </c>
      <c r="J31" s="18">
        <v>38.21581349825766</v>
      </c>
      <c r="K31" s="18">
        <v>0.24412661741259623</v>
      </c>
      <c r="L31" s="18">
        <v>0.12440884154248058</v>
      </c>
      <c r="M31" s="19">
        <v>0.81125936943404686</v>
      </c>
    </row>
    <row r="32" spans="1:13">
      <c r="A32" s="37" t="s">
        <v>59</v>
      </c>
      <c r="B32" s="38">
        <v>373248</v>
      </c>
      <c r="C32" s="38">
        <v>266247</v>
      </c>
      <c r="D32" s="38">
        <v>107001</v>
      </c>
      <c r="E32" s="38">
        <v>317413</v>
      </c>
      <c r="F32" s="38">
        <v>276106</v>
      </c>
      <c r="G32" s="39">
        <v>41307</v>
      </c>
      <c r="H32" s="242">
        <v>-14.959222822359393</v>
      </c>
      <c r="I32" s="243">
        <v>3.7029525215307615</v>
      </c>
      <c r="J32" s="243">
        <v>-61.395687890767377</v>
      </c>
      <c r="K32" s="243">
        <v>-0.17431371642431692</v>
      </c>
      <c r="L32" s="243">
        <v>3.7276524701170557E-2</v>
      </c>
      <c r="M32" s="244">
        <v>-1.1766690882829638</v>
      </c>
    </row>
    <row r="33" spans="1:13">
      <c r="A33" s="40" t="s">
        <v>60</v>
      </c>
      <c r="B33" s="41">
        <v>1600165</v>
      </c>
      <c r="C33" s="41">
        <v>1409222</v>
      </c>
      <c r="D33" s="41">
        <v>190943</v>
      </c>
      <c r="E33" s="41">
        <v>527097</v>
      </c>
      <c r="F33" s="41">
        <v>372391</v>
      </c>
      <c r="G33" s="42">
        <v>154706</v>
      </c>
      <c r="H33" s="18">
        <v>-67.05983445457187</v>
      </c>
      <c r="I33" s="18">
        <v>-73.574710017300333</v>
      </c>
      <c r="J33" s="18">
        <v>-18.977914875119808</v>
      </c>
      <c r="K33" s="18">
        <v>-3.3500576888333291</v>
      </c>
      <c r="L33" s="18">
        <v>-3.9202207508306497</v>
      </c>
      <c r="M33" s="19">
        <v>-0.6490540650913289</v>
      </c>
    </row>
    <row r="34" spans="1:13">
      <c r="A34" s="37" t="s">
        <v>61</v>
      </c>
      <c r="B34" s="38">
        <v>1168772</v>
      </c>
      <c r="C34" s="38">
        <v>949212</v>
      </c>
      <c r="D34" s="38">
        <v>219560</v>
      </c>
      <c r="E34" s="38">
        <v>1425867</v>
      </c>
      <c r="F34" s="38">
        <v>1146515</v>
      </c>
      <c r="G34" s="39">
        <v>279352</v>
      </c>
      <c r="H34" s="242">
        <v>21.997019093544338</v>
      </c>
      <c r="I34" s="243">
        <v>20.785978264075894</v>
      </c>
      <c r="J34" s="243">
        <v>27.232647112406625</v>
      </c>
      <c r="K34" s="243">
        <v>0.80263606920587016</v>
      </c>
      <c r="L34" s="243">
        <v>0.74599555260321071</v>
      </c>
      <c r="M34" s="244">
        <v>1.0709562231956491</v>
      </c>
    </row>
    <row r="35" spans="1:13">
      <c r="A35" s="40" t="s">
        <v>62</v>
      </c>
      <c r="B35" s="41">
        <v>178597</v>
      </c>
      <c r="C35" s="41">
        <v>111990</v>
      </c>
      <c r="D35" s="41">
        <v>66607</v>
      </c>
      <c r="E35" s="41">
        <v>155128</v>
      </c>
      <c r="F35" s="41">
        <v>94064</v>
      </c>
      <c r="G35" s="42">
        <v>61064</v>
      </c>
      <c r="H35" s="18">
        <v>-13.14075824341954</v>
      </c>
      <c r="I35" s="18">
        <v>-16.006786320207155</v>
      </c>
      <c r="J35" s="18">
        <v>-8.3219481435885143</v>
      </c>
      <c r="K35" s="18">
        <v>-7.326889246462423E-2</v>
      </c>
      <c r="L35" s="18">
        <v>-6.7777561800708333E-2</v>
      </c>
      <c r="M35" s="19">
        <v>-9.9282685730089013E-2</v>
      </c>
    </row>
    <row r="36" spans="1:13">
      <c r="A36" s="37" t="s">
        <v>63</v>
      </c>
      <c r="B36" s="38">
        <v>1417501</v>
      </c>
      <c r="C36" s="38">
        <v>1356489</v>
      </c>
      <c r="D36" s="38">
        <v>61012</v>
      </c>
      <c r="E36" s="38">
        <v>590190</v>
      </c>
      <c r="F36" s="38">
        <v>526313</v>
      </c>
      <c r="G36" s="39">
        <v>63877</v>
      </c>
      <c r="H36" s="242">
        <v>-58.364050536825019</v>
      </c>
      <c r="I36" s="243">
        <v>-61.200348841752493</v>
      </c>
      <c r="J36" s="243">
        <v>4.6957975480233358</v>
      </c>
      <c r="K36" s="243">
        <v>-2.5828182152541963</v>
      </c>
      <c r="L36" s="243">
        <v>-3.1388656223064171</v>
      </c>
      <c r="M36" s="244">
        <v>5.1316055316021118E-2</v>
      </c>
    </row>
    <row r="37" spans="1:13">
      <c r="A37" s="40" t="s">
        <v>64</v>
      </c>
      <c r="B37" s="41">
        <v>2850754</v>
      </c>
      <c r="C37" s="41">
        <v>2435585</v>
      </c>
      <c r="D37" s="41">
        <v>415169</v>
      </c>
      <c r="E37" s="41">
        <v>2080789</v>
      </c>
      <c r="F37" s="41">
        <v>1673840</v>
      </c>
      <c r="G37" s="42">
        <v>406949</v>
      </c>
      <c r="H37" s="18">
        <v>-27.009170205496517</v>
      </c>
      <c r="I37" s="18">
        <v>-31.275648355528546</v>
      </c>
      <c r="J37" s="18">
        <v>-1.979916612271154</v>
      </c>
      <c r="K37" s="18">
        <v>-2.4037872421715623</v>
      </c>
      <c r="L37" s="18">
        <v>-2.8801304704831288</v>
      </c>
      <c r="M37" s="19">
        <v>-0.14723140478104488</v>
      </c>
    </row>
    <row r="38" spans="1:13">
      <c r="A38" s="37" t="s">
        <v>65</v>
      </c>
      <c r="B38" s="38">
        <v>66763</v>
      </c>
      <c r="C38" s="38">
        <v>45065</v>
      </c>
      <c r="D38" s="38">
        <v>21698</v>
      </c>
      <c r="E38" s="38">
        <v>45120</v>
      </c>
      <c r="F38" s="38">
        <v>20440</v>
      </c>
      <c r="G38" s="39">
        <v>24680</v>
      </c>
      <c r="H38" s="242">
        <v>-32.417656486377183</v>
      </c>
      <c r="I38" s="243">
        <v>-54.64329302119161</v>
      </c>
      <c r="J38" s="243">
        <v>13.743202138445938</v>
      </c>
      <c r="K38" s="243">
        <v>-6.756822359759096E-2</v>
      </c>
      <c r="L38" s="243">
        <v>-9.3106240061499632E-2</v>
      </c>
      <c r="M38" s="244">
        <v>5.3411684800130886E-2</v>
      </c>
    </row>
    <row r="39" spans="1:13">
      <c r="A39" s="40" t="s">
        <v>66</v>
      </c>
      <c r="B39" s="41">
        <v>287071</v>
      </c>
      <c r="C39" s="41">
        <v>184096</v>
      </c>
      <c r="D39" s="41">
        <v>102975</v>
      </c>
      <c r="E39" s="41">
        <v>350988</v>
      </c>
      <c r="F39" s="41">
        <v>239933</v>
      </c>
      <c r="G39" s="42">
        <v>111055</v>
      </c>
      <c r="H39" s="18">
        <v>22.265223585802801</v>
      </c>
      <c r="I39" s="18">
        <v>30.330371110724826</v>
      </c>
      <c r="J39" s="18">
        <v>7.8465647001699352</v>
      </c>
      <c r="K39" s="18">
        <v>0.19954526395080263</v>
      </c>
      <c r="L39" s="18">
        <v>0.21111769040868855</v>
      </c>
      <c r="M39" s="19">
        <v>0.14472381394535799</v>
      </c>
    </row>
    <row r="40" spans="1:13">
      <c r="A40" s="37" t="s">
        <v>67</v>
      </c>
      <c r="B40" s="38">
        <v>102147</v>
      </c>
      <c r="C40" s="38">
        <v>54935</v>
      </c>
      <c r="D40" s="38">
        <v>47212</v>
      </c>
      <c r="E40" s="38">
        <v>91889</v>
      </c>
      <c r="F40" s="38">
        <v>45920</v>
      </c>
      <c r="G40" s="39">
        <v>45969</v>
      </c>
      <c r="H40" s="242">
        <v>-10.04238988908142</v>
      </c>
      <c r="I40" s="243">
        <v>-16.410303085464633</v>
      </c>
      <c r="J40" s="243">
        <v>-2.6328052190121127</v>
      </c>
      <c r="K40" s="243">
        <v>-3.2024896625425681E-2</v>
      </c>
      <c r="L40" s="243">
        <v>-3.4085391031651542E-2</v>
      </c>
      <c r="M40" s="244">
        <v>-2.2263824348277228E-2</v>
      </c>
    </row>
    <row r="41" spans="1:13">
      <c r="A41" s="40" t="s">
        <v>68</v>
      </c>
      <c r="B41" s="41">
        <v>16890</v>
      </c>
      <c r="C41" s="41">
        <v>7984</v>
      </c>
      <c r="D41" s="41">
        <v>8906</v>
      </c>
      <c r="E41" s="41">
        <v>34548</v>
      </c>
      <c r="F41" s="41">
        <v>8361</v>
      </c>
      <c r="G41" s="42">
        <v>26187</v>
      </c>
      <c r="H41" s="18">
        <v>104.54706927175846</v>
      </c>
      <c r="I41" s="18">
        <v>4.7219438877755522</v>
      </c>
      <c r="J41" s="18">
        <v>194.03772737480352</v>
      </c>
      <c r="K41" s="18">
        <v>5.512727867145318E-2</v>
      </c>
      <c r="L41" s="18">
        <v>1.4254234519060047E-3</v>
      </c>
      <c r="M41" s="19">
        <v>0.3095262659393232</v>
      </c>
    </row>
    <row r="42" spans="1:13">
      <c r="A42" s="37" t="s">
        <v>69</v>
      </c>
      <c r="B42" s="38">
        <v>14502</v>
      </c>
      <c r="C42" s="38">
        <v>9008</v>
      </c>
      <c r="D42" s="38">
        <v>5494</v>
      </c>
      <c r="E42" s="38">
        <v>21970</v>
      </c>
      <c r="F42" s="38">
        <v>13634</v>
      </c>
      <c r="G42" s="39">
        <v>8336</v>
      </c>
      <c r="H42" s="242">
        <v>51.496345331678384</v>
      </c>
      <c r="I42" s="243">
        <v>51.35435168738897</v>
      </c>
      <c r="J42" s="243">
        <v>51.72915908263559</v>
      </c>
      <c r="K42" s="243">
        <v>2.3314674205369368E-2</v>
      </c>
      <c r="L42" s="243">
        <v>1.7490739757339994E-2</v>
      </c>
      <c r="M42" s="244">
        <v>5.0904093964443987E-2</v>
      </c>
    </row>
    <row r="43" spans="1:13">
      <c r="A43" s="40" t="s">
        <v>70</v>
      </c>
      <c r="B43" s="41">
        <v>10961</v>
      </c>
      <c r="C43" s="41">
        <v>6248</v>
      </c>
      <c r="D43" s="41">
        <v>4713</v>
      </c>
      <c r="E43" s="41">
        <v>9640</v>
      </c>
      <c r="F43" s="41">
        <v>5606</v>
      </c>
      <c r="G43" s="42">
        <v>4034</v>
      </c>
      <c r="H43" s="18">
        <v>-12.051820089407911</v>
      </c>
      <c r="I43" s="18">
        <v>-10.275288092189498</v>
      </c>
      <c r="J43" s="18">
        <v>-14.406959473795894</v>
      </c>
      <c r="K43" s="18">
        <v>-4.1240873895678817E-3</v>
      </c>
      <c r="L43" s="18">
        <v>-2.4273789287099601E-3</v>
      </c>
      <c r="M43" s="19">
        <v>-1.2161815553081445E-2</v>
      </c>
    </row>
    <row r="44" spans="1:13">
      <c r="A44" s="37" t="s">
        <v>71</v>
      </c>
      <c r="B44" s="38">
        <v>33787</v>
      </c>
      <c r="C44" s="38">
        <v>17507</v>
      </c>
      <c r="D44" s="38">
        <v>16280</v>
      </c>
      <c r="E44" s="38">
        <v>38924</v>
      </c>
      <c r="F44" s="38">
        <v>17225</v>
      </c>
      <c r="G44" s="39">
        <v>21699</v>
      </c>
      <c r="H44" s="242">
        <v>15.204072572291125</v>
      </c>
      <c r="I44" s="243">
        <v>-1.6107842577254843</v>
      </c>
      <c r="J44" s="243">
        <v>33.286240786240796</v>
      </c>
      <c r="K44" s="243">
        <v>1.603742386087071E-2</v>
      </c>
      <c r="L44" s="243">
        <v>-1.0662318658819451E-3</v>
      </c>
      <c r="M44" s="244">
        <v>9.706167670419491E-2</v>
      </c>
    </row>
    <row r="45" spans="1:13">
      <c r="A45" s="40" t="s">
        <v>72</v>
      </c>
      <c r="B45" s="41">
        <v>1766</v>
      </c>
      <c r="C45" s="41">
        <v>975</v>
      </c>
      <c r="D45" s="41">
        <v>791</v>
      </c>
      <c r="E45" s="41">
        <v>13758</v>
      </c>
      <c r="F45" s="41">
        <v>4010</v>
      </c>
      <c r="G45" s="42">
        <v>9748</v>
      </c>
      <c r="H45" s="18">
        <v>679.04869762174405</v>
      </c>
      <c r="I45" s="18">
        <v>311.28205128205127</v>
      </c>
      <c r="J45" s="18">
        <v>1132.3640960809103</v>
      </c>
      <c r="K45" s="18">
        <v>3.7438346688643473E-2</v>
      </c>
      <c r="L45" s="18">
        <v>1.1475225932452848E-2</v>
      </c>
      <c r="M45" s="19">
        <v>0.16043207939462517</v>
      </c>
    </row>
    <row r="46" spans="1:13">
      <c r="A46" s="37" t="s">
        <v>73</v>
      </c>
      <c r="B46" s="38">
        <v>8841</v>
      </c>
      <c r="C46" s="38">
        <v>3720</v>
      </c>
      <c r="D46" s="38">
        <v>5121</v>
      </c>
      <c r="E46" s="38">
        <v>18897</v>
      </c>
      <c r="F46" s="38">
        <v>2503</v>
      </c>
      <c r="G46" s="39">
        <v>16394</v>
      </c>
      <c r="H46" s="242">
        <v>113.74278927723108</v>
      </c>
      <c r="I46" s="243">
        <v>-32.715053763440864</v>
      </c>
      <c r="J46" s="243">
        <v>220.13278656512398</v>
      </c>
      <c r="K46" s="243">
        <v>3.1394264034439526E-2</v>
      </c>
      <c r="L46" s="243">
        <v>-4.601433265171373E-3</v>
      </c>
      <c r="M46" s="244">
        <v>0.20191479636213125</v>
      </c>
    </row>
    <row r="47" spans="1:13">
      <c r="A47" s="180" t="s">
        <v>33</v>
      </c>
      <c r="B47" s="181">
        <v>32031329</v>
      </c>
      <c r="C47" s="181">
        <v>26448281</v>
      </c>
      <c r="D47" s="181">
        <v>5583048</v>
      </c>
      <c r="E47" s="181">
        <v>23891530</v>
      </c>
      <c r="F47" s="181">
        <v>18235492</v>
      </c>
      <c r="G47" s="182">
        <v>5656038</v>
      </c>
      <c r="H47" s="183">
        <v>-25.411992739982779</v>
      </c>
      <c r="I47" s="183">
        <v>-31.05226006937842</v>
      </c>
      <c r="J47" s="183">
        <v>1.3073503935484752</v>
      </c>
      <c r="K47" s="183">
        <v>-25.411992739982775</v>
      </c>
      <c r="L47" s="183">
        <v>-31.052260069378416</v>
      </c>
      <c r="M47" s="184">
        <v>1.3073503935484754</v>
      </c>
    </row>
    <row r="49" spans="1:6" ht="5.0999999999999996" customHeight="1">
      <c r="A49" s="65"/>
      <c r="B49" s="65"/>
      <c r="C49" s="65"/>
      <c r="D49" s="65"/>
      <c r="E49" s="65"/>
      <c r="F49" s="66"/>
    </row>
    <row r="50" spans="1:6">
      <c r="A50" s="107" t="s">
        <v>36</v>
      </c>
      <c r="F50" s="69"/>
    </row>
    <row r="51" spans="1:6">
      <c r="A51" s="139" t="s">
        <v>143</v>
      </c>
      <c r="F51" s="69"/>
    </row>
    <row r="52" spans="1:6" ht="5.0999999999999996" customHeight="1">
      <c r="A52" s="70"/>
      <c r="B52" s="70"/>
      <c r="C52" s="70"/>
      <c r="D52" s="70"/>
      <c r="E52" s="70"/>
      <c r="F52" s="71"/>
    </row>
  </sheetData>
  <mergeCells count="11">
    <mergeCell ref="A3:I4"/>
    <mergeCell ref="A6:I6"/>
    <mergeCell ref="A7:I7"/>
    <mergeCell ref="A8:I8"/>
    <mergeCell ref="E11:F11"/>
    <mergeCell ref="K12:M12"/>
    <mergeCell ref="H10:I10"/>
    <mergeCell ref="A12:A13"/>
    <mergeCell ref="B12:D12"/>
    <mergeCell ref="E12:G12"/>
    <mergeCell ref="H12:J12"/>
  </mergeCells>
  <hyperlinks>
    <hyperlink ref="H10:I10" location="Índice!A1" display="volver a índice" xr:uid="{00000000-0004-0000-0500-000000000000}"/>
  </hyperlink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12"/>
  <dimension ref="A1:H33"/>
  <sheetViews>
    <sheetView showGridLines="0" zoomScaleNormal="100" workbookViewId="0">
      <selection activeCell="B13" sqref="B13"/>
    </sheetView>
  </sheetViews>
  <sheetFormatPr baseColWidth="10" defaultColWidth="11.44140625" defaultRowHeight="15"/>
  <cols>
    <col min="1" max="1" width="18.6640625" style="3" customWidth="1"/>
    <col min="2" max="3" width="14.44140625" style="3" customWidth="1"/>
    <col min="4" max="4" width="12.5546875" style="3" customWidth="1"/>
    <col min="5" max="5" width="17" style="3" customWidth="1"/>
    <col min="6" max="7" width="11.44140625" style="3"/>
    <col min="8" max="8" width="11.44140625" style="3" customWidth="1"/>
    <col min="9" max="16384" width="11.44140625" style="3"/>
  </cols>
  <sheetData>
    <row r="1" spans="1:8" ht="60" customHeight="1">
      <c r="A1" s="2"/>
      <c r="B1" s="2"/>
      <c r="C1" s="2"/>
      <c r="D1" s="2"/>
      <c r="E1" s="2"/>
      <c r="F1" s="2"/>
      <c r="G1" s="2"/>
      <c r="H1" s="2"/>
    </row>
    <row r="2" spans="1:8" ht="14.1" customHeight="1">
      <c r="A2" s="2"/>
      <c r="B2" s="2"/>
      <c r="C2" s="2"/>
      <c r="D2" s="2"/>
      <c r="E2" s="2"/>
      <c r="F2" s="2"/>
      <c r="G2" s="2"/>
      <c r="H2" s="2"/>
    </row>
    <row r="3" spans="1:8" ht="14.1" customHeight="1">
      <c r="A3" s="256" t="s">
        <v>28</v>
      </c>
      <c r="B3" s="256"/>
      <c r="C3" s="256"/>
      <c r="D3" s="256"/>
      <c r="E3" s="256"/>
      <c r="F3" s="256"/>
      <c r="G3" s="257"/>
    </row>
    <row r="4" spans="1:8" ht="18" customHeight="1">
      <c r="A4" s="258"/>
      <c r="B4" s="258"/>
      <c r="C4" s="258"/>
      <c r="D4" s="258"/>
      <c r="E4" s="258"/>
      <c r="F4" s="258"/>
      <c r="G4" s="259"/>
    </row>
    <row r="5" spans="1:8" ht="7.5" customHeight="1">
      <c r="A5" s="80"/>
      <c r="B5" s="81"/>
      <c r="C5" s="81"/>
      <c r="D5" s="81"/>
      <c r="E5" s="81"/>
      <c r="F5" s="81"/>
      <c r="G5" s="82"/>
    </row>
    <row r="6" spans="1:8" ht="14.1" customHeight="1">
      <c r="A6" s="260" t="s">
        <v>148</v>
      </c>
      <c r="B6" s="261"/>
      <c r="C6" s="261"/>
      <c r="D6" s="261"/>
      <c r="E6" s="261"/>
      <c r="F6" s="261"/>
      <c r="G6" s="262"/>
    </row>
    <row r="7" spans="1:8" ht="14.1" customHeight="1">
      <c r="A7" s="260" t="s">
        <v>117</v>
      </c>
      <c r="B7" s="261"/>
      <c r="C7" s="261"/>
      <c r="D7" s="261"/>
      <c r="E7" s="261"/>
      <c r="F7" s="261"/>
      <c r="G7" s="262"/>
    </row>
    <row r="8" spans="1:8" ht="14.1" customHeight="1">
      <c r="A8" s="260" t="s">
        <v>171</v>
      </c>
      <c r="B8" s="261"/>
      <c r="C8" s="261"/>
      <c r="D8" s="261"/>
      <c r="E8" s="261"/>
      <c r="F8" s="261"/>
      <c r="G8" s="262"/>
    </row>
    <row r="9" spans="1:8" ht="7.5" customHeight="1">
      <c r="A9" s="4"/>
      <c r="B9" s="5"/>
      <c r="C9" s="5"/>
      <c r="D9" s="5"/>
      <c r="E9" s="5"/>
      <c r="F9" s="5"/>
      <c r="G9" s="6"/>
    </row>
    <row r="10" spans="1:8" ht="12.75" customHeight="1">
      <c r="F10" s="263" t="s">
        <v>29</v>
      </c>
      <c r="G10" s="263"/>
      <c r="H10" s="140"/>
    </row>
    <row r="11" spans="1:8" ht="12.75" customHeight="1">
      <c r="A11" s="126"/>
      <c r="B11" s="127"/>
      <c r="C11" s="127"/>
      <c r="D11" s="127"/>
      <c r="E11" s="127"/>
    </row>
    <row r="12" spans="1:8" ht="18" customHeight="1">
      <c r="A12" s="276" t="s">
        <v>79</v>
      </c>
      <c r="B12" s="269" t="s">
        <v>31</v>
      </c>
      <c r="C12" s="269"/>
      <c r="D12" s="283" t="s">
        <v>75</v>
      </c>
      <c r="E12" s="285" t="s">
        <v>76</v>
      </c>
    </row>
    <row r="13" spans="1:8" ht="18" customHeight="1">
      <c r="A13" s="277"/>
      <c r="B13" s="12" t="s">
        <v>172</v>
      </c>
      <c r="C13" s="12" t="s">
        <v>173</v>
      </c>
      <c r="D13" s="284"/>
      <c r="E13" s="286"/>
    </row>
    <row r="14" spans="1:8">
      <c r="A14" s="37" t="s">
        <v>34</v>
      </c>
      <c r="B14" s="133">
        <v>920652</v>
      </c>
      <c r="C14" s="133">
        <v>936955</v>
      </c>
      <c r="D14" s="117">
        <v>1.7708102518649866</v>
      </c>
      <c r="E14" s="129">
        <v>1.3357848258186726</v>
      </c>
      <c r="F14" s="102"/>
      <c r="G14" s="191"/>
    </row>
    <row r="15" spans="1:8">
      <c r="A15" s="40" t="s">
        <v>80</v>
      </c>
      <c r="B15" s="134">
        <v>59008</v>
      </c>
      <c r="C15" s="134">
        <v>22416</v>
      </c>
      <c r="D15" s="120">
        <v>-62.011930585683295</v>
      </c>
      <c r="E15" s="103">
        <v>-2.9981621999850869</v>
      </c>
      <c r="F15" s="102"/>
      <c r="G15" s="191"/>
    </row>
    <row r="16" spans="1:8">
      <c r="A16" s="37" t="s">
        <v>81</v>
      </c>
      <c r="B16" s="133">
        <v>7338</v>
      </c>
      <c r="C16" s="133">
        <v>10113</v>
      </c>
      <c r="D16" s="117">
        <v>37.816843826655742</v>
      </c>
      <c r="E16" s="129">
        <v>0.22736937322252451</v>
      </c>
      <c r="F16" s="102"/>
      <c r="G16" s="191"/>
    </row>
    <row r="17" spans="1:7">
      <c r="A17" s="40" t="s">
        <v>82</v>
      </c>
      <c r="B17" s="134">
        <v>29286</v>
      </c>
      <c r="C17" s="134">
        <v>30195</v>
      </c>
      <c r="D17" s="120">
        <v>3.1038721573447958</v>
      </c>
      <c r="E17" s="103">
        <v>7.4478832525864777E-2</v>
      </c>
      <c r="F17" s="102"/>
      <c r="G17" s="191"/>
    </row>
    <row r="18" spans="1:7">
      <c r="A18" s="37" t="s">
        <v>83</v>
      </c>
      <c r="B18" s="133">
        <v>95078</v>
      </c>
      <c r="C18" s="133">
        <v>76658</v>
      </c>
      <c r="D18" s="117">
        <v>-19.373566966069973</v>
      </c>
      <c r="E18" s="129">
        <v>-1.5092410287419462</v>
      </c>
      <c r="F18" s="102"/>
      <c r="G18" s="191"/>
    </row>
    <row r="19" spans="1:7">
      <c r="A19" s="40" t="s">
        <v>120</v>
      </c>
      <c r="B19" s="134">
        <v>30609</v>
      </c>
      <c r="C19" s="134">
        <v>16185</v>
      </c>
      <c r="D19" s="120">
        <v>-47.12339507987847</v>
      </c>
      <c r="E19" s="103">
        <v>-1.181829131301511</v>
      </c>
      <c r="F19" s="102"/>
      <c r="G19" s="191"/>
    </row>
    <row r="20" spans="1:7">
      <c r="A20" s="37" t="s">
        <v>84</v>
      </c>
      <c r="B20" s="133">
        <v>30147</v>
      </c>
      <c r="C20" s="133">
        <v>35435</v>
      </c>
      <c r="D20" s="117">
        <v>17.540717152618839</v>
      </c>
      <c r="E20" s="129">
        <v>0.43327180021647194</v>
      </c>
      <c r="F20" s="102"/>
      <c r="G20" s="191"/>
    </row>
    <row r="21" spans="1:7">
      <c r="A21" s="40" t="s">
        <v>119</v>
      </c>
      <c r="B21" s="134">
        <v>31426</v>
      </c>
      <c r="C21" s="134">
        <v>14297</v>
      </c>
      <c r="D21" s="120">
        <v>-54.505823203716666</v>
      </c>
      <c r="E21" s="103">
        <v>-1.403463060875179</v>
      </c>
      <c r="F21" s="102"/>
      <c r="G21" s="191"/>
    </row>
    <row r="22" spans="1:7">
      <c r="A22" s="37" t="s">
        <v>85</v>
      </c>
      <c r="B22" s="38">
        <v>4595</v>
      </c>
      <c r="C22" s="38">
        <v>1469</v>
      </c>
      <c r="D22" s="22">
        <v>-68.030467899891192</v>
      </c>
      <c r="E22" s="129">
        <v>-0.25612852637607625</v>
      </c>
      <c r="F22" s="102"/>
      <c r="G22" s="191"/>
    </row>
    <row r="23" spans="1:7">
      <c r="A23" s="40" t="s">
        <v>86</v>
      </c>
      <c r="B23" s="134">
        <v>2276</v>
      </c>
      <c r="C23" s="134">
        <v>5767</v>
      </c>
      <c r="D23" s="120">
        <v>153.38312829525483</v>
      </c>
      <c r="E23" s="103">
        <v>0.28603476825939927</v>
      </c>
      <c r="F23" s="102"/>
      <c r="G23" s="191"/>
    </row>
    <row r="24" spans="1:7">
      <c r="A24" s="37" t="s">
        <v>87</v>
      </c>
      <c r="B24" s="133">
        <v>10066</v>
      </c>
      <c r="C24" s="133">
        <v>12417</v>
      </c>
      <c r="D24" s="117">
        <v>23.355851380886165</v>
      </c>
      <c r="E24" s="129">
        <v>0.19262897169230817</v>
      </c>
      <c r="F24" s="102"/>
      <c r="G24" s="191"/>
    </row>
    <row r="25" spans="1:7">
      <c r="A25" s="40" t="s">
        <v>88</v>
      </c>
      <c r="B25" s="134">
        <v>0</v>
      </c>
      <c r="C25" s="41">
        <v>194</v>
      </c>
      <c r="D25" s="18" t="s">
        <v>174</v>
      </c>
      <c r="E25" s="103">
        <v>1.5895372398259371E-2</v>
      </c>
      <c r="F25" s="102"/>
      <c r="G25" s="191"/>
    </row>
    <row r="26" spans="1:7">
      <c r="A26" s="187" t="s">
        <v>33</v>
      </c>
      <c r="B26" s="188">
        <v>1220481</v>
      </c>
      <c r="C26" s="188">
        <v>1162101</v>
      </c>
      <c r="D26" s="189">
        <v>-4.7833600031462993</v>
      </c>
      <c r="E26" s="190">
        <v>-4.7833600031462984</v>
      </c>
      <c r="F26" s="135"/>
      <c r="G26" s="102"/>
    </row>
    <row r="27" spans="1:7">
      <c r="A27" s="14"/>
      <c r="B27" s="14"/>
      <c r="C27" s="14"/>
      <c r="D27" s="14"/>
      <c r="E27" s="14"/>
    </row>
    <row r="28" spans="1:7" ht="5.0999999999999996" customHeight="1">
      <c r="A28" s="141"/>
      <c r="B28" s="141"/>
      <c r="C28" s="141"/>
      <c r="D28" s="141"/>
      <c r="E28" s="143"/>
    </row>
    <row r="29" spans="1:7">
      <c r="A29" s="107" t="s">
        <v>36</v>
      </c>
      <c r="E29" s="45"/>
    </row>
    <row r="30" spans="1:7">
      <c r="A30" s="132" t="s">
        <v>89</v>
      </c>
      <c r="E30" s="45"/>
    </row>
    <row r="31" spans="1:7">
      <c r="A31" s="107" t="s">
        <v>77</v>
      </c>
      <c r="E31" s="45"/>
    </row>
    <row r="32" spans="1:7">
      <c r="A32" s="139" t="s">
        <v>143</v>
      </c>
      <c r="E32" s="45"/>
    </row>
    <row r="33" spans="1:5" ht="5.0999999999999996" customHeight="1">
      <c r="A33" s="46"/>
      <c r="B33" s="46"/>
      <c r="C33" s="46"/>
      <c r="D33" s="46"/>
      <c r="E33" s="47"/>
    </row>
  </sheetData>
  <mergeCells count="9">
    <mergeCell ref="A3:G4"/>
    <mergeCell ref="A6:G6"/>
    <mergeCell ref="A7:G7"/>
    <mergeCell ref="A8:G8"/>
    <mergeCell ref="B12:C12"/>
    <mergeCell ref="D12:D13"/>
    <mergeCell ref="E12:E13"/>
    <mergeCell ref="F10:G10"/>
    <mergeCell ref="A12:A13"/>
  </mergeCells>
  <phoneticPr fontId="3" type="noConversion"/>
  <hyperlinks>
    <hyperlink ref="F10:G10" location="Índice!A1" display="volver a índice" xr:uid="{00000000-0004-0000-0600-000000000000}"/>
  </hyperlinks>
  <pageMargins left="0.75" right="0.75" top="1" bottom="1" header="0" footer="0"/>
  <pageSetup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13"/>
  <dimension ref="A1:H33"/>
  <sheetViews>
    <sheetView showGridLines="0" zoomScaleNormal="100" workbookViewId="0">
      <selection activeCell="A12" sqref="A12:A13"/>
    </sheetView>
  </sheetViews>
  <sheetFormatPr baseColWidth="10" defaultColWidth="11.44140625" defaultRowHeight="15"/>
  <cols>
    <col min="1" max="1" width="18.6640625" style="3" customWidth="1"/>
    <col min="2" max="3" width="14.44140625" style="3" customWidth="1"/>
    <col min="4" max="4" width="12.5546875" style="3" customWidth="1"/>
    <col min="5" max="5" width="17" style="3" customWidth="1"/>
    <col min="6" max="16384" width="11.44140625" style="3"/>
  </cols>
  <sheetData>
    <row r="1" spans="1:8" ht="60" customHeight="1">
      <c r="A1" s="2"/>
      <c r="B1" s="2"/>
      <c r="C1" s="2"/>
      <c r="D1" s="2"/>
      <c r="E1" s="2"/>
      <c r="F1" s="2"/>
      <c r="G1" s="2"/>
      <c r="H1" s="2"/>
    </row>
    <row r="2" spans="1:8" ht="14.1" customHeight="1">
      <c r="A2" s="2"/>
      <c r="B2" s="2"/>
      <c r="C2" s="2"/>
      <c r="D2" s="2"/>
      <c r="E2" s="2"/>
      <c r="F2" s="2"/>
      <c r="G2" s="2"/>
      <c r="H2" s="2"/>
    </row>
    <row r="3" spans="1:8" ht="14.1" customHeight="1">
      <c r="A3" s="256" t="s">
        <v>28</v>
      </c>
      <c r="B3" s="256"/>
      <c r="C3" s="256"/>
      <c r="D3" s="256"/>
      <c r="E3" s="256"/>
      <c r="F3" s="256"/>
      <c r="G3" s="257"/>
    </row>
    <row r="4" spans="1:8" ht="18" customHeight="1">
      <c r="A4" s="258"/>
      <c r="B4" s="258"/>
      <c r="C4" s="258"/>
      <c r="D4" s="258"/>
      <c r="E4" s="258"/>
      <c r="F4" s="258"/>
      <c r="G4" s="259"/>
    </row>
    <row r="5" spans="1:8" ht="7.5" customHeight="1">
      <c r="A5" s="80"/>
      <c r="B5" s="81"/>
      <c r="C5" s="81"/>
      <c r="D5" s="81"/>
      <c r="E5" s="81"/>
      <c r="F5" s="81"/>
      <c r="G5" s="82"/>
    </row>
    <row r="6" spans="1:8" ht="14.1" customHeight="1">
      <c r="A6" s="260" t="s">
        <v>149</v>
      </c>
      <c r="B6" s="261"/>
      <c r="C6" s="261"/>
      <c r="D6" s="261"/>
      <c r="E6" s="261"/>
      <c r="F6" s="261"/>
      <c r="G6" s="262"/>
    </row>
    <row r="7" spans="1:8" ht="14.1" customHeight="1">
      <c r="A7" s="260" t="s">
        <v>117</v>
      </c>
      <c r="B7" s="261"/>
      <c r="C7" s="261"/>
      <c r="D7" s="261"/>
      <c r="E7" s="261"/>
      <c r="F7" s="261"/>
      <c r="G7" s="262"/>
    </row>
    <row r="8" spans="1:8" ht="14.1" customHeight="1">
      <c r="A8" s="260" t="s">
        <v>175</v>
      </c>
      <c r="B8" s="261"/>
      <c r="C8" s="261"/>
      <c r="D8" s="261"/>
      <c r="E8" s="261"/>
      <c r="F8" s="261"/>
      <c r="G8" s="262"/>
    </row>
    <row r="9" spans="1:8" ht="7.5" customHeight="1">
      <c r="A9" s="4"/>
      <c r="B9" s="5"/>
      <c r="C9" s="5"/>
      <c r="D9" s="5"/>
      <c r="E9" s="5"/>
      <c r="F9" s="5"/>
      <c r="G9" s="6"/>
    </row>
    <row r="10" spans="1:8" ht="12.75" customHeight="1">
      <c r="F10" s="263" t="s">
        <v>29</v>
      </c>
      <c r="G10" s="263"/>
      <c r="H10" s="140"/>
    </row>
    <row r="11" spans="1:8" ht="12.75" customHeight="1">
      <c r="A11" s="126"/>
      <c r="B11" s="127"/>
      <c r="C11" s="127"/>
      <c r="D11" s="127"/>
      <c r="E11" s="127"/>
    </row>
    <row r="12" spans="1:8" ht="18" customHeight="1">
      <c r="A12" s="276" t="s">
        <v>79</v>
      </c>
      <c r="B12" s="287" t="s">
        <v>31</v>
      </c>
      <c r="C12" s="287"/>
      <c r="D12" s="283" t="s">
        <v>78</v>
      </c>
      <c r="E12" s="285" t="s">
        <v>76</v>
      </c>
    </row>
    <row r="13" spans="1:8" ht="17.25" customHeight="1">
      <c r="A13" s="277"/>
      <c r="B13" s="12" t="s">
        <v>176</v>
      </c>
      <c r="C13" s="12" t="s">
        <v>173</v>
      </c>
      <c r="D13" s="288"/>
      <c r="E13" s="289"/>
    </row>
    <row r="14" spans="1:8">
      <c r="A14" s="37" t="s">
        <v>34</v>
      </c>
      <c r="B14" s="128">
        <v>1356339</v>
      </c>
      <c r="C14" s="128">
        <v>936955</v>
      </c>
      <c r="D14" s="117">
        <v>-30.920293525438709</v>
      </c>
      <c r="E14" s="129">
        <v>-23.598045912723283</v>
      </c>
      <c r="G14" s="130"/>
    </row>
    <row r="15" spans="1:8">
      <c r="A15" s="40" t="s">
        <v>80</v>
      </c>
      <c r="B15" s="131">
        <v>84910</v>
      </c>
      <c r="C15" s="131">
        <v>22416</v>
      </c>
      <c r="D15" s="120">
        <v>-73.600282652219988</v>
      </c>
      <c r="E15" s="103">
        <v>-3.5164342971351528</v>
      </c>
      <c r="G15" s="130"/>
    </row>
    <row r="16" spans="1:8">
      <c r="A16" s="37" t="s">
        <v>81</v>
      </c>
      <c r="B16" s="128">
        <v>29639</v>
      </c>
      <c r="C16" s="128">
        <v>10113</v>
      </c>
      <c r="D16" s="117">
        <v>-65.879415634805497</v>
      </c>
      <c r="E16" s="129">
        <v>-1.0986958121717445</v>
      </c>
      <c r="G16" s="130"/>
    </row>
    <row r="17" spans="1:7">
      <c r="A17" s="40" t="s">
        <v>82</v>
      </c>
      <c r="B17" s="131">
        <v>31664</v>
      </c>
      <c r="C17" s="131">
        <v>30195</v>
      </c>
      <c r="D17" s="120">
        <v>-4.6393380495199636</v>
      </c>
      <c r="E17" s="103">
        <v>-8.2658206907727766E-2</v>
      </c>
      <c r="G17" s="130"/>
    </row>
    <row r="18" spans="1:7">
      <c r="A18" s="37" t="s">
        <v>83</v>
      </c>
      <c r="B18" s="128">
        <v>140681</v>
      </c>
      <c r="C18" s="128">
        <v>76658</v>
      </c>
      <c r="D18" s="117">
        <v>-45.509343834632965</v>
      </c>
      <c r="E18" s="129">
        <v>-3.6024686050738293</v>
      </c>
      <c r="G18" s="130"/>
    </row>
    <row r="19" spans="1:7">
      <c r="A19" s="40" t="s">
        <v>120</v>
      </c>
      <c r="B19" s="131">
        <v>60230</v>
      </c>
      <c r="C19" s="131">
        <v>16185</v>
      </c>
      <c r="D19" s="120">
        <v>-73.128009297692188</v>
      </c>
      <c r="E19" s="103">
        <v>-2.4783394984689378</v>
      </c>
      <c r="G19" s="130"/>
    </row>
    <row r="20" spans="1:7">
      <c r="A20" s="37" t="s">
        <v>84</v>
      </c>
      <c r="B20" s="128">
        <v>37139</v>
      </c>
      <c r="C20" s="128">
        <v>35435</v>
      </c>
      <c r="D20" s="117">
        <v>-4.5881687713724091</v>
      </c>
      <c r="E20" s="129">
        <v>-9.5881269278943596E-2</v>
      </c>
      <c r="G20" s="130"/>
    </row>
    <row r="21" spans="1:7">
      <c r="A21" s="40" t="s">
        <v>119</v>
      </c>
      <c r="B21" s="131">
        <v>15311</v>
      </c>
      <c r="C21" s="131">
        <v>14297</v>
      </c>
      <c r="D21" s="120">
        <v>-6.6226895695904915</v>
      </c>
      <c r="E21" s="103">
        <v>-5.7056107423033332E-2</v>
      </c>
      <c r="G21" s="130"/>
    </row>
    <row r="22" spans="1:7">
      <c r="A22" s="37" t="s">
        <v>85</v>
      </c>
      <c r="B22" s="128">
        <v>4423</v>
      </c>
      <c r="C22" s="109">
        <v>1469</v>
      </c>
      <c r="D22" s="117">
        <v>-66.787248473886507</v>
      </c>
      <c r="E22" s="129">
        <v>-0.16621670742370856</v>
      </c>
      <c r="G22" s="130"/>
    </row>
    <row r="23" spans="1:7">
      <c r="A23" s="40" t="s">
        <v>86</v>
      </c>
      <c r="B23" s="131">
        <v>7351</v>
      </c>
      <c r="C23" s="131">
        <v>5767</v>
      </c>
      <c r="D23" s="120">
        <v>-21.548088695415586</v>
      </c>
      <c r="E23" s="103">
        <v>-8.9129067217046151E-2</v>
      </c>
      <c r="G23" s="130"/>
    </row>
    <row r="24" spans="1:7">
      <c r="A24" s="37" t="s">
        <v>87</v>
      </c>
      <c r="B24" s="128">
        <v>9511</v>
      </c>
      <c r="C24" s="128">
        <v>12417</v>
      </c>
      <c r="D24" s="117">
        <v>30.554095258122175</v>
      </c>
      <c r="E24" s="129">
        <v>0.16351582659894956</v>
      </c>
      <c r="G24" s="130"/>
    </row>
    <row r="25" spans="1:7">
      <c r="A25" s="40" t="s">
        <v>88</v>
      </c>
      <c r="B25" s="111">
        <v>0</v>
      </c>
      <c r="C25" s="131">
        <v>194</v>
      </c>
      <c r="D25" s="18" t="s">
        <v>174</v>
      </c>
      <c r="E25" s="103">
        <v>1.0916060000067521E-2</v>
      </c>
      <c r="G25" s="130"/>
    </row>
    <row r="26" spans="1:7">
      <c r="A26" s="187" t="s">
        <v>33</v>
      </c>
      <c r="B26" s="188">
        <v>1777198</v>
      </c>
      <c r="C26" s="188">
        <v>1162101</v>
      </c>
      <c r="D26" s="189">
        <v>-34.610493597224391</v>
      </c>
      <c r="E26" s="190">
        <v>-34.610493597224384</v>
      </c>
      <c r="G26" s="130"/>
    </row>
    <row r="27" spans="1:7">
      <c r="A27" s="14"/>
      <c r="B27" s="14"/>
      <c r="C27" s="14"/>
      <c r="D27" s="14"/>
      <c r="E27" s="14"/>
    </row>
    <row r="28" spans="1:7" ht="5.0999999999999996" customHeight="1">
      <c r="A28" s="141"/>
      <c r="B28" s="141"/>
      <c r="C28" s="141"/>
      <c r="D28" s="141"/>
      <c r="E28" s="143"/>
    </row>
    <row r="29" spans="1:7">
      <c r="A29" s="107" t="s">
        <v>36</v>
      </c>
      <c r="E29" s="45"/>
    </row>
    <row r="30" spans="1:7">
      <c r="A30" s="132" t="s">
        <v>89</v>
      </c>
      <c r="E30" s="45"/>
    </row>
    <row r="31" spans="1:7">
      <c r="A31" s="107" t="s">
        <v>77</v>
      </c>
      <c r="E31" s="45"/>
    </row>
    <row r="32" spans="1:7">
      <c r="A32" s="139" t="s">
        <v>143</v>
      </c>
      <c r="E32" s="45"/>
    </row>
    <row r="33" spans="1:5" ht="5.0999999999999996" customHeight="1">
      <c r="A33" s="46"/>
      <c r="B33" s="46"/>
      <c r="C33" s="46"/>
      <c r="D33" s="46"/>
      <c r="E33" s="47"/>
    </row>
  </sheetData>
  <mergeCells count="9">
    <mergeCell ref="A12:A13"/>
    <mergeCell ref="B12:C12"/>
    <mergeCell ref="D12:D13"/>
    <mergeCell ref="E12:E13"/>
    <mergeCell ref="A3:G4"/>
    <mergeCell ref="A6:G6"/>
    <mergeCell ref="A7:G7"/>
    <mergeCell ref="A8:G8"/>
    <mergeCell ref="F10:G10"/>
  </mergeCells>
  <phoneticPr fontId="0" type="noConversion"/>
  <hyperlinks>
    <hyperlink ref="F10:G10" location="Índice!A1" display="volver a índice" xr:uid="{00000000-0004-0000-0700-000000000000}"/>
  </hyperlinks>
  <pageMargins left="0.75" right="0.75" top="1" bottom="1" header="0" footer="0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14"/>
  <dimension ref="A1:I33"/>
  <sheetViews>
    <sheetView showGridLines="0" zoomScaleNormal="100" workbookViewId="0">
      <selection activeCell="A12" sqref="A12:A13"/>
    </sheetView>
  </sheetViews>
  <sheetFormatPr baseColWidth="10" defaultColWidth="11.44140625" defaultRowHeight="15"/>
  <cols>
    <col min="1" max="1" width="18.6640625" style="53" customWidth="1"/>
    <col min="2" max="2" width="11.6640625" style="53" customWidth="1"/>
    <col min="3" max="3" width="12.88671875" style="53" customWidth="1"/>
    <col min="4" max="5" width="15.5546875" style="53" customWidth="1"/>
    <col min="6" max="7" width="11.44140625" style="53"/>
    <col min="8" max="8" width="3.33203125" style="53" customWidth="1"/>
    <col min="9" max="9" width="10.5546875" style="53" customWidth="1"/>
    <col min="10" max="16384" width="11.44140625" style="53"/>
  </cols>
  <sheetData>
    <row r="1" spans="1:9" s="3" customFormat="1" ht="60" customHeight="1">
      <c r="A1" s="2"/>
      <c r="B1" s="2"/>
      <c r="C1" s="2"/>
      <c r="D1" s="2"/>
      <c r="E1" s="2"/>
      <c r="F1" s="2"/>
      <c r="G1" s="2"/>
      <c r="H1" s="2"/>
      <c r="I1" s="2"/>
    </row>
    <row r="2" spans="1:9" s="3" customFormat="1" ht="14.1" customHeight="1">
      <c r="A2" s="2"/>
      <c r="B2" s="2"/>
      <c r="C2" s="2"/>
      <c r="D2" s="2"/>
      <c r="E2" s="2"/>
      <c r="F2" s="2"/>
      <c r="G2" s="2"/>
      <c r="H2" s="2"/>
      <c r="I2" s="2"/>
    </row>
    <row r="3" spans="1:9" s="3" customFormat="1" ht="14.1" customHeight="1">
      <c r="A3" s="256" t="s">
        <v>28</v>
      </c>
      <c r="B3" s="256"/>
      <c r="C3" s="256"/>
      <c r="D3" s="256"/>
      <c r="E3" s="256"/>
      <c r="F3" s="256"/>
      <c r="G3" s="256"/>
      <c r="H3" s="257"/>
    </row>
    <row r="4" spans="1:9" s="3" customFormat="1" ht="18" customHeight="1">
      <c r="A4" s="258"/>
      <c r="B4" s="258"/>
      <c r="C4" s="258"/>
      <c r="D4" s="258"/>
      <c r="E4" s="258"/>
      <c r="F4" s="258"/>
      <c r="G4" s="258"/>
      <c r="H4" s="259"/>
    </row>
    <row r="5" spans="1:9" s="3" customFormat="1" ht="7.5" customHeight="1">
      <c r="A5" s="80"/>
      <c r="B5" s="81"/>
      <c r="C5" s="81"/>
      <c r="D5" s="81"/>
      <c r="E5" s="81"/>
      <c r="F5" s="81"/>
      <c r="G5" s="81"/>
      <c r="H5" s="82"/>
    </row>
    <row r="6" spans="1:9" s="3" customFormat="1" ht="14.1" customHeight="1">
      <c r="A6" s="260" t="s">
        <v>150</v>
      </c>
      <c r="B6" s="261"/>
      <c r="C6" s="261"/>
      <c r="D6" s="261"/>
      <c r="E6" s="261"/>
      <c r="F6" s="261"/>
      <c r="G6" s="261"/>
      <c r="H6" s="262"/>
    </row>
    <row r="7" spans="1:9" s="3" customFormat="1" ht="14.1" customHeight="1">
      <c r="A7" s="260" t="s">
        <v>117</v>
      </c>
      <c r="B7" s="261"/>
      <c r="C7" s="261"/>
      <c r="D7" s="261"/>
      <c r="E7" s="261"/>
      <c r="F7" s="261"/>
      <c r="G7" s="261"/>
      <c r="H7" s="262"/>
    </row>
    <row r="8" spans="1:9" s="3" customFormat="1" ht="14.1" customHeight="1">
      <c r="A8" s="260" t="s">
        <v>177</v>
      </c>
      <c r="B8" s="261"/>
      <c r="C8" s="261"/>
      <c r="D8" s="261"/>
      <c r="E8" s="261"/>
      <c r="F8" s="261"/>
      <c r="G8" s="261"/>
      <c r="H8" s="262"/>
    </row>
    <row r="9" spans="1:9" s="3" customFormat="1" ht="7.5" customHeight="1">
      <c r="A9" s="4"/>
      <c r="B9" s="5"/>
      <c r="C9" s="5"/>
      <c r="D9" s="5"/>
      <c r="E9" s="5"/>
      <c r="F9" s="5"/>
      <c r="G9" s="5"/>
      <c r="H9" s="6"/>
    </row>
    <row r="10" spans="1:9" ht="12.75" customHeight="1">
      <c r="G10" s="263" t="s">
        <v>29</v>
      </c>
      <c r="H10" s="263"/>
      <c r="I10" s="140"/>
    </row>
    <row r="11" spans="1:9" ht="12.75" customHeight="1">
      <c r="A11" s="113"/>
      <c r="B11" s="114"/>
      <c r="C11" s="114"/>
      <c r="D11" s="114"/>
      <c r="E11" s="114"/>
    </row>
    <row r="12" spans="1:9" ht="24" customHeight="1">
      <c r="A12" s="290" t="s">
        <v>79</v>
      </c>
      <c r="B12" s="292" t="s">
        <v>183</v>
      </c>
      <c r="C12" s="292"/>
      <c r="D12" s="293" t="s">
        <v>90</v>
      </c>
      <c r="E12" s="295" t="s">
        <v>76</v>
      </c>
    </row>
    <row r="13" spans="1:9" ht="24.75" customHeight="1">
      <c r="A13" s="291"/>
      <c r="B13" s="57">
        <v>2023</v>
      </c>
      <c r="C13" s="57">
        <v>2024</v>
      </c>
      <c r="D13" s="294"/>
      <c r="E13" s="296"/>
    </row>
    <row r="14" spans="1:9">
      <c r="A14" s="115" t="s">
        <v>34</v>
      </c>
      <c r="B14" s="116">
        <v>4375434</v>
      </c>
      <c r="C14" s="116">
        <v>3023447</v>
      </c>
      <c r="D14" s="117">
        <v>-30.899494770118807</v>
      </c>
      <c r="E14" s="118">
        <v>-23.507224715928455</v>
      </c>
    </row>
    <row r="15" spans="1:9">
      <c r="A15" s="90" t="s">
        <v>80</v>
      </c>
      <c r="B15" s="119">
        <v>166024</v>
      </c>
      <c r="C15" s="119">
        <v>118677</v>
      </c>
      <c r="D15" s="120">
        <v>-28.518166048282183</v>
      </c>
      <c r="E15" s="121">
        <v>-0.82323022974707938</v>
      </c>
    </row>
    <row r="16" spans="1:9">
      <c r="A16" s="88" t="s">
        <v>81</v>
      </c>
      <c r="B16" s="116">
        <v>210102</v>
      </c>
      <c r="C16" s="116">
        <v>26387</v>
      </c>
      <c r="D16" s="117">
        <v>-87.440862057476849</v>
      </c>
      <c r="E16" s="118">
        <v>-3.1942835165477153</v>
      </c>
    </row>
    <row r="17" spans="1:5">
      <c r="A17" s="90" t="s">
        <v>82</v>
      </c>
      <c r="B17" s="119">
        <v>117968</v>
      </c>
      <c r="C17" s="119">
        <v>115087</v>
      </c>
      <c r="D17" s="120">
        <v>-2.4421877119218749</v>
      </c>
      <c r="E17" s="121">
        <v>-5.0092430183566766E-2</v>
      </c>
    </row>
    <row r="18" spans="1:5">
      <c r="A18" s="88" t="s">
        <v>83</v>
      </c>
      <c r="B18" s="116">
        <v>411548</v>
      </c>
      <c r="C18" s="116">
        <v>291913</v>
      </c>
      <c r="D18" s="117">
        <v>-29.069513155209108</v>
      </c>
      <c r="E18" s="118">
        <v>-2.0801138094449874</v>
      </c>
    </row>
    <row r="19" spans="1:5">
      <c r="A19" s="40" t="s">
        <v>120</v>
      </c>
      <c r="B19" s="119">
        <v>137384</v>
      </c>
      <c r="C19" s="119">
        <v>97158</v>
      </c>
      <c r="D19" s="120">
        <v>-29.279974378384679</v>
      </c>
      <c r="E19" s="121">
        <v>-0.69941620845684016</v>
      </c>
    </row>
    <row r="20" spans="1:5">
      <c r="A20" s="88" t="s">
        <v>84</v>
      </c>
      <c r="B20" s="116">
        <v>124574</v>
      </c>
      <c r="C20" s="116">
        <v>122950</v>
      </c>
      <c r="D20" s="117">
        <v>-1.3036428147125321</v>
      </c>
      <c r="E20" s="118">
        <v>-2.8236760367272622E-2</v>
      </c>
    </row>
    <row r="21" spans="1:5">
      <c r="A21" s="40" t="s">
        <v>119</v>
      </c>
      <c r="B21" s="119">
        <v>97304</v>
      </c>
      <c r="C21" s="119">
        <v>58763</v>
      </c>
      <c r="D21" s="120">
        <v>-39.608854723341281</v>
      </c>
      <c r="E21" s="121">
        <v>-0.67011883085902346</v>
      </c>
    </row>
    <row r="22" spans="1:5">
      <c r="A22" s="88" t="s">
        <v>85</v>
      </c>
      <c r="B22" s="116">
        <v>51190</v>
      </c>
      <c r="C22" s="116">
        <v>12337</v>
      </c>
      <c r="D22" s="117">
        <v>-75.899589763625713</v>
      </c>
      <c r="E22" s="118">
        <v>-0.6755436271857409</v>
      </c>
    </row>
    <row r="23" spans="1:5">
      <c r="A23" s="90" t="s">
        <v>86</v>
      </c>
      <c r="B23" s="119">
        <v>21813</v>
      </c>
      <c r="C23" s="119">
        <v>12444</v>
      </c>
      <c r="D23" s="120">
        <v>-42.951450969605276</v>
      </c>
      <c r="E23" s="121">
        <v>-0.16290037431094656</v>
      </c>
    </row>
    <row r="24" spans="1:5">
      <c r="A24" s="88" t="s">
        <v>87</v>
      </c>
      <c r="B24" s="116">
        <v>36528</v>
      </c>
      <c r="C24" s="116">
        <v>39294</v>
      </c>
      <c r="D24" s="117">
        <v>7.572273324572933</v>
      </c>
      <c r="E24" s="118">
        <v>4.8092905896475413E-2</v>
      </c>
    </row>
    <row r="25" spans="1:5">
      <c r="A25" s="90" t="s">
        <v>88</v>
      </c>
      <c r="B25" s="119">
        <v>1499</v>
      </c>
      <c r="C25" s="119">
        <v>2053</v>
      </c>
      <c r="D25" s="18">
        <v>36.957971981320867</v>
      </c>
      <c r="E25" s="121">
        <v>9.6324909134661522E-3</v>
      </c>
    </row>
    <row r="26" spans="1:5">
      <c r="A26" s="187" t="s">
        <v>33</v>
      </c>
      <c r="B26" s="188">
        <v>5751368</v>
      </c>
      <c r="C26" s="188">
        <v>3920510</v>
      </c>
      <c r="D26" s="189">
        <v>-31.833435106221685</v>
      </c>
      <c r="E26" s="190">
        <v>-31.833435106221685</v>
      </c>
    </row>
    <row r="27" spans="1:5">
      <c r="A27" s="122"/>
      <c r="B27" s="123"/>
      <c r="C27" s="123"/>
      <c r="D27" s="124"/>
      <c r="E27" s="124"/>
    </row>
    <row r="28" spans="1:5" ht="5.0999999999999996" customHeight="1">
      <c r="A28" s="148"/>
      <c r="B28" s="149"/>
      <c r="C28" s="149"/>
      <c r="D28" s="150"/>
      <c r="E28" s="151"/>
    </row>
    <row r="29" spans="1:5">
      <c r="A29" s="107" t="s">
        <v>36</v>
      </c>
      <c r="E29" s="69"/>
    </row>
    <row r="30" spans="1:5">
      <c r="A30" s="125" t="s">
        <v>89</v>
      </c>
      <c r="E30" s="69"/>
    </row>
    <row r="31" spans="1:5">
      <c r="A31" s="125" t="s">
        <v>77</v>
      </c>
      <c r="E31" s="69"/>
    </row>
    <row r="32" spans="1:5">
      <c r="A32" s="139" t="s">
        <v>143</v>
      </c>
      <c r="E32" s="69"/>
    </row>
    <row r="33" spans="1:5" ht="5.0999999999999996" customHeight="1">
      <c r="A33" s="70"/>
      <c r="B33" s="70"/>
      <c r="C33" s="70"/>
      <c r="D33" s="70"/>
      <c r="E33" s="71"/>
    </row>
  </sheetData>
  <mergeCells count="9">
    <mergeCell ref="A3:H4"/>
    <mergeCell ref="A6:H6"/>
    <mergeCell ref="A7:H7"/>
    <mergeCell ref="A8:H8"/>
    <mergeCell ref="A12:A13"/>
    <mergeCell ref="B12:C12"/>
    <mergeCell ref="D12:D13"/>
    <mergeCell ref="E12:E13"/>
    <mergeCell ref="G10:H10"/>
  </mergeCells>
  <hyperlinks>
    <hyperlink ref="G10:H10" location="Índice!A1" display="volver a índice" xr:uid="{00000000-0004-0000-0800-000000000000}"/>
  </hyperlinks>
  <pageMargins left="0.75" right="0.75" top="1" bottom="1" header="0" footer="0"/>
  <headerFooter alignWithMargins="0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6FBA69CD7362D49B359F764BE0D07E4" ma:contentTypeVersion="13" ma:contentTypeDescription="Create a new document." ma:contentTypeScope="" ma:versionID="ed94a4e3b105dde5d12c5bba04c10917">
  <xsd:schema xmlns:xsd="http://www.w3.org/2001/XMLSchema" xmlns:xs="http://www.w3.org/2001/XMLSchema" xmlns:p="http://schemas.microsoft.com/office/2006/metadata/properties" xmlns:ns2="0dcbca86-0f17-4e28-974a-7a25204238f5" xmlns:ns3="842afd72-8db2-4d67-bf04-95b8afeb34a4" targetNamespace="http://schemas.microsoft.com/office/2006/metadata/properties" ma:root="true" ma:fieldsID="3ef0aa5a81e30d7994e2f61fe57f8f11" ns2:_="" ns3:_="">
    <xsd:import namespace="0dcbca86-0f17-4e28-974a-7a25204238f5"/>
    <xsd:import namespace="842afd72-8db2-4d67-bf04-95b8afeb34a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cbca86-0f17-4e28-974a-7a25204238f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ea9b580d-3441-472b-b633-05114d4a3dc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2afd72-8db2-4d67-bf04-95b8afeb34a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1bebc11a-9fdb-4bcb-92ea-c6a96fe986a6}" ma:internalName="TaxCatchAll" ma:showField="CatchAllData" ma:web="842afd72-8db2-4d67-bf04-95b8afeb34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dcbca86-0f17-4e28-974a-7a25204238f5">
      <Terms xmlns="http://schemas.microsoft.com/office/infopath/2007/PartnerControls"/>
    </lcf76f155ced4ddcb4097134ff3c332f>
    <TaxCatchAll xmlns="842afd72-8db2-4d67-bf04-95b8afeb34a4" xsi:nil="true"/>
  </documentManagement>
</p:properties>
</file>

<file path=customXml/itemProps1.xml><?xml version="1.0" encoding="utf-8"?>
<ds:datastoreItem xmlns:ds="http://schemas.openxmlformats.org/officeDocument/2006/customXml" ds:itemID="{53F7A9C0-F520-46F3-8D7D-89A1D2D95B1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dcbca86-0f17-4e28-974a-7a25204238f5"/>
    <ds:schemaRef ds:uri="842afd72-8db2-4d67-bf04-95b8afeb34a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B941199-760D-4733-B473-B02370A3B9E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B9395C6-516C-435F-80D9-C2F968E6C701}">
  <ds:schemaRefs>
    <ds:schemaRef ds:uri="http://schemas.microsoft.com/office/2006/metadata/properties"/>
    <ds:schemaRef ds:uri="http://schemas.microsoft.com/office/infopath/2007/PartnerControls"/>
    <ds:schemaRef ds:uri="0dcbca86-0f17-4e28-974a-7a25204238f5"/>
    <ds:schemaRef ds:uri="842afd72-8db2-4d67-bf04-95b8afeb34a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21</vt:i4>
      </vt:variant>
    </vt:vector>
  </HeadingPairs>
  <TitlesOfParts>
    <vt:vector size="21" baseType="lpstr">
      <vt:lpstr>Índice</vt:lpstr>
      <vt:lpstr>a1</vt:lpstr>
      <vt:lpstr>a2</vt:lpstr>
      <vt:lpstr>a3</vt:lpstr>
      <vt:lpstr>a4</vt:lpstr>
      <vt:lpstr>a5</vt:lpstr>
      <vt:lpstr>a6</vt:lpstr>
      <vt:lpstr>a7</vt:lpstr>
      <vt:lpstr>a8</vt:lpstr>
      <vt:lpstr>a9</vt:lpstr>
      <vt:lpstr>a10</vt:lpstr>
      <vt:lpstr>a11</vt:lpstr>
      <vt:lpstr>a12</vt:lpstr>
      <vt:lpstr>a13</vt:lpstr>
      <vt:lpstr>a14</vt:lpstr>
      <vt:lpstr>a15</vt:lpstr>
      <vt:lpstr>a16</vt:lpstr>
      <vt:lpstr>a17</vt:lpstr>
      <vt:lpstr>a18</vt:lpstr>
      <vt:lpstr>a19</vt:lpstr>
      <vt:lpstr>a20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DANE</dc:creator>
  <cp:keywords/>
  <dc:description/>
  <cp:lastModifiedBy>Camilo Enrique Achury Rodriguez</cp:lastModifiedBy>
  <cp:revision/>
  <dcterms:created xsi:type="dcterms:W3CDTF">2005-10-25T22:07:39Z</dcterms:created>
  <dcterms:modified xsi:type="dcterms:W3CDTF">2024-05-09T15:06:53Z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0x01010086FBA69CD7362D49B359F764BE0D07E4</vt:lpwstr>
  </property>
  <property fmtid="{D5CDD505-2E9C-101B-9397-08002B2CF9AE}" pid="3" name="MediaServiceImageTags">
    <vt:lpwstr/>
  </property>
</Properties>
</file>