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expediente_documental/6.ANA/6.3/anex/"/>
    </mc:Choice>
  </mc:AlternateContent>
  <xr:revisionPtr revIDLastSave="2" documentId="8_{CBA93408-E48B-4F38-BD58-B0A60BB7E35C}" xr6:coauthVersionLast="47" xr6:coauthVersionMax="47" xr10:uidLastSave="{8C91A35B-4ABE-4697-92C0-2E11C78346EA}"/>
  <bookViews>
    <workbookView xWindow="-120" yWindow="-120" windowWidth="20730" windowHeight="11040" tabRatio="859" activeTab="4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<sst xmlns="http://schemas.openxmlformats.org/spreadsheetml/2006/main" count="1046" uniqueCount="200">
  <si>
    <t xml:space="preserve">LICENCIAS DE CONSTRUCCIÓN - ELIC </t>
  </si>
  <si>
    <t>Resultados generales</t>
  </si>
  <si>
    <t>1.</t>
  </si>
  <si>
    <t>Departamentos y Bogotá:</t>
  </si>
  <si>
    <t>2.</t>
  </si>
  <si>
    <t>3.</t>
  </si>
  <si>
    <t>4.</t>
  </si>
  <si>
    <t>5.</t>
  </si>
  <si>
    <t>Destinos:</t>
  </si>
  <si>
    <t>6.</t>
  </si>
  <si>
    <t>7.</t>
  </si>
  <si>
    <t>8.</t>
  </si>
  <si>
    <t>9.</t>
  </si>
  <si>
    <t>Vivienda VIS y No VIS por casas y apartamentos:</t>
  </si>
  <si>
    <t>10.</t>
  </si>
  <si>
    <t>11.</t>
  </si>
  <si>
    <t>12.</t>
  </si>
  <si>
    <t>Resumen vivienda:</t>
  </si>
  <si>
    <t>13.</t>
  </si>
  <si>
    <t>Departamentos y Bogotá por destinos:</t>
  </si>
  <si>
    <t>14.</t>
  </si>
  <si>
    <t>15.</t>
  </si>
  <si>
    <t>16.</t>
  </si>
  <si>
    <t>Vivienda de Interés Prioritario VIP:</t>
  </si>
  <si>
    <t>17.</t>
  </si>
  <si>
    <t>18.</t>
  </si>
  <si>
    <t>19.</t>
  </si>
  <si>
    <t>Estratos</t>
  </si>
  <si>
    <t>20.</t>
  </si>
  <si>
    <t>Licencias de Construcción ELIC</t>
  </si>
  <si>
    <t>Cobertura Nacional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</si>
  <si>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</si>
  <si>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</si>
  <si>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</si>
  <si>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</si>
  <si>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</si>
  <si>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</si>
  <si>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</si>
  <si>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</si>
  <si>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Cobertura nacional</t>
  </si>
  <si>
    <t>Departamentos y Bogotá</t>
  </si>
  <si>
    <t>Variación mensual (%)</t>
  </si>
  <si>
    <t>Contribución a la variación (p.p.)</t>
  </si>
  <si>
    <t xml:space="preserve">      Total</t>
  </si>
  <si>
    <t xml:space="preserve">     Vivienda</t>
  </si>
  <si>
    <t>No habitacionales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</si>
  <si>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</si>
  <si>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</si>
  <si>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</si>
  <si>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</si>
  <si>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</si>
  <si>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</si>
  <si>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</si>
  <si>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</si>
  <si>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</si>
  <si>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</si>
  <si>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</si>
  <si>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</si>
  <si>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</si>
  <si>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</si>
  <si>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</si>
  <si>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</si>
  <si>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</si>
  <si>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</si>
  <si>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</si>
  <si>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</si>
  <si>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</si>
  <si>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</si>
  <si>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</si>
  <si>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</si>
  <si>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</si>
  <si>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</si>
  <si>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</si>
  <si>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</si>
  <si>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</si>
  <si>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</si>
  <si>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</si>
  <si>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</si>
  <si>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</si>
  <si>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</si>
  <si>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anual (%)</t>
  </si>
  <si>
    <t>Variación año corrido (%)</t>
  </si>
  <si>
    <t>Variación doce meses (%)</t>
  </si>
  <si>
    <t>Destinos</t>
  </si>
  <si>
    <t>Industria</t>
  </si>
  <si>
    <t>Oficina</t>
  </si>
  <si>
    <t>Bodega</t>
  </si>
  <si>
    <t>Comercio</t>
  </si>
  <si>
    <t>Alojamiento</t>
  </si>
  <si>
    <t>Educación</t>
  </si>
  <si>
    <t>Salud - asistencial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</si>
  <si>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</si>
  <si>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</si>
  <si>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</si>
  <si>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</si>
  <si>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</si>
  <si>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p.p. puntos porcentuales</t>
  </si>
  <si>
    <t>Unidades de vivienda</t>
  </si>
  <si>
    <t>Área aprobada en metros cuadrados</t>
  </si>
  <si>
    <t>Vivienda de interés social</t>
  </si>
  <si>
    <t>Vivienda diferente de VIS</t>
  </si>
  <si>
    <t>Casas</t>
  </si>
  <si>
    <t>Aptos.</t>
  </si>
  <si>
    <t>Vivienda diferente a VIS</t>
  </si>
  <si>
    <t>Período</t>
  </si>
  <si>
    <t>Metros cuadrados aprobados</t>
  </si>
  <si>
    <t>Apartamentos</t>
  </si>
  <si>
    <t>Variaciones %</t>
  </si>
  <si>
    <t>Social</t>
  </si>
  <si>
    <t>Otro</t>
  </si>
  <si>
    <t>según departamentos y Bogotá</t>
  </si>
  <si>
    <t>Metros cuadrados y unidades</t>
  </si>
  <si>
    <t>Área</t>
  </si>
  <si>
    <t>Unidades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</si>
  <si>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</si>
  <si>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</si>
  <si>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</si>
  <si>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</si>
  <si>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</si>
  <si>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</si>
  <si>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</si>
  <si>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Anexos - Cobertura Nacional
Marzo 2025</t>
  </si>
  <si>
    <t>A1 Área aprobada total, para vivienda y para destinos no habitacionales Marzo 2025</t>
  </si>
  <si>
    <t>A2 Área aprobada y variación mensual, total, vivienda y destinos no habitacionales. Febrero 2025 - marzo 2025</t>
  </si>
  <si>
    <t>A3 Área aprobada y variación anual, total, vivienda y destinos no habitacionales. Marzo 2024 - marzo 2025</t>
  </si>
  <si>
    <t>A4 Área aprobada y variación año corrido, total, vivienda y destinos no habitacionales. Año corrido a marzo 2025</t>
  </si>
  <si>
    <t>A5 Área aprobada y variación año corrido, total, vivienda y destinos no habitacionales. Doce meses a marzo 2025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</si>
  <si>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</si>
  <si>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</si>
  <si>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</si>
  <si>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</si>
  <si>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Marzo 2025</t>
  </si>
  <si>
    <t>A11 Área y unidades aprobadas para vivienda. Año corrido a marzo 2025</t>
  </si>
  <si>
    <t>A12 Área y unidades aprobadas para vivienda. Doce meses a marzo 2025</t>
  </si>
  <si>
    <t xml:space="preserve">A13 Área y unidades aprobadas para vivienda, y variación porcentual. </t>
  </si>
  <si>
    <t>A14 Área aprobada. Marzo 2025</t>
  </si>
  <si>
    <t>A15 Área aprobada. Año corrido a marzo 2025</t>
  </si>
  <si>
    <t>A16 Área aprobada. Doce meses a marzo 2025</t>
  </si>
  <si>
    <t>A17 Área y unidades aprobadas. Marzo 2025</t>
  </si>
  <si>
    <t>A18 Área y unidades aprobadas. Año corrido a marzo 2025</t>
  </si>
  <si>
    <t>A19 Área y unidades aprobadas. Doce meses a marzo 2025</t>
  </si>
  <si>
    <t>A20 Área aprobada para vivienda. Marzo 2024 - marzo 2025</t>
  </si>
  <si>
    <t>A1 Área aprobada total, para vivienda y para destinos no habitacionales</t>
  </si>
  <si>
    <t>Actualizado el 14 de mayo de 2025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</si>
  <si>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</si>
  <si>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</si>
  <si>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</si>
  <si>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</si>
  <si>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</si>
  <si>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</si>
  <si>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</si>
  <si>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</si>
  <si>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</si>
  <si>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</si>
  <si>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</si>
  <si>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</si>
  <si>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</si>
  <si>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</si>
  <si>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</si>
  <si>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</si>
  <si>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</si>
  <si>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</si>
  <si>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</si>
  <si>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Marzo (2023 - 2025)</t>
  </si>
  <si>
    <t>Marzo</t>
  </si>
  <si>
    <t>Enero - marzo</t>
  </si>
  <si>
    <t>Doce meses a marzo</t>
  </si>
  <si>
    <t>Anual</t>
  </si>
  <si>
    <t>Año corrido</t>
  </si>
  <si>
    <t>Doce meses</t>
  </si>
  <si>
    <t>Mensual</t>
  </si>
  <si>
    <t>Febrero 2025 - marzo 2025</t>
  </si>
  <si>
    <t>Febrero 2025</t>
  </si>
  <si>
    <t>Marzo 2025</t>
  </si>
  <si>
    <t>*</t>
  </si>
  <si>
    <t>Marzo (2024 - 2025)</t>
  </si>
  <si>
    <t>Marzo 2024</t>
  </si>
  <si>
    <t>Acumulado año corrido a marzo (2024 - 2025)</t>
  </si>
  <si>
    <t>Enero - marzo 2024</t>
  </si>
  <si>
    <t>Enero - marzo 2025</t>
  </si>
  <si>
    <t>Doce meses a marzo (2024 - 2025)</t>
  </si>
  <si>
    <t>Doce meses a marzo 2024</t>
  </si>
  <si>
    <t>Doce meses a marzo 2025</t>
  </si>
  <si>
    <t>Enero - marzo
(metros cuadrados)</t>
  </si>
  <si>
    <t>Doce meses
(metros cuadrados)</t>
  </si>
  <si>
    <t>Acumulado año corrido a marzo 2025</t>
  </si>
  <si>
    <t>Año corrido 2024</t>
  </si>
  <si>
    <t>Año corrido 2025</t>
  </si>
  <si>
    <t>Año corrido a marzo 2025</t>
  </si>
  <si>
    <t>Marzo 2024 - marzo 2025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</si>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</sst>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  <numFmt numFmtId="173" formatCode="0.0%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sz val="11"/>
      <name val="SegoUE UI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b/>
      <u/>
      <sz val="10"/>
      <color theme="10"/>
      <name val="Segoe UI"/>
      <family val="2"/>
    </font>
    <font>
      <b/>
      <u/>
      <sz val="11"/>
      <color theme="10"/>
      <name val="Segoe UI"/>
      <family val="2"/>
    </font>
    <font>
      <b/>
      <u/>
      <sz val="11"/>
      <color indexed="1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24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4" fillId="7" borderId="12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4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0" borderId="0" xfId="0" applyFont="1"/>
    <xf numFmtId="168" fontId="15" fillId="0" borderId="0" xfId="0" applyNumberFormat="1" applyFont="1"/>
    <xf numFmtId="166" fontId="15" fillId="3" borderId="10" xfId="0" applyNumberFormat="1" applyFont="1" applyFill="1" applyBorder="1"/>
    <xf numFmtId="3" fontId="15" fillId="3" borderId="0" xfId="0" applyNumberFormat="1" applyFont="1" applyFill="1" applyAlignment="1">
      <alignment horizontal="right"/>
    </xf>
    <xf numFmtId="169" fontId="15" fillId="3" borderId="0" xfId="0" applyNumberFormat="1" applyFont="1" applyFill="1" applyAlignment="1">
      <alignment horizontal="right"/>
    </xf>
    <xf numFmtId="169" fontId="15" fillId="3" borderId="11" xfId="0" applyNumberFormat="1" applyFont="1" applyFill="1" applyBorder="1" applyAlignment="1">
      <alignment horizontal="right"/>
    </xf>
    <xf numFmtId="166" fontId="15" fillId="2" borderId="10" xfId="0" applyNumberFormat="1" applyFont="1" applyFill="1" applyBorder="1"/>
    <xf numFmtId="3" fontId="15" fillId="2" borderId="0" xfId="0" applyNumberFormat="1" applyFont="1" applyFill="1" applyAlignment="1">
      <alignment horizontal="right"/>
    </xf>
    <xf numFmtId="169" fontId="15" fillId="2" borderId="0" xfId="0" applyNumberFormat="1" applyFont="1" applyFill="1" applyAlignment="1">
      <alignment horizontal="right"/>
    </xf>
    <xf numFmtId="169" fontId="15" fillId="2" borderId="11" xfId="0" applyNumberFormat="1" applyFont="1" applyFill="1" applyBorder="1" applyAlignment="1">
      <alignment horizontal="right"/>
    </xf>
    <xf numFmtId="3" fontId="15" fillId="0" borderId="0" xfId="0" applyNumberFormat="1" applyFont="1"/>
    <xf numFmtId="166" fontId="15" fillId="3" borderId="12" xfId="0" applyNumberFormat="1" applyFont="1" applyFill="1" applyBorder="1"/>
    <xf numFmtId="3" fontId="15" fillId="3" borderId="1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167" fontId="15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7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4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2" borderId="18" xfId="0" applyFont="1" applyFill="1" applyBorder="1"/>
    <xf numFmtId="164" fontId="15" fillId="2" borderId="0" xfId="0" applyNumberFormat="1" applyFont="1" applyFill="1" applyAlignment="1">
      <alignment horizontal="right"/>
    </xf>
    <xf numFmtId="164" fontId="15" fillId="2" borderId="11" xfId="0" applyNumberFormat="1" applyFont="1" applyFill="1" applyBorder="1" applyAlignment="1">
      <alignment horizontal="right"/>
    </xf>
    <xf numFmtId="0" fontId="15" fillId="3" borderId="18" xfId="0" applyFont="1" applyFill="1" applyBorder="1"/>
    <xf numFmtId="164" fontId="15" fillId="3" borderId="0" xfId="0" applyNumberFormat="1" applyFont="1" applyFill="1" applyAlignment="1">
      <alignment horizontal="right"/>
    </xf>
    <xf numFmtId="164" fontId="15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6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4" fillId="2" borderId="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7" xfId="0" applyFont="1" applyFill="1" applyBorder="1"/>
    <xf numFmtId="164" fontId="15" fillId="2" borderId="1" xfId="0" applyNumberFormat="1" applyFont="1" applyFill="1" applyBorder="1" applyAlignment="1">
      <alignment horizontal="right"/>
    </xf>
    <xf numFmtId="164" fontId="15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8" fillId="0" borderId="4" xfId="2" applyFont="1" applyBorder="1" applyAlignment="1">
      <alignment horizontal="left" vertical="center" wrapText="1"/>
    </xf>
    <xf numFmtId="0" fontId="19" fillId="0" borderId="4" xfId="2" applyFont="1" applyBorder="1" applyAlignment="1">
      <alignment horizontal="left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left"/>
    </xf>
    <xf numFmtId="164" fontId="15" fillId="2" borderId="0" xfId="2" applyNumberFormat="1" applyFont="1" applyFill="1" applyAlignment="1">
      <alignment horizontal="right"/>
    </xf>
    <xf numFmtId="164" fontId="15" fillId="2" borderId="11" xfId="2" applyNumberFormat="1" applyFont="1" applyFill="1" applyBorder="1" applyAlignment="1">
      <alignment horizontal="right"/>
    </xf>
    <xf numFmtId="0" fontId="15" fillId="3" borderId="18" xfId="2" applyFont="1" applyFill="1" applyBorder="1" applyAlignment="1">
      <alignment horizontal="left"/>
    </xf>
    <xf numFmtId="164" fontId="15" fillId="3" borderId="0" xfId="2" applyNumberFormat="1" applyFont="1" applyFill="1" applyAlignment="1">
      <alignment horizontal="right"/>
    </xf>
    <xf numFmtId="164" fontId="15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6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5" fillId="2" borderId="18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15" fillId="3" borderId="17" xfId="0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0" fontId="14" fillId="7" borderId="8" xfId="0" applyFont="1" applyFill="1" applyBorder="1" applyAlignment="1">
      <alignment vertical="top" wrapText="1"/>
    </xf>
    <xf numFmtId="0" fontId="14" fillId="7" borderId="2" xfId="0" applyFont="1" applyFill="1" applyBorder="1" applyAlignment="1">
      <alignment vertical="top" wrapText="1"/>
    </xf>
    <xf numFmtId="0" fontId="14" fillId="7" borderId="9" xfId="0" applyFont="1" applyFill="1" applyBorder="1" applyAlignment="1">
      <alignment vertical="top" wrapText="1"/>
    </xf>
    <xf numFmtId="0" fontId="10" fillId="0" borderId="0" xfId="2" applyFont="1"/>
    <xf numFmtId="0" fontId="19" fillId="0" borderId="0" xfId="2" applyFont="1"/>
    <xf numFmtId="0" fontId="19" fillId="0" borderId="0" xfId="2" applyFont="1" applyAlignment="1">
      <alignment horizontal="right"/>
    </xf>
    <xf numFmtId="0" fontId="14" fillId="2" borderId="14" xfId="2" applyFont="1" applyFill="1" applyBorder="1" applyAlignment="1">
      <alignment horizontal="center" vertical="center" wrapText="1"/>
    </xf>
    <xf numFmtId="2" fontId="14" fillId="2" borderId="3" xfId="2" applyNumberFormat="1" applyFont="1" applyFill="1" applyBorder="1" applyAlignment="1">
      <alignment horizontal="center" vertical="center" wrapText="1"/>
    </xf>
    <xf numFmtId="0" fontId="15" fillId="2" borderId="18" xfId="2" applyFont="1" applyFill="1" applyBorder="1"/>
    <xf numFmtId="164" fontId="15" fillId="2" borderId="11" xfId="2" applyNumberFormat="1" applyFont="1" applyFill="1" applyBorder="1"/>
    <xf numFmtId="0" fontId="15" fillId="3" borderId="18" xfId="2" applyFont="1" applyFill="1" applyBorder="1"/>
    <xf numFmtId="164" fontId="15" fillId="3" borderId="11" xfId="2" applyNumberFormat="1" applyFont="1" applyFill="1" applyBorder="1"/>
    <xf numFmtId="0" fontId="10" fillId="0" borderId="0" xfId="0" quotePrefix="1" applyFont="1"/>
    <xf numFmtId="0" fontId="19" fillId="0" borderId="0" xfId="0" applyFont="1"/>
    <xf numFmtId="0" fontId="14" fillId="2" borderId="14" xfId="0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20" fillId="0" borderId="0" xfId="0" applyFont="1"/>
    <xf numFmtId="17" fontId="18" fillId="0" borderId="1" xfId="0" applyNumberFormat="1" applyFont="1" applyBorder="1" applyAlignment="1">
      <alignment horizontal="left" vertical="center"/>
    </xf>
    <xf numFmtId="0" fontId="21" fillId="0" borderId="0" xfId="0" applyFont="1"/>
    <xf numFmtId="3" fontId="15" fillId="2" borderId="11" xfId="0" applyNumberFormat="1" applyFont="1" applyFill="1" applyBorder="1" applyAlignment="1">
      <alignment horizontal="right" vertical="center" wrapText="1"/>
    </xf>
    <xf numFmtId="3" fontId="15" fillId="3" borderId="11" xfId="0" applyNumberFormat="1" applyFont="1" applyFill="1" applyBorder="1"/>
    <xf numFmtId="168" fontId="15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5" fillId="3" borderId="11" xfId="0" applyNumberFormat="1" applyFont="1" applyFill="1" applyBorder="1"/>
    <xf numFmtId="168" fontId="15" fillId="3" borderId="1" xfId="0" applyNumberFormat="1" applyFont="1" applyFill="1" applyBorder="1"/>
    <xf numFmtId="168" fontId="15" fillId="3" borderId="13" xfId="0" applyNumberFormat="1" applyFont="1" applyFill="1" applyBorder="1"/>
    <xf numFmtId="0" fontId="15" fillId="2" borderId="0" xfId="0" applyFont="1" applyFill="1"/>
    <xf numFmtId="0" fontId="16" fillId="0" borderId="10" xfId="0" applyFont="1" applyBorder="1" applyAlignment="1">
      <alignment vertical="center"/>
    </xf>
    <xf numFmtId="164" fontId="15" fillId="2" borderId="2" xfId="2" applyNumberFormat="1" applyFont="1" applyFill="1" applyBorder="1" applyAlignment="1">
      <alignment horizontal="right"/>
    </xf>
    <xf numFmtId="165" fontId="15" fillId="2" borderId="0" xfId="0" applyNumberFormat="1" applyFont="1" applyFill="1" applyAlignment="1">
      <alignment horizontal="right"/>
    </xf>
    <xf numFmtId="165" fontId="15" fillId="2" borderId="11" xfId="0" applyNumberFormat="1" applyFont="1" applyFill="1" applyBorder="1" applyAlignment="1">
      <alignment horizontal="right"/>
    </xf>
    <xf numFmtId="165" fontId="15" fillId="3" borderId="0" xfId="0" applyNumberFormat="1" applyFont="1" applyFill="1" applyAlignment="1">
      <alignment horizontal="right"/>
    </xf>
    <xf numFmtId="165" fontId="15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5" fillId="2" borderId="16" xfId="2" applyFont="1" applyFill="1" applyBorder="1"/>
    <xf numFmtId="164" fontId="15" fillId="2" borderId="0" xfId="2" applyNumberFormat="1" applyFont="1" applyFill="1"/>
    <xf numFmtId="169" fontId="15" fillId="2" borderId="0" xfId="0" applyNumberFormat="1" applyFont="1" applyFill="1"/>
    <xf numFmtId="168" fontId="15" fillId="2" borderId="11" xfId="2" applyNumberFormat="1" applyFont="1" applyFill="1" applyBorder="1"/>
    <xf numFmtId="164" fontId="15" fillId="3" borderId="0" xfId="2" applyNumberFormat="1" applyFont="1" applyFill="1"/>
    <xf numFmtId="169" fontId="15" fillId="3" borderId="0" xfId="0" applyNumberFormat="1" applyFont="1" applyFill="1"/>
    <xf numFmtId="168" fontId="15" fillId="3" borderId="11" xfId="2" applyNumberFormat="1" applyFont="1" applyFill="1" applyBorder="1"/>
    <xf numFmtId="0" fontId="15" fillId="0" borderId="0" xfId="2" applyFont="1"/>
    <xf numFmtId="167" fontId="15" fillId="0" borderId="0" xfId="2" applyNumberFormat="1" applyFont="1"/>
    <xf numFmtId="2" fontId="15" fillId="0" borderId="0" xfId="2" applyNumberFormat="1" applyFont="1"/>
    <xf numFmtId="0" fontId="16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5" fillId="2" borderId="0" xfId="0" applyNumberFormat="1" applyFont="1" applyFill="1"/>
    <xf numFmtId="168" fontId="15" fillId="2" borderId="11" xfId="0" applyNumberFormat="1" applyFont="1" applyFill="1" applyBorder="1"/>
    <xf numFmtId="169" fontId="13" fillId="0" borderId="0" xfId="0" applyNumberFormat="1" applyFont="1"/>
    <xf numFmtId="165" fontId="15" fillId="3" borderId="0" xfId="0" applyNumberFormat="1" applyFont="1" applyFill="1"/>
    <xf numFmtId="0" fontId="16" fillId="0" borderId="10" xfId="0" applyFont="1" applyBorder="1"/>
    <xf numFmtId="164" fontId="15" fillId="2" borderId="0" xfId="0" applyNumberFormat="1" applyFont="1" applyFill="1"/>
    <xf numFmtId="164" fontId="15" fillId="3" borderId="0" xfId="0" applyNumberFormat="1" applyFont="1" applyFill="1"/>
    <xf numFmtId="0" fontId="24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7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5" fillId="0" borderId="2" xfId="0" applyFont="1" applyBorder="1"/>
    <xf numFmtId="167" fontId="15" fillId="0" borderId="2" xfId="0" applyNumberFormat="1" applyFont="1" applyBorder="1"/>
    <xf numFmtId="0" fontId="15" fillId="0" borderId="9" xfId="0" applyFont="1" applyBorder="1"/>
    <xf numFmtId="0" fontId="16" fillId="0" borderId="0" xfId="0" quotePrefix="1" applyFont="1" applyAlignment="1">
      <alignment vertical="center" wrapText="1"/>
    </xf>
    <xf numFmtId="0" fontId="16" fillId="0" borderId="11" xfId="0" quotePrefix="1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/>
    </xf>
    <xf numFmtId="3" fontId="17" fillId="0" borderId="13" xfId="0" applyNumberFormat="1" applyFont="1" applyBorder="1" applyAlignment="1">
      <alignment vertical="center"/>
    </xf>
    <xf numFmtId="0" fontId="15" fillId="0" borderId="2" xfId="2" applyFont="1" applyBorder="1"/>
    <xf numFmtId="167" fontId="15" fillId="0" borderId="2" xfId="2" applyNumberFormat="1" applyFont="1" applyBorder="1"/>
    <xf numFmtId="2" fontId="15" fillId="0" borderId="2" xfId="2" applyNumberFormat="1" applyFont="1" applyBorder="1"/>
    <xf numFmtId="2" fontId="15" fillId="0" borderId="9" xfId="2" applyNumberFormat="1" applyFont="1" applyBorder="1"/>
    <xf numFmtId="0" fontId="13" fillId="0" borderId="0" xfId="0" applyFont="1" applyAlignment="1">
      <alignment horizontal="right"/>
    </xf>
    <xf numFmtId="0" fontId="27" fillId="2" borderId="0" xfId="0" applyFont="1" applyFill="1"/>
    <xf numFmtId="0" fontId="26" fillId="2" borderId="10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8" fillId="2" borderId="0" xfId="0" applyFont="1" applyFill="1" applyAlignment="1">
      <alignment vertical="center"/>
    </xf>
    <xf numFmtId="0" fontId="26" fillId="3" borderId="0" xfId="0" applyFont="1" applyFill="1"/>
    <xf numFmtId="0" fontId="27" fillId="3" borderId="0" xfId="0" applyFont="1" applyFill="1"/>
    <xf numFmtId="0" fontId="27" fillId="3" borderId="11" xfId="0" applyFont="1" applyFill="1" applyBorder="1"/>
    <xf numFmtId="0" fontId="26" fillId="2" borderId="0" xfId="0" applyFont="1" applyFill="1"/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3" borderId="17" xfId="0" applyFont="1" applyFill="1" applyBorder="1"/>
    <xf numFmtId="3" fontId="14" fillId="3" borderId="1" xfId="0" applyNumberFormat="1" applyFont="1" applyFill="1" applyBorder="1" applyAlignment="1">
      <alignment horizontal="right"/>
    </xf>
    <xf numFmtId="3" fontId="14" fillId="3" borderId="13" xfId="0" applyNumberFormat="1" applyFont="1" applyFill="1" applyBorder="1" applyAlignment="1">
      <alignment horizontal="right"/>
    </xf>
    <xf numFmtId="169" fontId="14" fillId="3" borderId="1" xfId="0" applyNumberFormat="1" applyFont="1" applyFill="1" applyBorder="1" applyAlignment="1">
      <alignment horizontal="right"/>
    </xf>
    <xf numFmtId="169" fontId="14" fillId="3" borderId="13" xfId="0" applyNumberFormat="1" applyFont="1" applyFill="1" applyBorder="1" applyAlignment="1">
      <alignment horizontal="right"/>
    </xf>
    <xf numFmtId="0" fontId="15" fillId="0" borderId="1" xfId="2" applyFont="1" applyBorder="1" applyAlignment="1">
      <alignment horizontal="right"/>
    </xf>
    <xf numFmtId="0" fontId="15" fillId="0" borderId="1" xfId="2" applyFont="1" applyBorder="1"/>
    <xf numFmtId="0" fontId="14" fillId="2" borderId="17" xfId="0" applyFont="1" applyFill="1" applyBorder="1"/>
    <xf numFmtId="3" fontId="14" fillId="2" borderId="1" xfId="0" applyNumberFormat="1" applyFont="1" applyFill="1" applyBorder="1"/>
    <xf numFmtId="168" fontId="14" fillId="2" borderId="1" xfId="0" applyNumberFormat="1" applyFont="1" applyFill="1" applyBorder="1" applyAlignment="1">
      <alignment horizontal="right"/>
    </xf>
    <xf numFmtId="168" fontId="14" fillId="2" borderId="13" xfId="0" applyNumberFormat="1" applyFont="1" applyFill="1" applyBorder="1"/>
    <xf numFmtId="172" fontId="13" fillId="0" borderId="0" xfId="2" applyNumberFormat="1" applyFont="1"/>
    <xf numFmtId="0" fontId="14" fillId="3" borderId="17" xfId="0" applyFont="1" applyFill="1" applyBorder="1" applyAlignment="1">
      <alignment horizontal="left"/>
    </xf>
    <xf numFmtId="165" fontId="14" fillId="3" borderId="1" xfId="0" applyNumberFormat="1" applyFont="1" applyFill="1" applyBorder="1" applyAlignment="1">
      <alignment horizontal="right"/>
    </xf>
    <xf numFmtId="165" fontId="14" fillId="3" borderId="13" xfId="0" applyNumberFormat="1" applyFont="1" applyFill="1" applyBorder="1" applyAlignment="1">
      <alignment horizontal="right"/>
    </xf>
    <xf numFmtId="0" fontId="14" fillId="3" borderId="17" xfId="2" applyFont="1" applyFill="1" applyBorder="1" applyAlignment="1">
      <alignment horizontal="left"/>
    </xf>
    <xf numFmtId="164" fontId="14" fillId="3" borderId="1" xfId="2" applyNumberFormat="1" applyFont="1" applyFill="1" applyBorder="1" applyAlignment="1">
      <alignment horizontal="right"/>
    </xf>
    <xf numFmtId="164" fontId="14" fillId="3" borderId="13" xfId="2" applyNumberFormat="1" applyFont="1" applyFill="1" applyBorder="1" applyAlignment="1">
      <alignment horizontal="right"/>
    </xf>
    <xf numFmtId="0" fontId="14" fillId="3" borderId="17" xfId="2" applyFont="1" applyFill="1" applyBorder="1"/>
    <xf numFmtId="164" fontId="14" fillId="3" borderId="1" xfId="0" applyNumberFormat="1" applyFont="1" applyFill="1" applyBorder="1" applyAlignment="1">
      <alignment horizontal="right"/>
    </xf>
    <xf numFmtId="164" fontId="14" fillId="3" borderId="13" xfId="0" applyNumberFormat="1" applyFont="1" applyFill="1" applyBorder="1" applyAlignment="1">
      <alignment horizontal="right"/>
    </xf>
    <xf numFmtId="164" fontId="14" fillId="3" borderId="13" xfId="2" applyNumberFormat="1" applyFont="1" applyFill="1" applyBorder="1"/>
    <xf numFmtId="0" fontId="18" fillId="0" borderId="0" xfId="2" applyFont="1" applyAlignment="1">
      <alignment horizontal="left" vertical="center" wrapText="1"/>
    </xf>
    <xf numFmtId="3" fontId="15" fillId="2" borderId="9" xfId="0" applyNumberFormat="1" applyFont="1" applyFill="1" applyBorder="1"/>
    <xf numFmtId="3" fontId="15" fillId="2" borderId="11" xfId="0" applyNumberFormat="1" applyFont="1" applyFill="1" applyBorder="1"/>
    <xf numFmtId="3" fontId="15" fillId="2" borderId="8" xfId="0" applyNumberFormat="1" applyFont="1" applyFill="1" applyBorder="1"/>
    <xf numFmtId="3" fontId="15" fillId="2" borderId="2" xfId="0" applyNumberFormat="1" applyFont="1" applyFill="1" applyBorder="1"/>
    <xf numFmtId="3" fontId="15" fillId="2" borderId="2" xfId="0" applyNumberFormat="1" applyFont="1" applyFill="1" applyBorder="1" applyAlignment="1">
      <alignment horizontal="right" vertical="center" wrapText="1"/>
    </xf>
    <xf numFmtId="3" fontId="15" fillId="2" borderId="9" xfId="0" applyNumberFormat="1" applyFont="1" applyFill="1" applyBorder="1" applyAlignment="1">
      <alignment horizontal="right" vertical="center" wrapText="1"/>
    </xf>
    <xf numFmtId="3" fontId="15" fillId="3" borderId="10" xfId="0" applyNumberFormat="1" applyFont="1" applyFill="1" applyBorder="1"/>
    <xf numFmtId="3" fontId="15" fillId="3" borderId="0" xfId="0" applyNumberFormat="1" applyFont="1" applyFill="1"/>
    <xf numFmtId="3" fontId="15" fillId="2" borderId="10" xfId="0" applyNumberFormat="1" applyFont="1" applyFill="1" applyBorder="1"/>
    <xf numFmtId="3" fontId="15" fillId="2" borderId="0" xfId="0" applyNumberFormat="1" applyFont="1" applyFill="1"/>
    <xf numFmtId="3" fontId="15" fillId="2" borderId="0" xfId="0" applyNumberFormat="1" applyFont="1" applyFill="1" applyAlignment="1">
      <alignment horizontal="right" vertical="center" wrapText="1"/>
    </xf>
    <xf numFmtId="3" fontId="15" fillId="2" borderId="12" xfId="0" applyNumberFormat="1" applyFont="1" applyFill="1" applyBorder="1"/>
    <xf numFmtId="3" fontId="15" fillId="2" borderId="1" xfId="0" applyNumberFormat="1" applyFont="1" applyFill="1" applyBorder="1"/>
    <xf numFmtId="3" fontId="15" fillId="2" borderId="13" xfId="0" applyNumberFormat="1" applyFont="1" applyFill="1" applyBorder="1"/>
    <xf numFmtId="3" fontId="15" fillId="2" borderId="1" xfId="0" applyNumberFormat="1" applyFont="1" applyFill="1" applyBorder="1" applyAlignment="1">
      <alignment horizontal="right" vertical="center" wrapText="1"/>
    </xf>
    <xf numFmtId="3" fontId="15" fillId="2" borderId="13" xfId="0" applyNumberFormat="1" applyFont="1" applyFill="1" applyBorder="1" applyAlignment="1">
      <alignment horizontal="right" vertical="center" wrapText="1"/>
    </xf>
    <xf numFmtId="49" fontId="15" fillId="2" borderId="16" xfId="0" applyNumberFormat="1" applyFont="1" applyFill="1" applyBorder="1" applyAlignment="1">
      <alignment horizontal="left" vertical="center" wrapText="1"/>
    </xf>
    <xf numFmtId="17" fontId="15" fillId="3" borderId="18" xfId="0" quotePrefix="1" applyNumberFormat="1" applyFont="1" applyFill="1" applyBorder="1"/>
    <xf numFmtId="49" fontId="15" fillId="2" borderId="18" xfId="0" applyNumberFormat="1" applyFont="1" applyFill="1" applyBorder="1" applyAlignment="1">
      <alignment horizontal="left" vertical="center" wrapText="1"/>
    </xf>
    <xf numFmtId="49" fontId="15" fillId="2" borderId="17" xfId="0" applyNumberFormat="1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3" borderId="17" xfId="0" applyFont="1" applyFill="1" applyBorder="1"/>
    <xf numFmtId="168" fontId="15" fillId="2" borderId="2" xfId="0" applyNumberFormat="1" applyFont="1" applyFill="1" applyBorder="1" applyAlignment="1">
      <alignment horizontal="right" vertical="center" wrapText="1"/>
    </xf>
    <xf numFmtId="168" fontId="15" fillId="2" borderId="9" xfId="0" applyNumberFormat="1" applyFont="1" applyFill="1" applyBorder="1" applyAlignment="1">
      <alignment horizontal="right" vertical="center" wrapText="1"/>
    </xf>
    <xf numFmtId="168" fontId="15" fillId="3" borderId="0" xfId="0" applyNumberFormat="1" applyFont="1" applyFill="1"/>
    <xf numFmtId="168" fontId="15" fillId="2" borderId="0" xfId="0" applyNumberFormat="1" applyFont="1" applyFill="1" applyAlignment="1">
      <alignment horizontal="right" vertical="center" wrapText="1"/>
    </xf>
    <xf numFmtId="169" fontId="15" fillId="0" borderId="10" xfId="0" applyNumberFormat="1" applyFont="1" applyBorder="1" applyAlignment="1">
      <alignment horizontal="right"/>
    </xf>
    <xf numFmtId="169" fontId="15" fillId="0" borderId="0" xfId="0" applyNumberFormat="1" applyFont="1" applyAlignment="1">
      <alignment horizontal="right"/>
    </xf>
    <xf numFmtId="169" fontId="15" fillId="0" borderId="11" xfId="0" applyNumberFormat="1" applyFont="1" applyBorder="1" applyAlignment="1">
      <alignment horizontal="right"/>
    </xf>
    <xf numFmtId="0" fontId="3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2" fillId="2" borderId="0" xfId="4" quotePrefix="1" applyFont="1" applyFill="1" applyBorder="1" applyAlignment="1" applyProtection="1">
      <alignment vertical="center"/>
    </xf>
    <xf numFmtId="0" fontId="32" fillId="2" borderId="0" xfId="4" quotePrefix="1" applyFont="1" applyFill="1" applyBorder="1" applyAlignment="1" applyProtection="1">
      <alignment horizontal="center" vertical="center"/>
    </xf>
    <xf numFmtId="0" fontId="32" fillId="2" borderId="11" xfId="4" quotePrefix="1" applyFont="1" applyFill="1" applyBorder="1" applyAlignment="1" applyProtection="1">
      <alignment vertical="center"/>
    </xf>
    <xf numFmtId="0" fontId="31" fillId="2" borderId="1" xfId="0" applyFont="1" applyFill="1" applyBorder="1" applyAlignment="1">
      <alignment horizontal="right" vertical="center"/>
    </xf>
    <xf numFmtId="0" fontId="11" fillId="2" borderId="1" xfId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1" fillId="2" borderId="0" xfId="1" quotePrefix="1" applyFont="1" applyFill="1" applyBorder="1" applyAlignment="1" applyProtection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11" xfId="1" applyFont="1" applyFill="1" applyBorder="1" applyAlignment="1">
      <alignment vertical="center"/>
    </xf>
    <xf numFmtId="0" fontId="33" fillId="2" borderId="0" xfId="1" quotePrefix="1" applyFont="1" applyFill="1" applyBorder="1" applyAlignment="1" applyProtection="1">
      <alignment horizontal="left" vertical="center"/>
    </xf>
    <xf numFmtId="0" fontId="11" fillId="2" borderId="0" xfId="1" quotePrefix="1" applyFont="1" applyFill="1" applyBorder="1" applyAlignment="1" applyProtection="1">
      <alignment horizontal="left" vertical="center"/>
    </xf>
    <xf numFmtId="0" fontId="32" fillId="2" borderId="0" xfId="4" quotePrefix="1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11" xfId="0" applyFont="1" applyFill="1" applyBorder="1" applyAlignment="1">
      <alignment vertical="center"/>
    </xf>
    <xf numFmtId="0" fontId="33" fillId="2" borderId="1" xfId="1" quotePrefix="1" applyFont="1" applyFill="1" applyBorder="1" applyAlignment="1" applyProtection="1">
      <alignment horizontal="left" vertical="center"/>
    </xf>
    <xf numFmtId="0" fontId="11" fillId="2" borderId="1" xfId="1" quotePrefix="1" applyFont="1" applyFill="1" applyBorder="1" applyAlignment="1" applyProtection="1">
      <alignment horizontal="left" vertical="center"/>
    </xf>
    <xf numFmtId="0" fontId="12" fillId="2" borderId="1" xfId="0" applyFont="1" applyFill="1" applyBorder="1" applyAlignment="1">
      <alignment vertical="center"/>
    </xf>
    <xf numFmtId="0" fontId="33" fillId="2" borderId="0" xfId="1" applyFont="1" applyFill="1" applyBorder="1" applyAlignment="1">
      <alignment vertical="center"/>
    </xf>
    <xf numFmtId="0" fontId="33" fillId="2" borderId="1" xfId="1" applyFont="1" applyFill="1" applyBorder="1" applyAlignment="1">
      <alignment vertical="center"/>
    </xf>
    <xf numFmtId="0" fontId="34" fillId="2" borderId="0" xfId="1" quotePrefix="1" applyFont="1" applyFill="1" applyBorder="1" applyAlignment="1" applyProtection="1">
      <alignment vertical="center"/>
    </xf>
    <xf numFmtId="0" fontId="34" fillId="2" borderId="0" xfId="1" quotePrefix="1" applyFont="1" applyFill="1" applyBorder="1" applyAlignment="1" applyProtection="1">
      <alignment horizontal="left" vertical="center"/>
    </xf>
    <xf numFmtId="0" fontId="34" fillId="2" borderId="1" xfId="1" quotePrefix="1" applyFont="1" applyFill="1" applyBorder="1" applyAlignment="1" applyProtection="1">
      <alignment horizontal="left" vertical="center"/>
    </xf>
    <xf numFmtId="0" fontId="35" fillId="2" borderId="0" xfId="4" quotePrefix="1" applyFont="1" applyFill="1" applyBorder="1" applyAlignment="1" applyProtection="1">
      <alignment vertical="center"/>
    </xf>
    <xf numFmtId="173" fontId="13" fillId="0" borderId="0" xfId="0" applyNumberFormat="1" applyFont="1"/>
    <xf numFmtId="165" fontId="13" fillId="0" borderId="0" xfId="0" applyNumberFormat="1" applyFont="1"/>
    <xf numFmtId="0" fontId="26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top" wrapText="1"/>
    </xf>
    <xf numFmtId="0" fontId="14" fillId="7" borderId="0" xfId="0" applyFont="1" applyFill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 wrapText="1"/>
    </xf>
    <xf numFmtId="0" fontId="25" fillId="0" borderId="2" xfId="1" applyFont="1" applyBorder="1" applyAlignment="1">
      <alignment horizontal="right"/>
    </xf>
    <xf numFmtId="0" fontId="14" fillId="2" borderId="1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17" fontId="14" fillId="2" borderId="3" xfId="0" applyNumberFormat="1" applyFont="1" applyFill="1" applyBorder="1" applyAlignment="1">
      <alignment horizontal="center" vertical="center" wrapText="1"/>
    </xf>
    <xf numFmtId="17" fontId="14" fillId="2" borderId="15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5" fillId="0" borderId="1" xfId="2" applyFont="1" applyBorder="1" applyAlignment="1">
      <alignment horizontal="right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17" fontId="14" fillId="2" borderId="3" xfId="2" applyNumberFormat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4" fillId="2" borderId="10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17" fontId="14" fillId="2" borderId="2" xfId="2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7" fontId="14" fillId="2" borderId="8" xfId="0" applyNumberFormat="1" applyFont="1" applyFill="1" applyBorder="1" applyAlignment="1">
      <alignment horizontal="center" vertical="center" wrapText="1"/>
    </xf>
    <xf numFmtId="17" fontId="14" fillId="7" borderId="10" xfId="0" applyNumberFormat="1" applyFont="1" applyFill="1" applyBorder="1" applyAlignment="1">
      <alignment horizontal="center" vertical="top" wrapText="1"/>
    </xf>
    <xf numFmtId="17" fontId="14" fillId="7" borderId="0" xfId="0" applyNumberFormat="1" applyFont="1" applyFill="1" applyAlignment="1">
      <alignment horizontal="center" vertical="top" wrapText="1"/>
    </xf>
    <xf numFmtId="17" fontId="14" fillId="7" borderId="11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right"/>
    </xf>
    <xf numFmtId="0" fontId="15" fillId="0" borderId="0" xfId="2" applyFont="1" applyAlignment="1">
      <alignment horizontal="right"/>
    </xf>
    <xf numFmtId="0" fontId="15" fillId="0" borderId="1" xfId="0" applyFont="1" applyBorder="1" applyAlignment="1">
      <alignment horizontal="right" vertical="center"/>
    </xf>
    <xf numFmtId="0" fontId="15" fillId="0" borderId="1" xfId="2" applyFont="1" applyBorder="1" applyAlignment="1">
      <alignment horizontal="right" vertical="center"/>
    </xf>
    <xf numFmtId="0" fontId="14" fillId="2" borderId="3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2</xdr:col>
      <xdr:colOff>619125</xdr:colOff>
      <xdr:row>0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DB72A2-4728-4E98-B9B7-6FE1D92C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571500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53E71C-79EC-4A1F-A5CD-D778FC58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E34EE9-D8AD-453A-9D8E-3C7F52A52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1</xdr:col>
      <xdr:colOff>571500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F0A5A5-6D19-4EAC-9C01-6A980D49C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552450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C5480A-6097-46C3-8BD0-E6003679D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19050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6A3BE1-8709-4DB1-965E-C21C96C0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6675" y="857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485775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BFAD8F-4433-49A0-ACDE-77A750FA6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1</xdr:col>
      <xdr:colOff>485775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E46D8-E624-41B8-A555-9932222D5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504825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CABC4E-61E3-4991-B90B-C159E6A69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561975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F17742-5575-4BDC-A0D8-91E9236B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6667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561975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FAA4E-83F2-4AB5-AB0B-E93208D0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2</xdr:col>
      <xdr:colOff>285750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8CD4B-6D75-48F2-8DE3-9F8C4723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552450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DA964B-F39F-4C44-BEC0-B97457036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2</xdr:col>
      <xdr:colOff>38100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905DC2-3B38-4307-B47D-FC41A225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552450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3F9284-68D0-4D8F-8F8C-5BF04604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561975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F5D523-33E5-45E2-B79C-1101A6B5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71ACE3-B39F-45DA-B932-3A4BE194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561975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BED1E-93B3-4DFD-8B2C-D1CFB868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1</xdr:col>
      <xdr:colOff>552450</xdr:colOff>
      <xdr:row>0</xdr:row>
      <xdr:rowOff>752475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F97CC7-475D-4EA2-9365-F4BFDC21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762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E2E5D-5803-4CB6-9B38-A1AB3DB39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552450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81CF63-7F30-4D49-8462-3DD97E55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zoomScaleNormal="100" workbookViewId="0">
      <selection activeCell="A3" sqref="A3:I4"/>
    </sheetView>
  </sheetViews>
  <sheetFormatPr baseColWidth="10" defaultColWidth="11.42578125" defaultRowHeight="12.75"/>
  <cols>
    <col min="1" max="1" width="6.28515625" style="161" customWidth="1"/>
    <col min="2" max="2" width="11.42578125" style="153"/>
    <col min="3" max="3" width="14" style="153" customWidth="1"/>
    <col min="4" max="8" width="11.42578125" style="153"/>
    <col min="9" max="9" width="36.140625" style="153" customWidth="1"/>
    <col min="10" max="252" width="11.42578125" style="153"/>
    <col min="253" max="253" width="6.28515625" style="153" customWidth="1"/>
    <col min="254" max="254" width="11.42578125" style="153"/>
    <col min="255" max="255" width="14" style="153" customWidth="1"/>
    <col min="256" max="508" width="11.42578125" style="153"/>
    <col min="509" max="509" width="6.28515625" style="153" customWidth="1"/>
    <col min="510" max="510" width="11.42578125" style="153"/>
    <col min="511" max="511" width="14" style="153" customWidth="1"/>
    <col min="512" max="764" width="11.42578125" style="153"/>
    <col min="765" max="765" width="6.28515625" style="153" customWidth="1"/>
    <col min="766" max="766" width="11.42578125" style="153"/>
    <col min="767" max="767" width="14" style="153" customWidth="1"/>
    <col min="768" max="1020" width="11.42578125" style="153"/>
    <col min="1021" max="1021" width="6.28515625" style="153" customWidth="1"/>
    <col min="1022" max="1022" width="11.42578125" style="153"/>
    <col min="1023" max="1023" width="14" style="153" customWidth="1"/>
    <col min="1024" max="1276" width="11.42578125" style="153"/>
    <col min="1277" max="1277" width="6.28515625" style="153" customWidth="1"/>
    <col min="1278" max="1278" width="11.42578125" style="153"/>
    <col min="1279" max="1279" width="14" style="153" customWidth="1"/>
    <col min="1280" max="1532" width="11.42578125" style="153"/>
    <col min="1533" max="1533" width="6.28515625" style="153" customWidth="1"/>
    <col min="1534" max="1534" width="11.42578125" style="153"/>
    <col min="1535" max="1535" width="14" style="153" customWidth="1"/>
    <col min="1536" max="1788" width="11.42578125" style="153"/>
    <col min="1789" max="1789" width="6.28515625" style="153" customWidth="1"/>
    <col min="1790" max="1790" width="11.42578125" style="153"/>
    <col min="1791" max="1791" width="14" style="153" customWidth="1"/>
    <col min="1792" max="2044" width="11.42578125" style="153"/>
    <col min="2045" max="2045" width="6.28515625" style="153" customWidth="1"/>
    <col min="2046" max="2046" width="11.42578125" style="153"/>
    <col min="2047" max="2047" width="14" style="153" customWidth="1"/>
    <col min="2048" max="2300" width="11.42578125" style="153"/>
    <col min="2301" max="2301" width="6.28515625" style="153" customWidth="1"/>
    <col min="2302" max="2302" width="11.42578125" style="153"/>
    <col min="2303" max="2303" width="14" style="153" customWidth="1"/>
    <col min="2304" max="2556" width="11.42578125" style="153"/>
    <col min="2557" max="2557" width="6.28515625" style="153" customWidth="1"/>
    <col min="2558" max="2558" width="11.42578125" style="153"/>
    <col min="2559" max="2559" width="14" style="153" customWidth="1"/>
    <col min="2560" max="2812" width="11.42578125" style="153"/>
    <col min="2813" max="2813" width="6.28515625" style="153" customWidth="1"/>
    <col min="2814" max="2814" width="11.42578125" style="153"/>
    <col min="2815" max="2815" width="14" style="153" customWidth="1"/>
    <col min="2816" max="3068" width="11.42578125" style="153"/>
    <col min="3069" max="3069" width="6.28515625" style="153" customWidth="1"/>
    <col min="3070" max="3070" width="11.42578125" style="153"/>
    <col min="3071" max="3071" width="14" style="153" customWidth="1"/>
    <col min="3072" max="3324" width="11.42578125" style="153"/>
    <col min="3325" max="3325" width="6.28515625" style="153" customWidth="1"/>
    <col min="3326" max="3326" width="11.42578125" style="153"/>
    <col min="3327" max="3327" width="14" style="153" customWidth="1"/>
    <col min="3328" max="3580" width="11.42578125" style="153"/>
    <col min="3581" max="3581" width="6.28515625" style="153" customWidth="1"/>
    <col min="3582" max="3582" width="11.42578125" style="153"/>
    <col min="3583" max="3583" width="14" style="153" customWidth="1"/>
    <col min="3584" max="3836" width="11.42578125" style="153"/>
    <col min="3837" max="3837" width="6.28515625" style="153" customWidth="1"/>
    <col min="3838" max="3838" width="11.42578125" style="153"/>
    <col min="3839" max="3839" width="14" style="153" customWidth="1"/>
    <col min="3840" max="4092" width="11.42578125" style="153"/>
    <col min="4093" max="4093" width="6.28515625" style="153" customWidth="1"/>
    <col min="4094" max="4094" width="11.42578125" style="153"/>
    <col min="4095" max="4095" width="14" style="153" customWidth="1"/>
    <col min="4096" max="4348" width="11.42578125" style="153"/>
    <col min="4349" max="4349" width="6.28515625" style="153" customWidth="1"/>
    <col min="4350" max="4350" width="11.42578125" style="153"/>
    <col min="4351" max="4351" width="14" style="153" customWidth="1"/>
    <col min="4352" max="4604" width="11.42578125" style="153"/>
    <col min="4605" max="4605" width="6.28515625" style="153" customWidth="1"/>
    <col min="4606" max="4606" width="11.42578125" style="153"/>
    <col min="4607" max="4607" width="14" style="153" customWidth="1"/>
    <col min="4608" max="4860" width="11.42578125" style="153"/>
    <col min="4861" max="4861" width="6.28515625" style="153" customWidth="1"/>
    <col min="4862" max="4862" width="11.42578125" style="153"/>
    <col min="4863" max="4863" width="14" style="153" customWidth="1"/>
    <col min="4864" max="5116" width="11.42578125" style="153"/>
    <col min="5117" max="5117" width="6.28515625" style="153" customWidth="1"/>
    <col min="5118" max="5118" width="11.42578125" style="153"/>
    <col min="5119" max="5119" width="14" style="153" customWidth="1"/>
    <col min="5120" max="5372" width="11.42578125" style="153"/>
    <col min="5373" max="5373" width="6.28515625" style="153" customWidth="1"/>
    <col min="5374" max="5374" width="11.42578125" style="153"/>
    <col min="5375" max="5375" width="14" style="153" customWidth="1"/>
    <col min="5376" max="5628" width="11.42578125" style="153"/>
    <col min="5629" max="5629" width="6.28515625" style="153" customWidth="1"/>
    <col min="5630" max="5630" width="11.42578125" style="153"/>
    <col min="5631" max="5631" width="14" style="153" customWidth="1"/>
    <col min="5632" max="5884" width="11.42578125" style="153"/>
    <col min="5885" max="5885" width="6.28515625" style="153" customWidth="1"/>
    <col min="5886" max="5886" width="11.42578125" style="153"/>
    <col min="5887" max="5887" width="14" style="153" customWidth="1"/>
    <col min="5888" max="6140" width="11.42578125" style="153"/>
    <col min="6141" max="6141" width="6.28515625" style="153" customWidth="1"/>
    <col min="6142" max="6142" width="11.42578125" style="153"/>
    <col min="6143" max="6143" width="14" style="153" customWidth="1"/>
    <col min="6144" max="6396" width="11.42578125" style="153"/>
    <col min="6397" max="6397" width="6.28515625" style="153" customWidth="1"/>
    <col min="6398" max="6398" width="11.42578125" style="153"/>
    <col min="6399" max="6399" width="14" style="153" customWidth="1"/>
    <col min="6400" max="6652" width="11.42578125" style="153"/>
    <col min="6653" max="6653" width="6.28515625" style="153" customWidth="1"/>
    <col min="6654" max="6654" width="11.42578125" style="153"/>
    <col min="6655" max="6655" width="14" style="153" customWidth="1"/>
    <col min="6656" max="6908" width="11.42578125" style="153"/>
    <col min="6909" max="6909" width="6.28515625" style="153" customWidth="1"/>
    <col min="6910" max="6910" width="11.42578125" style="153"/>
    <col min="6911" max="6911" width="14" style="153" customWidth="1"/>
    <col min="6912" max="7164" width="11.42578125" style="153"/>
    <col min="7165" max="7165" width="6.28515625" style="153" customWidth="1"/>
    <col min="7166" max="7166" width="11.42578125" style="153"/>
    <col min="7167" max="7167" width="14" style="153" customWidth="1"/>
    <col min="7168" max="7420" width="11.42578125" style="153"/>
    <col min="7421" max="7421" width="6.28515625" style="153" customWidth="1"/>
    <col min="7422" max="7422" width="11.42578125" style="153"/>
    <col min="7423" max="7423" width="14" style="153" customWidth="1"/>
    <col min="7424" max="7676" width="11.42578125" style="153"/>
    <col min="7677" max="7677" width="6.28515625" style="153" customWidth="1"/>
    <col min="7678" max="7678" width="11.42578125" style="153"/>
    <col min="7679" max="7679" width="14" style="153" customWidth="1"/>
    <col min="7680" max="7932" width="11.42578125" style="153"/>
    <col min="7933" max="7933" width="6.28515625" style="153" customWidth="1"/>
    <col min="7934" max="7934" width="11.42578125" style="153"/>
    <col min="7935" max="7935" width="14" style="153" customWidth="1"/>
    <col min="7936" max="8188" width="11.42578125" style="153"/>
    <col min="8189" max="8189" width="6.28515625" style="153" customWidth="1"/>
    <col min="8190" max="8190" width="11.42578125" style="153"/>
    <col min="8191" max="8191" width="14" style="153" customWidth="1"/>
    <col min="8192" max="8444" width="11.42578125" style="153"/>
    <col min="8445" max="8445" width="6.28515625" style="153" customWidth="1"/>
    <col min="8446" max="8446" width="11.42578125" style="153"/>
    <col min="8447" max="8447" width="14" style="153" customWidth="1"/>
    <col min="8448" max="8700" width="11.42578125" style="153"/>
    <col min="8701" max="8701" width="6.28515625" style="153" customWidth="1"/>
    <col min="8702" max="8702" width="11.42578125" style="153"/>
    <col min="8703" max="8703" width="14" style="153" customWidth="1"/>
    <col min="8704" max="8956" width="11.42578125" style="153"/>
    <col min="8957" max="8957" width="6.28515625" style="153" customWidth="1"/>
    <col min="8958" max="8958" width="11.42578125" style="153"/>
    <col min="8959" max="8959" width="14" style="153" customWidth="1"/>
    <col min="8960" max="9212" width="11.42578125" style="153"/>
    <col min="9213" max="9213" width="6.28515625" style="153" customWidth="1"/>
    <col min="9214" max="9214" width="11.42578125" style="153"/>
    <col min="9215" max="9215" width="14" style="153" customWidth="1"/>
    <col min="9216" max="9468" width="11.42578125" style="153"/>
    <col min="9469" max="9469" width="6.28515625" style="153" customWidth="1"/>
    <col min="9470" max="9470" width="11.42578125" style="153"/>
    <col min="9471" max="9471" width="14" style="153" customWidth="1"/>
    <col min="9472" max="9724" width="11.42578125" style="153"/>
    <col min="9725" max="9725" width="6.28515625" style="153" customWidth="1"/>
    <col min="9726" max="9726" width="11.42578125" style="153"/>
    <col min="9727" max="9727" width="14" style="153" customWidth="1"/>
    <col min="9728" max="9980" width="11.42578125" style="153"/>
    <col min="9981" max="9981" width="6.28515625" style="153" customWidth="1"/>
    <col min="9982" max="9982" width="11.42578125" style="153"/>
    <col min="9983" max="9983" width="14" style="153" customWidth="1"/>
    <col min="9984" max="10236" width="11.42578125" style="153"/>
    <col min="10237" max="10237" width="6.28515625" style="153" customWidth="1"/>
    <col min="10238" max="10238" width="11.42578125" style="153"/>
    <col min="10239" max="10239" width="14" style="153" customWidth="1"/>
    <col min="10240" max="10492" width="11.42578125" style="153"/>
    <col min="10493" max="10493" width="6.28515625" style="153" customWidth="1"/>
    <col min="10494" max="10494" width="11.42578125" style="153"/>
    <col min="10495" max="10495" width="14" style="153" customWidth="1"/>
    <col min="10496" max="10748" width="11.42578125" style="153"/>
    <col min="10749" max="10749" width="6.28515625" style="153" customWidth="1"/>
    <col min="10750" max="10750" width="11.42578125" style="153"/>
    <col min="10751" max="10751" width="14" style="153" customWidth="1"/>
    <col min="10752" max="11004" width="11.42578125" style="153"/>
    <col min="11005" max="11005" width="6.28515625" style="153" customWidth="1"/>
    <col min="11006" max="11006" width="11.42578125" style="153"/>
    <col min="11007" max="11007" width="14" style="153" customWidth="1"/>
    <col min="11008" max="11260" width="11.42578125" style="153"/>
    <col min="11261" max="11261" width="6.28515625" style="153" customWidth="1"/>
    <col min="11262" max="11262" width="11.42578125" style="153"/>
    <col min="11263" max="11263" width="14" style="153" customWidth="1"/>
    <col min="11264" max="11516" width="11.42578125" style="153"/>
    <col min="11517" max="11517" width="6.28515625" style="153" customWidth="1"/>
    <col min="11518" max="11518" width="11.42578125" style="153"/>
    <col min="11519" max="11519" width="14" style="153" customWidth="1"/>
    <col min="11520" max="11772" width="11.42578125" style="153"/>
    <col min="11773" max="11773" width="6.28515625" style="153" customWidth="1"/>
    <col min="11774" max="11774" width="11.42578125" style="153"/>
    <col min="11775" max="11775" width="14" style="153" customWidth="1"/>
    <col min="11776" max="12028" width="11.42578125" style="153"/>
    <col min="12029" max="12029" width="6.28515625" style="153" customWidth="1"/>
    <col min="12030" max="12030" width="11.42578125" style="153"/>
    <col min="12031" max="12031" width="14" style="153" customWidth="1"/>
    <col min="12032" max="12284" width="11.42578125" style="153"/>
    <col min="12285" max="12285" width="6.28515625" style="153" customWidth="1"/>
    <col min="12286" max="12286" width="11.42578125" style="153"/>
    <col min="12287" max="12287" width="14" style="153" customWidth="1"/>
    <col min="12288" max="12540" width="11.42578125" style="153"/>
    <col min="12541" max="12541" width="6.28515625" style="153" customWidth="1"/>
    <col min="12542" max="12542" width="11.42578125" style="153"/>
    <col min="12543" max="12543" width="14" style="153" customWidth="1"/>
    <col min="12544" max="12796" width="11.42578125" style="153"/>
    <col min="12797" max="12797" width="6.28515625" style="153" customWidth="1"/>
    <col min="12798" max="12798" width="11.42578125" style="153"/>
    <col min="12799" max="12799" width="14" style="153" customWidth="1"/>
    <col min="12800" max="13052" width="11.42578125" style="153"/>
    <col min="13053" max="13053" width="6.28515625" style="153" customWidth="1"/>
    <col min="13054" max="13054" width="11.42578125" style="153"/>
    <col min="13055" max="13055" width="14" style="153" customWidth="1"/>
    <col min="13056" max="13308" width="11.42578125" style="153"/>
    <col min="13309" max="13309" width="6.28515625" style="153" customWidth="1"/>
    <col min="13310" max="13310" width="11.42578125" style="153"/>
    <col min="13311" max="13311" width="14" style="153" customWidth="1"/>
    <col min="13312" max="13564" width="11.42578125" style="153"/>
    <col min="13565" max="13565" width="6.28515625" style="153" customWidth="1"/>
    <col min="13566" max="13566" width="11.42578125" style="153"/>
    <col min="13567" max="13567" width="14" style="153" customWidth="1"/>
    <col min="13568" max="13820" width="11.42578125" style="153"/>
    <col min="13821" max="13821" width="6.28515625" style="153" customWidth="1"/>
    <col min="13822" max="13822" width="11.42578125" style="153"/>
    <col min="13823" max="13823" width="14" style="153" customWidth="1"/>
    <col min="13824" max="14076" width="11.42578125" style="153"/>
    <col min="14077" max="14077" width="6.28515625" style="153" customWidth="1"/>
    <col min="14078" max="14078" width="11.42578125" style="153"/>
    <col min="14079" max="14079" width="14" style="153" customWidth="1"/>
    <col min="14080" max="14332" width="11.42578125" style="153"/>
    <col min="14333" max="14333" width="6.28515625" style="153" customWidth="1"/>
    <col min="14334" max="14334" width="11.42578125" style="153"/>
    <col min="14335" max="14335" width="14" style="153" customWidth="1"/>
    <col min="14336" max="14588" width="11.42578125" style="153"/>
    <col min="14589" max="14589" width="6.28515625" style="153" customWidth="1"/>
    <col min="14590" max="14590" width="11.42578125" style="153"/>
    <col min="14591" max="14591" width="14" style="153" customWidth="1"/>
    <col min="14592" max="14844" width="11.42578125" style="153"/>
    <col min="14845" max="14845" width="6.28515625" style="153" customWidth="1"/>
    <col min="14846" max="14846" width="11.42578125" style="153"/>
    <col min="14847" max="14847" width="14" style="153" customWidth="1"/>
    <col min="14848" max="15100" width="11.42578125" style="153"/>
    <col min="15101" max="15101" width="6.28515625" style="153" customWidth="1"/>
    <col min="15102" max="15102" width="11.42578125" style="153"/>
    <col min="15103" max="15103" width="14" style="153" customWidth="1"/>
    <col min="15104" max="15356" width="11.42578125" style="153"/>
    <col min="15357" max="15357" width="6.28515625" style="153" customWidth="1"/>
    <col min="15358" max="15358" width="11.42578125" style="153"/>
    <col min="15359" max="15359" width="14" style="153" customWidth="1"/>
    <col min="15360" max="15612" width="11.42578125" style="153"/>
    <col min="15613" max="15613" width="6.28515625" style="153" customWidth="1"/>
    <col min="15614" max="15614" width="11.42578125" style="153"/>
    <col min="15615" max="15615" width="14" style="153" customWidth="1"/>
    <col min="15616" max="15868" width="11.42578125" style="153"/>
    <col min="15869" max="15869" width="6.28515625" style="153" customWidth="1"/>
    <col min="15870" max="15870" width="11.42578125" style="153"/>
    <col min="15871" max="15871" width="14" style="153" customWidth="1"/>
    <col min="15872" max="16124" width="11.42578125" style="153"/>
    <col min="16125" max="16125" width="6.28515625" style="153" customWidth="1"/>
    <col min="16126" max="16126" width="11.42578125" style="153"/>
    <col min="16127" max="16127" width="14" style="153" customWidth="1"/>
    <col min="16128" max="16384" width="11.42578125" style="153"/>
  </cols>
  <sheetData>
    <row r="1" spans="1:9" ht="60" customHeight="1">
      <c r="A1" s="250"/>
      <c r="B1" s="250"/>
      <c r="C1" s="250"/>
      <c r="D1" s="250"/>
      <c r="E1" s="250"/>
      <c r="F1" s="250"/>
      <c r="G1" s="250"/>
      <c r="H1" s="250"/>
      <c r="I1" s="250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5" customHeight="1">
      <c r="A3" s="251" t="s">
        <v>0</v>
      </c>
      <c r="B3" s="252"/>
      <c r="C3" s="252"/>
      <c r="D3" s="252"/>
      <c r="E3" s="252"/>
      <c r="F3" s="252"/>
      <c r="G3" s="252"/>
      <c r="H3" s="252"/>
      <c r="I3" s="253"/>
    </row>
    <row r="4" spans="1:9" ht="12" customHeight="1">
      <c r="A4" s="254"/>
      <c r="B4" s="255"/>
      <c r="C4" s="255"/>
      <c r="D4" s="255"/>
      <c r="E4" s="255"/>
      <c r="F4" s="255"/>
      <c r="G4" s="255"/>
      <c r="H4" s="255"/>
      <c r="I4" s="256"/>
    </row>
    <row r="5" spans="1:9">
      <c r="A5" s="257" t="s">
        <v>121</v>
      </c>
      <c r="B5" s="257"/>
      <c r="C5" s="257"/>
      <c r="D5" s="257"/>
      <c r="E5" s="257"/>
      <c r="F5" s="257"/>
      <c r="G5" s="257"/>
      <c r="H5" s="257"/>
      <c r="I5" s="258"/>
    </row>
    <row r="6" spans="1:9" ht="15" customHeight="1">
      <c r="A6" s="259"/>
      <c r="B6" s="259"/>
      <c r="C6" s="259"/>
      <c r="D6" s="259"/>
      <c r="E6" s="259"/>
      <c r="F6" s="259"/>
      <c r="G6" s="259"/>
      <c r="H6" s="259"/>
      <c r="I6" s="260"/>
    </row>
    <row r="7" spans="1:9">
      <c r="A7" s="259"/>
      <c r="B7" s="259"/>
      <c r="C7" s="259"/>
      <c r="D7" s="259"/>
      <c r="E7" s="259"/>
      <c r="F7" s="259"/>
      <c r="G7" s="259"/>
      <c r="H7" s="259"/>
      <c r="I7" s="260"/>
    </row>
    <row r="8" spans="1:9" s="157" customFormat="1" ht="27" customHeight="1">
      <c r="A8" s="218"/>
      <c r="B8" s="219" t="s">
        <v>1</v>
      </c>
      <c r="C8" s="220"/>
      <c r="D8" s="220"/>
      <c r="E8" s="221"/>
      <c r="F8" s="220"/>
      <c r="G8" s="220"/>
      <c r="H8" s="220"/>
      <c r="I8" s="222"/>
    </row>
    <row r="9" spans="1:9" s="157" customFormat="1" ht="27" customHeight="1">
      <c r="A9" s="223" t="s">
        <v>2</v>
      </c>
      <c r="B9" s="247" t="s">
        <v>122</v>
      </c>
      <c r="C9" s="224"/>
      <c r="D9" s="224"/>
      <c r="E9" s="224"/>
      <c r="F9" s="224"/>
      <c r="G9" s="224"/>
      <c r="H9" s="224"/>
      <c r="I9" s="225"/>
    </row>
    <row r="10" spans="1:9" s="157" customFormat="1" ht="27" customHeight="1">
      <c r="A10" s="226"/>
      <c r="B10" s="227" t="s">
        <v>3</v>
      </c>
      <c r="C10" s="228"/>
      <c r="D10" s="228"/>
      <c r="E10" s="228"/>
      <c r="F10" s="228"/>
      <c r="G10" s="228"/>
      <c r="H10" s="228"/>
      <c r="I10" s="229"/>
    </row>
    <row r="11" spans="1:9" s="157" customFormat="1" ht="27" customHeight="1">
      <c r="A11" s="218" t="s">
        <v>4</v>
      </c>
      <c r="B11" s="244" t="s">
        <v>123</v>
      </c>
      <c r="C11" s="230"/>
      <c r="D11" s="231"/>
      <c r="E11" s="231"/>
      <c r="F11" s="231"/>
      <c r="G11" s="231"/>
      <c r="H11" s="232"/>
      <c r="I11" s="233"/>
    </row>
    <row r="12" spans="1:9" s="157" customFormat="1" ht="27" customHeight="1">
      <c r="A12" s="218" t="s">
        <v>5</v>
      </c>
      <c r="B12" s="245" t="s">
        <v>124</v>
      </c>
      <c r="C12" s="235"/>
      <c r="D12" s="231"/>
      <c r="E12" s="231"/>
      <c r="F12" s="231"/>
      <c r="G12" s="232"/>
      <c r="H12" s="232"/>
      <c r="I12" s="233"/>
    </row>
    <row r="13" spans="1:9" s="157" customFormat="1" ht="27" customHeight="1">
      <c r="A13" s="218" t="s">
        <v>6</v>
      </c>
      <c r="B13" s="245" t="s">
        <v>125</v>
      </c>
      <c r="C13" s="235"/>
      <c r="D13" s="231"/>
      <c r="E13" s="231"/>
      <c r="F13" s="231"/>
      <c r="G13" s="232"/>
      <c r="H13" s="232"/>
      <c r="I13" s="233"/>
    </row>
    <row r="14" spans="1:9" s="157" customFormat="1" ht="27" customHeight="1">
      <c r="A14" s="218" t="s">
        <v>7</v>
      </c>
      <c r="B14" s="245" t="s">
        <v>126</v>
      </c>
      <c r="C14" s="235"/>
      <c r="D14" s="231"/>
      <c r="E14" s="231"/>
      <c r="F14" s="231"/>
      <c r="G14" s="232"/>
      <c r="H14" s="232"/>
      <c r="I14" s="233"/>
    </row>
    <row r="15" spans="1:9" s="157" customFormat="1" ht="27" customHeight="1">
      <c r="A15" s="218"/>
      <c r="B15" s="219" t="s">
        <v>8</v>
      </c>
      <c r="C15" s="236"/>
      <c r="D15" s="237"/>
      <c r="E15" s="237"/>
      <c r="F15" s="237"/>
      <c r="G15" s="237"/>
      <c r="H15" s="237"/>
      <c r="I15" s="238"/>
    </row>
    <row r="16" spans="1:9" s="157" customFormat="1" ht="27" customHeight="1">
      <c r="A16" s="218" t="s">
        <v>9</v>
      </c>
      <c r="B16" s="245" t="s">
        <v>127</v>
      </c>
      <c r="C16" s="235"/>
      <c r="D16" s="231"/>
      <c r="E16" s="231"/>
      <c r="F16" s="231"/>
      <c r="G16" s="237"/>
      <c r="H16" s="237"/>
      <c r="I16" s="238"/>
    </row>
    <row r="17" spans="1:9" s="157" customFormat="1" ht="27" customHeight="1">
      <c r="A17" s="218" t="s">
        <v>10</v>
      </c>
      <c r="B17" s="245" t="s">
        <v>128</v>
      </c>
      <c r="C17" s="235"/>
      <c r="D17" s="231"/>
      <c r="E17" s="231"/>
      <c r="F17" s="231"/>
      <c r="G17" s="237"/>
      <c r="H17" s="237"/>
      <c r="I17" s="238"/>
    </row>
    <row r="18" spans="1:9" s="157" customFormat="1" ht="27" customHeight="1">
      <c r="A18" s="218" t="s">
        <v>11</v>
      </c>
      <c r="B18" s="245" t="s">
        <v>129</v>
      </c>
      <c r="C18" s="235"/>
      <c r="D18" s="231"/>
      <c r="E18" s="231"/>
      <c r="F18" s="231"/>
      <c r="G18" s="231"/>
      <c r="H18" s="237"/>
      <c r="I18" s="238"/>
    </row>
    <row r="19" spans="1:9" s="157" customFormat="1" ht="27" customHeight="1">
      <c r="A19" s="223" t="s">
        <v>12</v>
      </c>
      <c r="B19" s="246" t="s">
        <v>130</v>
      </c>
      <c r="C19" s="240"/>
      <c r="D19" s="224"/>
      <c r="E19" s="224"/>
      <c r="F19" s="224"/>
      <c r="G19" s="224"/>
      <c r="H19" s="241"/>
      <c r="I19" s="225"/>
    </row>
    <row r="20" spans="1:9" s="157" customFormat="1" ht="27" customHeight="1">
      <c r="A20" s="218"/>
      <c r="B20" s="219" t="s">
        <v>13</v>
      </c>
      <c r="C20" s="236"/>
      <c r="D20" s="237"/>
      <c r="E20" s="237"/>
      <c r="F20" s="237"/>
      <c r="G20" s="237"/>
      <c r="H20" s="237"/>
      <c r="I20" s="238"/>
    </row>
    <row r="21" spans="1:9" s="157" customFormat="1" ht="27" customHeight="1">
      <c r="A21" s="218" t="s">
        <v>14</v>
      </c>
      <c r="B21" s="245" t="s">
        <v>131</v>
      </c>
      <c r="C21" s="235"/>
      <c r="D21" s="231"/>
      <c r="E21" s="231"/>
      <c r="F21" s="232"/>
      <c r="G21" s="237"/>
      <c r="H21" s="237"/>
      <c r="I21" s="238"/>
    </row>
    <row r="22" spans="1:9" s="157" customFormat="1" ht="27" customHeight="1">
      <c r="A22" s="218" t="s">
        <v>15</v>
      </c>
      <c r="B22" s="245" t="s">
        <v>132</v>
      </c>
      <c r="C22" s="235"/>
      <c r="D22" s="231"/>
      <c r="E22" s="231"/>
      <c r="F22" s="231"/>
      <c r="G22" s="232"/>
      <c r="H22" s="237"/>
      <c r="I22" s="238"/>
    </row>
    <row r="23" spans="1:9" s="157" customFormat="1" ht="27" customHeight="1">
      <c r="A23" s="218" t="s">
        <v>16</v>
      </c>
      <c r="B23" s="245" t="s">
        <v>133</v>
      </c>
      <c r="C23" s="235"/>
      <c r="D23" s="231"/>
      <c r="E23" s="231"/>
      <c r="F23" s="231"/>
      <c r="G23" s="232"/>
      <c r="H23" s="237"/>
      <c r="I23" s="238"/>
    </row>
    <row r="24" spans="1:9" s="157" customFormat="1" ht="27" customHeight="1">
      <c r="A24" s="218"/>
      <c r="B24" s="219" t="s">
        <v>17</v>
      </c>
      <c r="C24" s="236"/>
      <c r="D24" s="237"/>
      <c r="E24" s="237"/>
      <c r="F24" s="237"/>
      <c r="G24" s="237"/>
      <c r="H24" s="237"/>
      <c r="I24" s="238"/>
    </row>
    <row r="25" spans="1:9" s="157" customFormat="1" ht="27" customHeight="1">
      <c r="A25" s="223" t="s">
        <v>18</v>
      </c>
      <c r="B25" s="246" t="s">
        <v>134</v>
      </c>
      <c r="C25" s="240"/>
      <c r="D25" s="224"/>
      <c r="E25" s="224"/>
      <c r="F25" s="224"/>
      <c r="G25" s="224"/>
      <c r="H25" s="241"/>
      <c r="I25" s="225"/>
    </row>
    <row r="26" spans="1:9" s="157" customFormat="1" ht="27" customHeight="1">
      <c r="A26" s="218"/>
      <c r="B26" s="219" t="s">
        <v>19</v>
      </c>
      <c r="C26" s="236"/>
      <c r="D26" s="237"/>
      <c r="E26" s="237"/>
      <c r="F26" s="237"/>
      <c r="G26" s="237"/>
      <c r="H26" s="237"/>
      <c r="I26" s="238"/>
    </row>
    <row r="27" spans="1:9" s="157" customFormat="1" ht="27" customHeight="1">
      <c r="A27" s="218" t="s">
        <v>20</v>
      </c>
      <c r="B27" s="245" t="s">
        <v>135</v>
      </c>
      <c r="C27" s="235"/>
      <c r="D27" s="231"/>
      <c r="E27" s="237"/>
      <c r="F27" s="237"/>
      <c r="G27" s="237"/>
      <c r="H27" s="237"/>
      <c r="I27" s="238"/>
    </row>
    <row r="28" spans="1:9" s="157" customFormat="1" ht="27" customHeight="1">
      <c r="A28" s="218" t="s">
        <v>21</v>
      </c>
      <c r="B28" s="245" t="s">
        <v>136</v>
      </c>
      <c r="C28" s="235"/>
      <c r="D28" s="231"/>
      <c r="E28" s="231"/>
      <c r="F28" s="237"/>
      <c r="G28" s="237"/>
      <c r="H28" s="237"/>
      <c r="I28" s="238"/>
    </row>
    <row r="29" spans="1:9" s="157" customFormat="1" ht="27" customHeight="1">
      <c r="A29" s="223" t="s">
        <v>22</v>
      </c>
      <c r="B29" s="246" t="s">
        <v>137</v>
      </c>
      <c r="C29" s="240"/>
      <c r="D29" s="224"/>
      <c r="E29" s="224"/>
      <c r="F29" s="241"/>
      <c r="G29" s="241"/>
      <c r="H29" s="241"/>
      <c r="I29" s="225"/>
    </row>
    <row r="30" spans="1:9" s="157" customFormat="1" ht="27" customHeight="1">
      <c r="A30" s="226"/>
      <c r="B30" s="219" t="s">
        <v>23</v>
      </c>
      <c r="C30" s="236"/>
      <c r="D30" s="237"/>
      <c r="E30" s="237"/>
      <c r="F30" s="228"/>
      <c r="G30" s="228"/>
      <c r="H30" s="228"/>
      <c r="I30" s="229"/>
    </row>
    <row r="31" spans="1:9" s="157" customFormat="1" ht="27" customHeight="1">
      <c r="A31" s="218" t="s">
        <v>24</v>
      </c>
      <c r="B31" s="245" t="s">
        <v>138</v>
      </c>
      <c r="C31" s="234"/>
      <c r="D31" s="242"/>
      <c r="E31" s="242"/>
      <c r="F31" s="237"/>
      <c r="G31" s="237"/>
      <c r="H31" s="237"/>
      <c r="I31" s="238"/>
    </row>
    <row r="32" spans="1:9" s="157" customFormat="1" ht="27" customHeight="1">
      <c r="A32" s="218" t="s">
        <v>25</v>
      </c>
      <c r="B32" s="245" t="s">
        <v>139</v>
      </c>
      <c r="C32" s="234"/>
      <c r="D32" s="242"/>
      <c r="E32" s="242"/>
      <c r="F32" s="242"/>
      <c r="G32" s="237"/>
      <c r="H32" s="237"/>
      <c r="I32" s="238"/>
    </row>
    <row r="33" spans="1:10" s="157" customFormat="1" ht="27" customHeight="1">
      <c r="A33" s="223" t="s">
        <v>26</v>
      </c>
      <c r="B33" s="246" t="s">
        <v>140</v>
      </c>
      <c r="C33" s="239"/>
      <c r="D33" s="243"/>
      <c r="E33" s="243"/>
      <c r="F33" s="243"/>
      <c r="G33" s="241"/>
      <c r="H33" s="241"/>
      <c r="I33" s="225"/>
    </row>
    <row r="34" spans="1:10" s="157" customFormat="1" ht="27" customHeight="1">
      <c r="A34" s="218"/>
      <c r="B34" s="219" t="s">
        <v>27</v>
      </c>
      <c r="C34" s="236"/>
      <c r="D34" s="237"/>
      <c r="E34" s="237"/>
      <c r="F34" s="237"/>
      <c r="G34" s="237"/>
      <c r="H34" s="237"/>
      <c r="I34" s="238"/>
    </row>
    <row r="35" spans="1:10" s="157" customFormat="1" ht="27" customHeight="1">
      <c r="A35" s="218" t="s">
        <v>28</v>
      </c>
      <c r="B35" s="245" t="s">
        <v>141</v>
      </c>
      <c r="C35" s="234"/>
      <c r="D35" s="242"/>
      <c r="E35" s="242"/>
      <c r="F35" s="242"/>
      <c r="G35" s="237"/>
      <c r="H35" s="237"/>
      <c r="I35" s="238"/>
    </row>
    <row r="36" spans="1:10" ht="14.25">
      <c r="A36" s="158"/>
      <c r="B36" s="159"/>
      <c r="C36" s="159"/>
      <c r="D36" s="159"/>
      <c r="E36" s="159"/>
      <c r="F36" s="159"/>
      <c r="G36" s="159"/>
      <c r="H36" s="159"/>
      <c r="I36" s="160"/>
      <c r="J36" s="157"/>
    </row>
    <row r="37" spans="1:10" ht="14.25">
      <c r="J37" s="157"/>
    </row>
    <row r="38" spans="1:10" ht="14.25">
      <c r="J38" s="157"/>
    </row>
    <row r="39" spans="1:10" ht="14.25">
      <c r="J39" s="157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1.1406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151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180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302" t="s">
        <v>31</v>
      </c>
      <c r="H10" s="302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5" t="s">
        <v>83</v>
      </c>
      <c r="B12" s="297" t="s">
        <v>184</v>
      </c>
      <c r="C12" s="297"/>
      <c r="D12" s="298" t="s">
        <v>82</v>
      </c>
      <c r="E12" s="300" t="s">
        <v>42</v>
      </c>
    </row>
    <row r="13" spans="1:9" ht="24.75" customHeight="1">
      <c r="A13" s="296"/>
      <c r="B13" s="57">
        <v>2024</v>
      </c>
      <c r="C13" s="57">
        <v>2025</v>
      </c>
      <c r="D13" s="299"/>
      <c r="E13" s="301"/>
    </row>
    <row r="14" spans="1:9">
      <c r="A14" s="115" t="s">
        <v>36</v>
      </c>
      <c r="B14" s="116">
        <v>18328509</v>
      </c>
      <c r="C14" s="116">
        <v>16120283</v>
      </c>
      <c r="D14" s="117">
        <v>-12.048039477733838</v>
      </c>
      <c r="E14" s="118">
        <v>-9.2062383224481881</v>
      </c>
      <c r="G14" s="176"/>
    </row>
    <row r="15" spans="1:9">
      <c r="A15" s="90" t="s">
        <v>84</v>
      </c>
      <c r="B15" s="119">
        <v>667711</v>
      </c>
      <c r="C15" s="119">
        <v>475196</v>
      </c>
      <c r="D15" s="120">
        <v>-28.832084539568768</v>
      </c>
      <c r="E15" s="121">
        <v>-0.8026076002393383</v>
      </c>
      <c r="G15" s="176"/>
    </row>
    <row r="16" spans="1:9">
      <c r="A16" s="88" t="s">
        <v>85</v>
      </c>
      <c r="B16" s="116">
        <v>242848</v>
      </c>
      <c r="C16" s="116">
        <v>241040</v>
      </c>
      <c r="D16" s="117">
        <v>-0.74449861641849679</v>
      </c>
      <c r="E16" s="118">
        <v>-7.5376700061435395E-3</v>
      </c>
      <c r="G16" s="176"/>
    </row>
    <row r="17" spans="1:7">
      <c r="A17" s="90" t="s">
        <v>86</v>
      </c>
      <c r="B17" s="119">
        <v>684317</v>
      </c>
      <c r="C17" s="119">
        <v>493054</v>
      </c>
      <c r="D17" s="120">
        <v>-27.949473708822083</v>
      </c>
      <c r="E17" s="121">
        <v>-0.79738793052269463</v>
      </c>
      <c r="G17" s="176"/>
    </row>
    <row r="18" spans="1:7">
      <c r="A18" s="88" t="s">
        <v>87</v>
      </c>
      <c r="B18" s="116">
        <v>1776104</v>
      </c>
      <c r="C18" s="116">
        <v>1546560</v>
      </c>
      <c r="D18" s="117">
        <v>-12.924017962912089</v>
      </c>
      <c r="E18" s="118">
        <v>-0.9569839180808698</v>
      </c>
      <c r="G18" s="176"/>
    </row>
    <row r="19" spans="1:7">
      <c r="A19" s="40" t="s">
        <v>88</v>
      </c>
      <c r="B19" s="119">
        <v>502545</v>
      </c>
      <c r="C19" s="119">
        <v>518295</v>
      </c>
      <c r="D19" s="120">
        <v>3.1340476972211491</v>
      </c>
      <c r="E19" s="121">
        <v>6.5662777984934043E-2</v>
      </c>
      <c r="G19" s="176"/>
    </row>
    <row r="20" spans="1:7">
      <c r="A20" s="88" t="s">
        <v>89</v>
      </c>
      <c r="B20" s="116">
        <v>618029</v>
      </c>
      <c r="C20" s="116">
        <v>611508</v>
      </c>
      <c r="D20" s="117">
        <v>-1.0551284810259745</v>
      </c>
      <c r="E20" s="118">
        <v>-2.7186474618397138E-2</v>
      </c>
      <c r="G20" s="176"/>
    </row>
    <row r="21" spans="1:7">
      <c r="A21" s="40" t="s">
        <v>90</v>
      </c>
      <c r="B21" s="119">
        <v>600381</v>
      </c>
      <c r="C21" s="119">
        <v>495824</v>
      </c>
      <c r="D21" s="120">
        <v>-17.415108073040287</v>
      </c>
      <c r="E21" s="121">
        <v>-0.43590495731877765</v>
      </c>
      <c r="G21" s="176"/>
    </row>
    <row r="22" spans="1:7">
      <c r="A22" s="88" t="s">
        <v>91</v>
      </c>
      <c r="B22" s="116">
        <v>171841</v>
      </c>
      <c r="C22" s="116">
        <v>50714</v>
      </c>
      <c r="D22" s="117">
        <v>-70.487834684388474</v>
      </c>
      <c r="E22" s="118">
        <v>-0.50498636882419712</v>
      </c>
      <c r="G22" s="176"/>
    </row>
    <row r="23" spans="1:7">
      <c r="A23" s="90" t="s">
        <v>92</v>
      </c>
      <c r="B23" s="119">
        <v>93858</v>
      </c>
      <c r="C23" s="119">
        <v>102209</v>
      </c>
      <c r="D23" s="120">
        <v>8.8974834324191789</v>
      </c>
      <c r="E23" s="121">
        <v>3.4815864060456135E-2</v>
      </c>
      <c r="G23" s="176"/>
    </row>
    <row r="24" spans="1:7">
      <c r="A24" s="88" t="s">
        <v>93</v>
      </c>
      <c r="B24" s="116">
        <v>293798</v>
      </c>
      <c r="C24" s="116">
        <v>245418</v>
      </c>
      <c r="D24" s="117">
        <v>-16.467096440411439</v>
      </c>
      <c r="E24" s="118">
        <v>-0.20169937770864182</v>
      </c>
      <c r="G24" s="176"/>
    </row>
    <row r="25" spans="1:7" ht="15">
      <c r="A25" s="90" t="s">
        <v>94</v>
      </c>
      <c r="B25" s="119">
        <v>6251</v>
      </c>
      <c r="C25" s="119">
        <v>97987</v>
      </c>
      <c r="D25" s="18">
        <v>1467.5411934090546</v>
      </c>
      <c r="E25" s="121">
        <v>0.3824533715064069</v>
      </c>
      <c r="G25" s="176"/>
    </row>
    <row r="26" spans="1:7">
      <c r="A26" s="172" t="s">
        <v>35</v>
      </c>
      <c r="B26" s="173">
        <v>23986192</v>
      </c>
      <c r="C26" s="173">
        <v>20998088</v>
      </c>
      <c r="D26" s="174">
        <v>-12.457600606215451</v>
      </c>
      <c r="E26" s="175">
        <v>-12.457600606215451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38</v>
      </c>
      <c r="E29" s="69"/>
    </row>
    <row r="30" spans="1:7">
      <c r="A30" s="125" t="s">
        <v>95</v>
      </c>
      <c r="E30" s="69"/>
    </row>
    <row r="31" spans="1:7">
      <c r="A31" s="125" t="s">
        <v>96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7109375" style="3" customWidth="1"/>
    <col min="9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4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5" t="s">
        <v>152</v>
      </c>
      <c r="B6" s="266"/>
      <c r="C6" s="266"/>
      <c r="D6" s="266"/>
      <c r="E6" s="266"/>
      <c r="F6" s="266"/>
      <c r="G6" s="266"/>
      <c r="H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ht="14.1" customHeight="1">
      <c r="A8" s="265" t="s">
        <v>173</v>
      </c>
      <c r="B8" s="266"/>
      <c r="C8" s="266"/>
      <c r="D8" s="266"/>
      <c r="E8" s="266"/>
      <c r="F8" s="266"/>
      <c r="G8" s="266"/>
      <c r="H8" s="267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72"/>
      <c r="B11" s="73"/>
      <c r="C11" s="73"/>
      <c r="D11" s="73"/>
      <c r="E11" s="73"/>
      <c r="F11" s="305" t="s">
        <v>33</v>
      </c>
      <c r="G11" s="305"/>
      <c r="M11" s="36" t="s">
        <v>97</v>
      </c>
    </row>
    <row r="12" spans="1:13" ht="12.75" customHeight="1">
      <c r="A12" s="272" t="s">
        <v>40</v>
      </c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 ht="14.25" customHeight="1">
      <c r="A13" s="303"/>
      <c r="B13" s="304" t="s">
        <v>99</v>
      </c>
      <c r="C13" s="288"/>
      <c r="D13" s="288"/>
      <c r="E13" s="288" t="s">
        <v>100</v>
      </c>
      <c r="F13" s="288"/>
      <c r="G13" s="290"/>
      <c r="H13" s="304" t="s">
        <v>99</v>
      </c>
      <c r="I13" s="288"/>
      <c r="J13" s="288"/>
      <c r="K13" s="288" t="s">
        <v>100</v>
      </c>
      <c r="L13" s="288"/>
      <c r="M13" s="290"/>
    </row>
    <row r="14" spans="1:13">
      <c r="A14" s="273"/>
      <c r="B14" s="10" t="s">
        <v>35</v>
      </c>
      <c r="C14" s="10" t="s">
        <v>101</v>
      </c>
      <c r="D14" s="10" t="s">
        <v>102</v>
      </c>
      <c r="E14" s="10" t="s">
        <v>35</v>
      </c>
      <c r="F14" s="10" t="s">
        <v>101</v>
      </c>
      <c r="G14" s="13" t="s">
        <v>102</v>
      </c>
      <c r="H14" s="10" t="s">
        <v>35</v>
      </c>
      <c r="I14" s="10" t="s">
        <v>101</v>
      </c>
      <c r="J14" s="10" t="s">
        <v>102</v>
      </c>
      <c r="K14" s="10" t="s">
        <v>35</v>
      </c>
      <c r="L14" s="10" t="s">
        <v>101</v>
      </c>
      <c r="M14" s="13" t="s">
        <v>102</v>
      </c>
    </row>
    <row r="15" spans="1:13">
      <c r="A15" s="75" t="s">
        <v>46</v>
      </c>
      <c r="B15" s="109">
        <v>34491</v>
      </c>
      <c r="C15" s="109">
        <v>256</v>
      </c>
      <c r="D15" s="109">
        <v>34235</v>
      </c>
      <c r="E15" s="109">
        <v>228223</v>
      </c>
      <c r="F15" s="109">
        <v>66725</v>
      </c>
      <c r="G15" s="110">
        <v>161498</v>
      </c>
      <c r="H15" s="109">
        <v>501</v>
      </c>
      <c r="I15" s="109">
        <v>5</v>
      </c>
      <c r="J15" s="109">
        <v>496</v>
      </c>
      <c r="K15" s="109">
        <v>1996</v>
      </c>
      <c r="L15" s="109">
        <v>393</v>
      </c>
      <c r="M15" s="110">
        <v>1603</v>
      </c>
    </row>
    <row r="16" spans="1:13">
      <c r="A16" s="76" t="s">
        <v>47</v>
      </c>
      <c r="B16" s="111">
        <v>49397</v>
      </c>
      <c r="C16" s="111">
        <v>14781</v>
      </c>
      <c r="D16" s="111">
        <v>34616</v>
      </c>
      <c r="E16" s="111">
        <v>17076</v>
      </c>
      <c r="F16" s="111">
        <v>3971</v>
      </c>
      <c r="G16" s="112">
        <v>13105</v>
      </c>
      <c r="H16" s="111">
        <v>724</v>
      </c>
      <c r="I16" s="111">
        <v>210</v>
      </c>
      <c r="J16" s="111">
        <v>514</v>
      </c>
      <c r="K16" s="111">
        <v>69</v>
      </c>
      <c r="L16" s="111">
        <v>22</v>
      </c>
      <c r="M16" s="112">
        <v>47</v>
      </c>
    </row>
    <row r="17" spans="1:13">
      <c r="A17" s="75" t="s">
        <v>48</v>
      </c>
      <c r="B17" s="109">
        <v>87163</v>
      </c>
      <c r="C17" s="109">
        <v>7150</v>
      </c>
      <c r="D17" s="109">
        <v>80013</v>
      </c>
      <c r="E17" s="109">
        <v>89915</v>
      </c>
      <c r="F17" s="109">
        <v>12528</v>
      </c>
      <c r="G17" s="110">
        <v>77387</v>
      </c>
      <c r="H17" s="109">
        <v>1579</v>
      </c>
      <c r="I17" s="109">
        <v>59</v>
      </c>
      <c r="J17" s="109">
        <v>1520</v>
      </c>
      <c r="K17" s="109">
        <v>687</v>
      </c>
      <c r="L17" s="109">
        <v>85</v>
      </c>
      <c r="M17" s="110">
        <v>602</v>
      </c>
    </row>
    <row r="18" spans="1:13">
      <c r="A18" s="76" t="s">
        <v>49</v>
      </c>
      <c r="B18" s="111">
        <v>481</v>
      </c>
      <c r="C18" s="111">
        <v>481</v>
      </c>
      <c r="D18" s="111">
        <v>0</v>
      </c>
      <c r="E18" s="111">
        <v>69281</v>
      </c>
      <c r="F18" s="111">
        <v>3077</v>
      </c>
      <c r="G18" s="112">
        <v>66204</v>
      </c>
      <c r="H18" s="111">
        <v>4</v>
      </c>
      <c r="I18" s="111">
        <v>4</v>
      </c>
      <c r="J18" s="111">
        <v>0</v>
      </c>
      <c r="K18" s="111">
        <v>553</v>
      </c>
      <c r="L18" s="111">
        <v>19</v>
      </c>
      <c r="M18" s="112">
        <v>534</v>
      </c>
    </row>
    <row r="19" spans="1:13">
      <c r="A19" s="75" t="s">
        <v>50</v>
      </c>
      <c r="B19" s="109">
        <v>2861</v>
      </c>
      <c r="C19" s="109">
        <v>2861</v>
      </c>
      <c r="D19" s="109">
        <v>0</v>
      </c>
      <c r="E19" s="109">
        <v>46927</v>
      </c>
      <c r="F19" s="109">
        <v>20645</v>
      </c>
      <c r="G19" s="110">
        <v>26282</v>
      </c>
      <c r="H19" s="109">
        <v>35</v>
      </c>
      <c r="I19" s="109">
        <v>35</v>
      </c>
      <c r="J19" s="109">
        <v>0</v>
      </c>
      <c r="K19" s="109">
        <v>420</v>
      </c>
      <c r="L19" s="109">
        <v>127</v>
      </c>
      <c r="M19" s="110">
        <v>293</v>
      </c>
    </row>
    <row r="20" spans="1:13">
      <c r="A20" s="76" t="s">
        <v>51</v>
      </c>
      <c r="B20" s="111">
        <v>236</v>
      </c>
      <c r="C20" s="111">
        <v>123</v>
      </c>
      <c r="D20" s="111">
        <v>113</v>
      </c>
      <c r="E20" s="111">
        <v>17923</v>
      </c>
      <c r="F20" s="111">
        <v>8692</v>
      </c>
      <c r="G20" s="112">
        <v>9231</v>
      </c>
      <c r="H20" s="111">
        <v>4</v>
      </c>
      <c r="I20" s="111">
        <v>2</v>
      </c>
      <c r="J20" s="111">
        <v>2</v>
      </c>
      <c r="K20" s="111">
        <v>192</v>
      </c>
      <c r="L20" s="111">
        <v>60</v>
      </c>
      <c r="M20" s="112">
        <v>132</v>
      </c>
    </row>
    <row r="21" spans="1:13">
      <c r="A21" s="75" t="s">
        <v>52</v>
      </c>
      <c r="B21" s="109">
        <v>0</v>
      </c>
      <c r="C21" s="109">
        <v>0</v>
      </c>
      <c r="D21" s="109">
        <v>0</v>
      </c>
      <c r="E21" s="109">
        <v>5337</v>
      </c>
      <c r="F21" s="109">
        <v>4676</v>
      </c>
      <c r="G21" s="110">
        <v>661</v>
      </c>
      <c r="H21" s="109">
        <v>0</v>
      </c>
      <c r="I21" s="109">
        <v>0</v>
      </c>
      <c r="J21" s="109">
        <v>0</v>
      </c>
      <c r="K21" s="109">
        <v>55</v>
      </c>
      <c r="L21" s="109">
        <v>45</v>
      </c>
      <c r="M21" s="110">
        <v>10</v>
      </c>
    </row>
    <row r="22" spans="1:13">
      <c r="A22" s="76" t="s">
        <v>53</v>
      </c>
      <c r="B22" s="111">
        <v>68</v>
      </c>
      <c r="C22" s="111">
        <v>68</v>
      </c>
      <c r="D22" s="111">
        <v>0</v>
      </c>
      <c r="E22" s="111">
        <v>8026</v>
      </c>
      <c r="F22" s="111">
        <v>5778</v>
      </c>
      <c r="G22" s="112">
        <v>2248</v>
      </c>
      <c r="H22" s="111">
        <v>1</v>
      </c>
      <c r="I22" s="111">
        <v>1</v>
      </c>
      <c r="J22" s="111">
        <v>0</v>
      </c>
      <c r="K22" s="111">
        <v>77</v>
      </c>
      <c r="L22" s="111">
        <v>41</v>
      </c>
      <c r="M22" s="112">
        <v>36</v>
      </c>
    </row>
    <row r="23" spans="1:13">
      <c r="A23" s="75" t="s">
        <v>54</v>
      </c>
      <c r="B23" s="109">
        <v>5165</v>
      </c>
      <c r="C23" s="109">
        <v>5165</v>
      </c>
      <c r="D23" s="109">
        <v>0</v>
      </c>
      <c r="E23" s="109">
        <v>3621</v>
      </c>
      <c r="F23" s="109">
        <v>2477</v>
      </c>
      <c r="G23" s="110">
        <v>1144</v>
      </c>
      <c r="H23" s="109">
        <v>87</v>
      </c>
      <c r="I23" s="109">
        <v>87</v>
      </c>
      <c r="J23" s="109">
        <v>0</v>
      </c>
      <c r="K23" s="109">
        <v>35</v>
      </c>
      <c r="L23" s="109">
        <v>19</v>
      </c>
      <c r="M23" s="110">
        <v>16</v>
      </c>
    </row>
    <row r="24" spans="1:13">
      <c r="A24" s="76" t="s">
        <v>55</v>
      </c>
      <c r="B24" s="111">
        <v>431</v>
      </c>
      <c r="C24" s="111">
        <v>431</v>
      </c>
      <c r="D24" s="111">
        <v>0</v>
      </c>
      <c r="E24" s="111">
        <v>10007</v>
      </c>
      <c r="F24" s="111">
        <v>7455</v>
      </c>
      <c r="G24" s="112">
        <v>2552</v>
      </c>
      <c r="H24" s="111">
        <v>8</v>
      </c>
      <c r="I24" s="111">
        <v>8</v>
      </c>
      <c r="J24" s="111">
        <v>0</v>
      </c>
      <c r="K24" s="111">
        <v>75</v>
      </c>
      <c r="L24" s="111">
        <v>51</v>
      </c>
      <c r="M24" s="112">
        <v>24</v>
      </c>
    </row>
    <row r="25" spans="1:13">
      <c r="A25" s="75" t="s">
        <v>56</v>
      </c>
      <c r="B25" s="109">
        <v>5355</v>
      </c>
      <c r="C25" s="109">
        <v>5355</v>
      </c>
      <c r="D25" s="109">
        <v>0</v>
      </c>
      <c r="E25" s="109">
        <v>75080</v>
      </c>
      <c r="F25" s="109">
        <v>66316</v>
      </c>
      <c r="G25" s="110">
        <v>8764</v>
      </c>
      <c r="H25" s="109">
        <v>68</v>
      </c>
      <c r="I25" s="109">
        <v>68</v>
      </c>
      <c r="J25" s="109">
        <v>0</v>
      </c>
      <c r="K25" s="109">
        <v>525</v>
      </c>
      <c r="L25" s="109">
        <v>434</v>
      </c>
      <c r="M25" s="110">
        <v>91</v>
      </c>
    </row>
    <row r="26" spans="1:13">
      <c r="A26" s="76" t="s">
        <v>57</v>
      </c>
      <c r="B26" s="111">
        <v>0</v>
      </c>
      <c r="C26" s="111">
        <v>0</v>
      </c>
      <c r="D26" s="111">
        <v>0</v>
      </c>
      <c r="E26" s="111">
        <v>3036</v>
      </c>
      <c r="F26" s="111">
        <v>1228</v>
      </c>
      <c r="G26" s="112">
        <v>1808</v>
      </c>
      <c r="H26" s="111">
        <v>0</v>
      </c>
      <c r="I26" s="111">
        <v>0</v>
      </c>
      <c r="J26" s="111">
        <v>0</v>
      </c>
      <c r="K26" s="111">
        <v>29</v>
      </c>
      <c r="L26" s="111">
        <v>6</v>
      </c>
      <c r="M26" s="112">
        <v>23</v>
      </c>
    </row>
    <row r="27" spans="1:13">
      <c r="A27" s="75" t="s">
        <v>58</v>
      </c>
      <c r="B27" s="109">
        <v>286</v>
      </c>
      <c r="C27" s="109">
        <v>286</v>
      </c>
      <c r="D27" s="109">
        <v>0</v>
      </c>
      <c r="E27" s="109">
        <v>25805</v>
      </c>
      <c r="F27" s="109">
        <v>12320</v>
      </c>
      <c r="G27" s="110">
        <v>13485</v>
      </c>
      <c r="H27" s="109">
        <v>9</v>
      </c>
      <c r="I27" s="109">
        <v>9</v>
      </c>
      <c r="J27" s="109">
        <v>0</v>
      </c>
      <c r="K27" s="109">
        <v>211</v>
      </c>
      <c r="L27" s="109">
        <v>94</v>
      </c>
      <c r="M27" s="110">
        <v>117</v>
      </c>
    </row>
    <row r="28" spans="1:13">
      <c r="A28" s="76" t="s">
        <v>59</v>
      </c>
      <c r="B28" s="111">
        <v>160</v>
      </c>
      <c r="C28" s="111">
        <v>160</v>
      </c>
      <c r="D28" s="111">
        <v>0</v>
      </c>
      <c r="E28" s="111">
        <v>3944</v>
      </c>
      <c r="F28" s="111">
        <v>1913</v>
      </c>
      <c r="G28" s="112">
        <v>2031</v>
      </c>
      <c r="H28" s="111">
        <v>1</v>
      </c>
      <c r="I28" s="111">
        <v>1</v>
      </c>
      <c r="J28" s="111">
        <v>0</v>
      </c>
      <c r="K28" s="111">
        <v>32</v>
      </c>
      <c r="L28" s="111">
        <v>16</v>
      </c>
      <c r="M28" s="112">
        <v>16</v>
      </c>
    </row>
    <row r="29" spans="1:13">
      <c r="A29" s="75" t="s">
        <v>60</v>
      </c>
      <c r="B29" s="109">
        <v>0</v>
      </c>
      <c r="C29" s="109">
        <v>0</v>
      </c>
      <c r="D29" s="109">
        <v>0</v>
      </c>
      <c r="E29" s="109">
        <v>3202</v>
      </c>
      <c r="F29" s="109">
        <v>2752</v>
      </c>
      <c r="G29" s="110">
        <v>450</v>
      </c>
      <c r="H29" s="109">
        <v>0</v>
      </c>
      <c r="I29" s="109">
        <v>0</v>
      </c>
      <c r="J29" s="109">
        <v>0</v>
      </c>
      <c r="K29" s="109">
        <v>37</v>
      </c>
      <c r="L29" s="109">
        <v>33</v>
      </c>
      <c r="M29" s="110">
        <v>4</v>
      </c>
    </row>
    <row r="30" spans="1:13">
      <c r="A30" s="76" t="s">
        <v>61</v>
      </c>
      <c r="B30" s="111">
        <v>22500</v>
      </c>
      <c r="C30" s="111">
        <v>326</v>
      </c>
      <c r="D30" s="111">
        <v>22174</v>
      </c>
      <c r="E30" s="111">
        <v>15558</v>
      </c>
      <c r="F30" s="111">
        <v>14423</v>
      </c>
      <c r="G30" s="112">
        <v>1135</v>
      </c>
      <c r="H30" s="111">
        <v>358</v>
      </c>
      <c r="I30" s="111">
        <v>6</v>
      </c>
      <c r="J30" s="111">
        <v>352</v>
      </c>
      <c r="K30" s="111">
        <v>116</v>
      </c>
      <c r="L30" s="111">
        <v>103</v>
      </c>
      <c r="M30" s="112">
        <v>13</v>
      </c>
    </row>
    <row r="31" spans="1:13">
      <c r="A31" s="75" t="s">
        <v>62</v>
      </c>
      <c r="B31" s="109">
        <v>0</v>
      </c>
      <c r="C31" s="109">
        <v>0</v>
      </c>
      <c r="D31" s="109">
        <v>0</v>
      </c>
      <c r="E31" s="109">
        <v>13931</v>
      </c>
      <c r="F31" s="109">
        <v>8656</v>
      </c>
      <c r="G31" s="110">
        <v>5275</v>
      </c>
      <c r="H31" s="109">
        <v>0</v>
      </c>
      <c r="I31" s="109">
        <v>0</v>
      </c>
      <c r="J31" s="109">
        <v>0</v>
      </c>
      <c r="K31" s="109">
        <v>118</v>
      </c>
      <c r="L31" s="109">
        <v>59</v>
      </c>
      <c r="M31" s="110">
        <v>59</v>
      </c>
    </row>
    <row r="32" spans="1:13">
      <c r="A32" s="76" t="s">
        <v>63</v>
      </c>
      <c r="B32" s="111">
        <v>1498</v>
      </c>
      <c r="C32" s="111">
        <v>931</v>
      </c>
      <c r="D32" s="111">
        <v>567</v>
      </c>
      <c r="E32" s="111">
        <v>14878</v>
      </c>
      <c r="F32" s="111">
        <v>11130</v>
      </c>
      <c r="G32" s="112">
        <v>3748</v>
      </c>
      <c r="H32" s="111">
        <v>20</v>
      </c>
      <c r="I32" s="111">
        <v>14</v>
      </c>
      <c r="J32" s="111">
        <v>6</v>
      </c>
      <c r="K32" s="111">
        <v>90</v>
      </c>
      <c r="L32" s="111">
        <v>52</v>
      </c>
      <c r="M32" s="112">
        <v>38</v>
      </c>
    </row>
    <row r="33" spans="1:13">
      <c r="A33" s="75" t="s">
        <v>64</v>
      </c>
      <c r="B33" s="109">
        <v>7252</v>
      </c>
      <c r="C33" s="109">
        <v>113</v>
      </c>
      <c r="D33" s="109">
        <v>7139</v>
      </c>
      <c r="E33" s="109">
        <v>4897</v>
      </c>
      <c r="F33" s="109">
        <v>2887</v>
      </c>
      <c r="G33" s="110">
        <v>2010</v>
      </c>
      <c r="H33" s="109">
        <v>66</v>
      </c>
      <c r="I33" s="109">
        <v>2</v>
      </c>
      <c r="J33" s="109">
        <v>64</v>
      </c>
      <c r="K33" s="109">
        <v>50</v>
      </c>
      <c r="L33" s="109">
        <v>23</v>
      </c>
      <c r="M33" s="110">
        <v>27</v>
      </c>
    </row>
    <row r="34" spans="1:13">
      <c r="A34" s="76" t="s">
        <v>65</v>
      </c>
      <c r="B34" s="111">
        <v>0</v>
      </c>
      <c r="C34" s="111">
        <v>0</v>
      </c>
      <c r="D34" s="111">
        <v>0</v>
      </c>
      <c r="E34" s="111">
        <v>17970</v>
      </c>
      <c r="F34" s="111">
        <v>8499</v>
      </c>
      <c r="G34" s="112">
        <v>9471</v>
      </c>
      <c r="H34" s="111">
        <v>0</v>
      </c>
      <c r="I34" s="111">
        <v>0</v>
      </c>
      <c r="J34" s="111">
        <v>0</v>
      </c>
      <c r="K34" s="111">
        <v>151</v>
      </c>
      <c r="L34" s="111">
        <v>50</v>
      </c>
      <c r="M34" s="112">
        <v>101</v>
      </c>
    </row>
    <row r="35" spans="1:13">
      <c r="A35" s="75" t="s">
        <v>66</v>
      </c>
      <c r="B35" s="109">
        <v>114310</v>
      </c>
      <c r="C35" s="109">
        <v>634</v>
      </c>
      <c r="D35" s="109">
        <v>113676</v>
      </c>
      <c r="E35" s="109">
        <v>37390</v>
      </c>
      <c r="F35" s="109">
        <v>20759</v>
      </c>
      <c r="G35" s="110">
        <v>16631</v>
      </c>
      <c r="H35" s="109">
        <v>1286</v>
      </c>
      <c r="I35" s="109">
        <v>6</v>
      </c>
      <c r="J35" s="109">
        <v>1280</v>
      </c>
      <c r="K35" s="109">
        <v>336</v>
      </c>
      <c r="L35" s="109">
        <v>113</v>
      </c>
      <c r="M35" s="110">
        <v>223</v>
      </c>
    </row>
    <row r="36" spans="1:13">
      <c r="A36" s="76" t="s">
        <v>67</v>
      </c>
      <c r="B36" s="111">
        <v>415</v>
      </c>
      <c r="C36" s="111">
        <v>415</v>
      </c>
      <c r="D36" s="111">
        <v>0</v>
      </c>
      <c r="E36" s="111">
        <v>4348</v>
      </c>
      <c r="F36" s="111">
        <v>1669</v>
      </c>
      <c r="G36" s="112">
        <v>2679</v>
      </c>
      <c r="H36" s="111">
        <v>7</v>
      </c>
      <c r="I36" s="111">
        <v>7</v>
      </c>
      <c r="J36" s="111">
        <v>0</v>
      </c>
      <c r="K36" s="111">
        <v>49</v>
      </c>
      <c r="L36" s="111">
        <v>14</v>
      </c>
      <c r="M36" s="112">
        <v>35</v>
      </c>
    </row>
    <row r="37" spans="1:13">
      <c r="A37" s="75" t="s">
        <v>68</v>
      </c>
      <c r="B37" s="109">
        <v>4213</v>
      </c>
      <c r="C37" s="109">
        <v>3469</v>
      </c>
      <c r="D37" s="109">
        <v>744</v>
      </c>
      <c r="E37" s="109">
        <v>14249</v>
      </c>
      <c r="F37" s="109">
        <v>12091</v>
      </c>
      <c r="G37" s="110">
        <v>2158</v>
      </c>
      <c r="H37" s="109">
        <v>49</v>
      </c>
      <c r="I37" s="109">
        <v>41</v>
      </c>
      <c r="J37" s="109">
        <v>8</v>
      </c>
      <c r="K37" s="109">
        <v>109</v>
      </c>
      <c r="L37" s="109">
        <v>82</v>
      </c>
      <c r="M37" s="110">
        <v>27</v>
      </c>
    </row>
    <row r="38" spans="1:13">
      <c r="A38" s="76" t="s">
        <v>69</v>
      </c>
      <c r="B38" s="111">
        <v>55701</v>
      </c>
      <c r="C38" s="111">
        <v>16723</v>
      </c>
      <c r="D38" s="111">
        <v>38978</v>
      </c>
      <c r="E38" s="111">
        <v>53141</v>
      </c>
      <c r="F38" s="111">
        <v>26533</v>
      </c>
      <c r="G38" s="112">
        <v>26608</v>
      </c>
      <c r="H38" s="111">
        <v>758</v>
      </c>
      <c r="I38" s="111">
        <v>250</v>
      </c>
      <c r="J38" s="111">
        <v>508</v>
      </c>
      <c r="K38" s="111">
        <v>457</v>
      </c>
      <c r="L38" s="111">
        <v>191</v>
      </c>
      <c r="M38" s="112">
        <v>266</v>
      </c>
    </row>
    <row r="39" spans="1:13">
      <c r="A39" s="75" t="s">
        <v>70</v>
      </c>
      <c r="B39" s="109">
        <v>0</v>
      </c>
      <c r="C39" s="109">
        <v>0</v>
      </c>
      <c r="D39" s="109">
        <v>0</v>
      </c>
      <c r="E39" s="109">
        <v>265</v>
      </c>
      <c r="F39" s="109">
        <v>265</v>
      </c>
      <c r="G39" s="110">
        <v>0</v>
      </c>
      <c r="H39" s="109">
        <v>0</v>
      </c>
      <c r="I39" s="109">
        <v>0</v>
      </c>
      <c r="J39" s="109">
        <v>0</v>
      </c>
      <c r="K39" s="109">
        <v>2</v>
      </c>
      <c r="L39" s="109">
        <v>2</v>
      </c>
      <c r="M39" s="110">
        <v>0</v>
      </c>
    </row>
    <row r="40" spans="1:13">
      <c r="A40" s="76" t="s">
        <v>71</v>
      </c>
      <c r="B40" s="111">
        <v>28804</v>
      </c>
      <c r="C40" s="111">
        <v>0</v>
      </c>
      <c r="D40" s="111">
        <v>28804</v>
      </c>
      <c r="E40" s="111">
        <v>15017</v>
      </c>
      <c r="F40" s="111">
        <v>11126</v>
      </c>
      <c r="G40" s="112">
        <v>3891</v>
      </c>
      <c r="H40" s="111">
        <v>400</v>
      </c>
      <c r="I40" s="111">
        <v>0</v>
      </c>
      <c r="J40" s="111">
        <v>400</v>
      </c>
      <c r="K40" s="111">
        <v>100</v>
      </c>
      <c r="L40" s="111">
        <v>64</v>
      </c>
      <c r="M40" s="112">
        <v>36</v>
      </c>
    </row>
    <row r="41" spans="1:13">
      <c r="A41" s="75" t="s">
        <v>72</v>
      </c>
      <c r="B41" s="109">
        <v>0</v>
      </c>
      <c r="C41" s="109">
        <v>0</v>
      </c>
      <c r="D41" s="109">
        <v>0</v>
      </c>
      <c r="E41" s="109">
        <v>2799</v>
      </c>
      <c r="F41" s="109">
        <v>1643</v>
      </c>
      <c r="G41" s="110">
        <v>1156</v>
      </c>
      <c r="H41" s="109">
        <v>0</v>
      </c>
      <c r="I41" s="109">
        <v>0</v>
      </c>
      <c r="J41" s="109">
        <v>0</v>
      </c>
      <c r="K41" s="109">
        <v>27</v>
      </c>
      <c r="L41" s="109">
        <v>14</v>
      </c>
      <c r="M41" s="110">
        <v>13</v>
      </c>
    </row>
    <row r="42" spans="1:13">
      <c r="A42" s="76" t="s">
        <v>73</v>
      </c>
      <c r="B42" s="111">
        <v>0</v>
      </c>
      <c r="C42" s="111">
        <v>0</v>
      </c>
      <c r="D42" s="111">
        <v>0</v>
      </c>
      <c r="E42" s="111">
        <v>453</v>
      </c>
      <c r="F42" s="111">
        <v>453</v>
      </c>
      <c r="G42" s="112">
        <v>0</v>
      </c>
      <c r="H42" s="111">
        <v>0</v>
      </c>
      <c r="I42" s="111">
        <v>0</v>
      </c>
      <c r="J42" s="111">
        <v>0</v>
      </c>
      <c r="K42" s="111">
        <v>1</v>
      </c>
      <c r="L42" s="111">
        <v>1</v>
      </c>
      <c r="M42" s="112">
        <v>0</v>
      </c>
    </row>
    <row r="43" spans="1:13">
      <c r="A43" s="75" t="s">
        <v>74</v>
      </c>
      <c r="B43" s="109">
        <v>0</v>
      </c>
      <c r="C43" s="109">
        <v>0</v>
      </c>
      <c r="D43" s="109">
        <v>0</v>
      </c>
      <c r="E43" s="109">
        <v>334</v>
      </c>
      <c r="F43" s="109">
        <v>0</v>
      </c>
      <c r="G43" s="110">
        <v>334</v>
      </c>
      <c r="H43" s="109">
        <v>0</v>
      </c>
      <c r="I43" s="109">
        <v>0</v>
      </c>
      <c r="J43" s="109">
        <v>0</v>
      </c>
      <c r="K43" s="109">
        <v>6</v>
      </c>
      <c r="L43" s="109">
        <v>0</v>
      </c>
      <c r="M43" s="110">
        <v>6</v>
      </c>
    </row>
    <row r="44" spans="1:13">
      <c r="A44" s="76" t="s">
        <v>75</v>
      </c>
      <c r="B44" s="111">
        <v>0</v>
      </c>
      <c r="C44" s="111">
        <v>0</v>
      </c>
      <c r="D44" s="111">
        <v>0</v>
      </c>
      <c r="E44" s="111">
        <v>141</v>
      </c>
      <c r="F44" s="111">
        <v>141</v>
      </c>
      <c r="G44" s="112">
        <v>0</v>
      </c>
      <c r="H44" s="111">
        <v>0</v>
      </c>
      <c r="I44" s="111">
        <v>0</v>
      </c>
      <c r="J44" s="111">
        <v>0</v>
      </c>
      <c r="K44" s="111">
        <v>1</v>
      </c>
      <c r="L44" s="111">
        <v>1</v>
      </c>
      <c r="M44" s="112">
        <v>0</v>
      </c>
    </row>
    <row r="45" spans="1:13">
      <c r="A45" s="75" t="s">
        <v>76</v>
      </c>
      <c r="B45" s="109">
        <v>0</v>
      </c>
      <c r="C45" s="109">
        <v>0</v>
      </c>
      <c r="D45" s="109">
        <v>0</v>
      </c>
      <c r="E45" s="109">
        <v>1057</v>
      </c>
      <c r="F45" s="109">
        <v>700</v>
      </c>
      <c r="G45" s="110">
        <v>357</v>
      </c>
      <c r="H45" s="109">
        <v>0</v>
      </c>
      <c r="I45" s="109">
        <v>0</v>
      </c>
      <c r="J45" s="109">
        <v>0</v>
      </c>
      <c r="K45" s="109">
        <v>13</v>
      </c>
      <c r="L45" s="109">
        <v>6</v>
      </c>
      <c r="M45" s="110">
        <v>7</v>
      </c>
    </row>
    <row r="46" spans="1:13">
      <c r="A46" s="76" t="s">
        <v>77</v>
      </c>
      <c r="B46" s="111">
        <v>0</v>
      </c>
      <c r="C46" s="111">
        <v>0</v>
      </c>
      <c r="D46" s="111">
        <v>0</v>
      </c>
      <c r="E46" s="111">
        <v>274</v>
      </c>
      <c r="F46" s="111">
        <v>0</v>
      </c>
      <c r="G46" s="112">
        <v>274</v>
      </c>
      <c r="H46" s="111">
        <v>0</v>
      </c>
      <c r="I46" s="111">
        <v>0</v>
      </c>
      <c r="J46" s="111">
        <v>0</v>
      </c>
      <c r="K46" s="111">
        <v>1</v>
      </c>
      <c r="L46" s="111">
        <v>0</v>
      </c>
      <c r="M46" s="112">
        <v>1</v>
      </c>
    </row>
    <row r="47" spans="1:13">
      <c r="A47" s="75" t="s">
        <v>78</v>
      </c>
      <c r="B47" s="109">
        <v>0</v>
      </c>
      <c r="C47" s="109">
        <v>0</v>
      </c>
      <c r="D47" s="109">
        <v>0</v>
      </c>
      <c r="E47" s="109">
        <v>99</v>
      </c>
      <c r="F47" s="109">
        <v>99</v>
      </c>
      <c r="G47" s="110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10">
        <v>0</v>
      </c>
    </row>
    <row r="48" spans="1:13">
      <c r="A48" s="177" t="s">
        <v>35</v>
      </c>
      <c r="B48" s="178">
        <v>420787</v>
      </c>
      <c r="C48" s="178">
        <v>59728</v>
      </c>
      <c r="D48" s="178">
        <v>361059</v>
      </c>
      <c r="E48" s="178">
        <v>804204</v>
      </c>
      <c r="F48" s="178">
        <v>341627</v>
      </c>
      <c r="G48" s="179">
        <v>462577</v>
      </c>
      <c r="H48" s="178">
        <v>5965</v>
      </c>
      <c r="I48" s="178">
        <v>815</v>
      </c>
      <c r="J48" s="178">
        <v>5150</v>
      </c>
      <c r="K48" s="178">
        <v>6620</v>
      </c>
      <c r="L48" s="178">
        <v>2220</v>
      </c>
      <c r="M48" s="179">
        <v>4400</v>
      </c>
    </row>
    <row r="50" spans="1:11" ht="5.0999999999999996" customHeight="1">
      <c r="A50" s="30"/>
      <c r="B50" s="30"/>
      <c r="C50" s="30"/>
      <c r="D50" s="30"/>
      <c r="E50" s="30"/>
      <c r="F50" s="30"/>
      <c r="G50" s="31"/>
    </row>
    <row r="51" spans="1:11" ht="14.25" customHeight="1">
      <c r="A51" s="107" t="s">
        <v>38</v>
      </c>
      <c r="G51" s="45"/>
    </row>
    <row r="52" spans="1:11">
      <c r="A52" s="44" t="s">
        <v>79</v>
      </c>
      <c r="G52" s="45"/>
      <c r="K52" s="249"/>
    </row>
    <row r="53" spans="1:11">
      <c r="A53" s="139" t="s">
        <v>143</v>
      </c>
      <c r="G53" s="45"/>
    </row>
    <row r="54" spans="1:11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5" t="s">
        <v>153</v>
      </c>
      <c r="B6" s="266"/>
      <c r="C6" s="266"/>
      <c r="D6" s="266"/>
      <c r="E6" s="266"/>
      <c r="F6" s="266"/>
      <c r="G6" s="266"/>
      <c r="H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54"/>
      <c r="B11" s="73"/>
      <c r="C11" s="73"/>
      <c r="D11" s="73"/>
      <c r="E11" s="73"/>
      <c r="F11" s="305" t="s">
        <v>33</v>
      </c>
      <c r="G11" s="305"/>
      <c r="H11" s="3"/>
      <c r="I11" s="3"/>
      <c r="J11" s="3"/>
      <c r="K11" s="3"/>
      <c r="L11" s="3"/>
      <c r="M11" s="36" t="s">
        <v>97</v>
      </c>
    </row>
    <row r="12" spans="1:13" ht="12.75" customHeight="1">
      <c r="A12" s="306" t="s">
        <v>40</v>
      </c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 ht="14.25" customHeight="1">
      <c r="A13" s="307"/>
      <c r="B13" s="308" t="s">
        <v>99</v>
      </c>
      <c r="C13" s="298"/>
      <c r="D13" s="298"/>
      <c r="E13" s="298" t="s">
        <v>100</v>
      </c>
      <c r="F13" s="298"/>
      <c r="G13" s="300"/>
      <c r="H13" s="308" t="s">
        <v>99</v>
      </c>
      <c r="I13" s="298"/>
      <c r="J13" s="298"/>
      <c r="K13" s="298" t="s">
        <v>103</v>
      </c>
      <c r="L13" s="298"/>
      <c r="M13" s="300"/>
    </row>
    <row r="14" spans="1:13">
      <c r="A14" s="299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82918</v>
      </c>
      <c r="C15" s="60">
        <v>6497</v>
      </c>
      <c r="D15" s="60">
        <v>76421</v>
      </c>
      <c r="E15" s="60">
        <v>729026</v>
      </c>
      <c r="F15" s="60">
        <v>190378</v>
      </c>
      <c r="G15" s="61">
        <v>538648</v>
      </c>
      <c r="H15" s="108">
        <v>1206</v>
      </c>
      <c r="I15" s="60">
        <v>132</v>
      </c>
      <c r="J15" s="60">
        <v>1074</v>
      </c>
      <c r="K15" s="60">
        <v>5541</v>
      </c>
      <c r="L15" s="60">
        <v>1016</v>
      </c>
      <c r="M15" s="61">
        <v>4525</v>
      </c>
    </row>
    <row r="16" spans="1:13">
      <c r="A16" s="62" t="s">
        <v>47</v>
      </c>
      <c r="B16" s="63">
        <v>211914</v>
      </c>
      <c r="C16" s="63">
        <v>22942</v>
      </c>
      <c r="D16" s="63">
        <v>188972</v>
      </c>
      <c r="E16" s="63">
        <v>178431</v>
      </c>
      <c r="F16" s="63">
        <v>12087</v>
      </c>
      <c r="G16" s="64">
        <v>166344</v>
      </c>
      <c r="H16" s="63">
        <v>3101</v>
      </c>
      <c r="I16" s="63">
        <v>370</v>
      </c>
      <c r="J16" s="63">
        <v>2731</v>
      </c>
      <c r="K16" s="63">
        <v>1257</v>
      </c>
      <c r="L16" s="63">
        <v>59</v>
      </c>
      <c r="M16" s="64">
        <v>1198</v>
      </c>
    </row>
    <row r="17" spans="1:13">
      <c r="A17" s="59" t="s">
        <v>48</v>
      </c>
      <c r="B17" s="60">
        <v>181202</v>
      </c>
      <c r="C17" s="60">
        <v>20328</v>
      </c>
      <c r="D17" s="60">
        <v>160874</v>
      </c>
      <c r="E17" s="60">
        <v>256508</v>
      </c>
      <c r="F17" s="60">
        <v>34363</v>
      </c>
      <c r="G17" s="61">
        <v>222145</v>
      </c>
      <c r="H17" s="60">
        <v>2908</v>
      </c>
      <c r="I17" s="60">
        <v>172</v>
      </c>
      <c r="J17" s="60">
        <v>2736</v>
      </c>
      <c r="K17" s="60">
        <v>2673</v>
      </c>
      <c r="L17" s="60">
        <v>237</v>
      </c>
      <c r="M17" s="61">
        <v>2436</v>
      </c>
    </row>
    <row r="18" spans="1:13">
      <c r="A18" s="62" t="s">
        <v>49</v>
      </c>
      <c r="B18" s="63">
        <v>81494</v>
      </c>
      <c r="C18" s="63">
        <v>4855</v>
      </c>
      <c r="D18" s="63">
        <v>76639</v>
      </c>
      <c r="E18" s="63">
        <v>251191</v>
      </c>
      <c r="F18" s="63">
        <v>16491</v>
      </c>
      <c r="G18" s="64">
        <v>234700</v>
      </c>
      <c r="H18" s="63">
        <v>1274</v>
      </c>
      <c r="I18" s="63">
        <v>90</v>
      </c>
      <c r="J18" s="63">
        <v>1184</v>
      </c>
      <c r="K18" s="63">
        <v>2440</v>
      </c>
      <c r="L18" s="63">
        <v>146</v>
      </c>
      <c r="M18" s="64">
        <v>2294</v>
      </c>
    </row>
    <row r="19" spans="1:13">
      <c r="A19" s="59" t="s">
        <v>50</v>
      </c>
      <c r="B19" s="60">
        <v>14265</v>
      </c>
      <c r="C19" s="60">
        <v>2966</v>
      </c>
      <c r="D19" s="60">
        <v>11299</v>
      </c>
      <c r="E19" s="60">
        <v>134521</v>
      </c>
      <c r="F19" s="60">
        <v>72178</v>
      </c>
      <c r="G19" s="61">
        <v>62343</v>
      </c>
      <c r="H19" s="60">
        <v>205</v>
      </c>
      <c r="I19" s="60">
        <v>36</v>
      </c>
      <c r="J19" s="60">
        <v>169</v>
      </c>
      <c r="K19" s="60">
        <v>1135</v>
      </c>
      <c r="L19" s="60">
        <v>421</v>
      </c>
      <c r="M19" s="61">
        <v>714</v>
      </c>
    </row>
    <row r="20" spans="1:13">
      <c r="A20" s="62" t="s">
        <v>51</v>
      </c>
      <c r="B20" s="63">
        <v>29827</v>
      </c>
      <c r="C20" s="63">
        <v>5329</v>
      </c>
      <c r="D20" s="63">
        <v>24498</v>
      </c>
      <c r="E20" s="63">
        <v>42538</v>
      </c>
      <c r="F20" s="63">
        <v>21229</v>
      </c>
      <c r="G20" s="64">
        <v>21309</v>
      </c>
      <c r="H20" s="63">
        <v>470</v>
      </c>
      <c r="I20" s="63">
        <v>97</v>
      </c>
      <c r="J20" s="63">
        <v>373</v>
      </c>
      <c r="K20" s="63">
        <v>425</v>
      </c>
      <c r="L20" s="63">
        <v>141</v>
      </c>
      <c r="M20" s="64">
        <v>284</v>
      </c>
    </row>
    <row r="21" spans="1:13">
      <c r="A21" s="59" t="s">
        <v>52</v>
      </c>
      <c r="B21" s="60">
        <v>0</v>
      </c>
      <c r="C21" s="60">
        <v>0</v>
      </c>
      <c r="D21" s="60">
        <v>0</v>
      </c>
      <c r="E21" s="60">
        <v>15151</v>
      </c>
      <c r="F21" s="60">
        <v>12077</v>
      </c>
      <c r="G21" s="61">
        <v>3074</v>
      </c>
      <c r="H21" s="60">
        <v>0</v>
      </c>
      <c r="I21" s="60">
        <v>0</v>
      </c>
      <c r="J21" s="60">
        <v>0</v>
      </c>
      <c r="K21" s="60">
        <v>137</v>
      </c>
      <c r="L21" s="60">
        <v>103</v>
      </c>
      <c r="M21" s="61">
        <v>34</v>
      </c>
    </row>
    <row r="22" spans="1:13">
      <c r="A22" s="62" t="s">
        <v>53</v>
      </c>
      <c r="B22" s="63">
        <v>1751</v>
      </c>
      <c r="C22" s="63">
        <v>1485</v>
      </c>
      <c r="D22" s="63">
        <v>266</v>
      </c>
      <c r="E22" s="63">
        <v>27595</v>
      </c>
      <c r="F22" s="63">
        <v>18280</v>
      </c>
      <c r="G22" s="64">
        <v>9315</v>
      </c>
      <c r="H22" s="63">
        <v>25</v>
      </c>
      <c r="I22" s="63">
        <v>19</v>
      </c>
      <c r="J22" s="63">
        <v>6</v>
      </c>
      <c r="K22" s="63">
        <v>270</v>
      </c>
      <c r="L22" s="63">
        <v>133</v>
      </c>
      <c r="M22" s="64">
        <v>137</v>
      </c>
    </row>
    <row r="23" spans="1:13">
      <c r="A23" s="59" t="s">
        <v>54</v>
      </c>
      <c r="B23" s="60">
        <v>16732</v>
      </c>
      <c r="C23" s="60">
        <v>16732</v>
      </c>
      <c r="D23" s="60">
        <v>0</v>
      </c>
      <c r="E23" s="60">
        <v>8284</v>
      </c>
      <c r="F23" s="60">
        <v>6066</v>
      </c>
      <c r="G23" s="61">
        <v>2218</v>
      </c>
      <c r="H23" s="60">
        <v>197</v>
      </c>
      <c r="I23" s="60">
        <v>197</v>
      </c>
      <c r="J23" s="60">
        <v>0</v>
      </c>
      <c r="K23" s="60">
        <v>67</v>
      </c>
      <c r="L23" s="60">
        <v>39</v>
      </c>
      <c r="M23" s="61">
        <v>28</v>
      </c>
    </row>
    <row r="24" spans="1:13">
      <c r="A24" s="62" t="s">
        <v>55</v>
      </c>
      <c r="B24" s="63">
        <v>1621</v>
      </c>
      <c r="C24" s="63">
        <v>1621</v>
      </c>
      <c r="D24" s="63">
        <v>0</v>
      </c>
      <c r="E24" s="63">
        <v>19617</v>
      </c>
      <c r="F24" s="63">
        <v>15862</v>
      </c>
      <c r="G24" s="64">
        <v>3755</v>
      </c>
      <c r="H24" s="63">
        <v>25</v>
      </c>
      <c r="I24" s="63">
        <v>25</v>
      </c>
      <c r="J24" s="63">
        <v>0</v>
      </c>
      <c r="K24" s="63">
        <v>156</v>
      </c>
      <c r="L24" s="63">
        <v>112</v>
      </c>
      <c r="M24" s="64">
        <v>44</v>
      </c>
    </row>
    <row r="25" spans="1:13">
      <c r="A25" s="59" t="s">
        <v>56</v>
      </c>
      <c r="B25" s="60">
        <v>26653</v>
      </c>
      <c r="C25" s="60">
        <v>8109</v>
      </c>
      <c r="D25" s="60">
        <v>18544</v>
      </c>
      <c r="E25" s="60">
        <v>273259</v>
      </c>
      <c r="F25" s="60">
        <v>181189</v>
      </c>
      <c r="G25" s="61">
        <v>92070</v>
      </c>
      <c r="H25" s="60">
        <v>409</v>
      </c>
      <c r="I25" s="60">
        <v>97</v>
      </c>
      <c r="J25" s="60">
        <v>312</v>
      </c>
      <c r="K25" s="60">
        <v>2060</v>
      </c>
      <c r="L25" s="60">
        <v>1106</v>
      </c>
      <c r="M25" s="61">
        <v>954</v>
      </c>
    </row>
    <row r="26" spans="1:13">
      <c r="A26" s="62" t="s">
        <v>57</v>
      </c>
      <c r="B26" s="63">
        <v>367</v>
      </c>
      <c r="C26" s="63">
        <v>0</v>
      </c>
      <c r="D26" s="63">
        <v>367</v>
      </c>
      <c r="E26" s="63">
        <v>10067</v>
      </c>
      <c r="F26" s="63">
        <v>4251</v>
      </c>
      <c r="G26" s="64">
        <v>5816</v>
      </c>
      <c r="H26" s="63">
        <v>5</v>
      </c>
      <c r="I26" s="63">
        <v>0</v>
      </c>
      <c r="J26" s="63">
        <v>5</v>
      </c>
      <c r="K26" s="63">
        <v>82</v>
      </c>
      <c r="L26" s="63">
        <v>24</v>
      </c>
      <c r="M26" s="64">
        <v>58</v>
      </c>
    </row>
    <row r="27" spans="1:13">
      <c r="A27" s="59" t="s">
        <v>58</v>
      </c>
      <c r="B27" s="60">
        <v>866</v>
      </c>
      <c r="C27" s="60">
        <v>866</v>
      </c>
      <c r="D27" s="60">
        <v>0</v>
      </c>
      <c r="E27" s="60">
        <v>100662</v>
      </c>
      <c r="F27" s="60">
        <v>45310</v>
      </c>
      <c r="G27" s="61">
        <v>55352</v>
      </c>
      <c r="H27" s="60">
        <v>31</v>
      </c>
      <c r="I27" s="60">
        <v>31</v>
      </c>
      <c r="J27" s="60">
        <v>0</v>
      </c>
      <c r="K27" s="60">
        <v>705</v>
      </c>
      <c r="L27" s="60">
        <v>321</v>
      </c>
      <c r="M27" s="61">
        <v>384</v>
      </c>
    </row>
    <row r="28" spans="1:13">
      <c r="A28" s="62" t="s">
        <v>59</v>
      </c>
      <c r="B28" s="63">
        <v>200</v>
      </c>
      <c r="C28" s="63">
        <v>200</v>
      </c>
      <c r="D28" s="63">
        <v>0</v>
      </c>
      <c r="E28" s="63">
        <v>8089</v>
      </c>
      <c r="F28" s="63">
        <v>4468</v>
      </c>
      <c r="G28" s="64">
        <v>3621</v>
      </c>
      <c r="H28" s="63">
        <v>2</v>
      </c>
      <c r="I28" s="63">
        <v>2</v>
      </c>
      <c r="J28" s="63">
        <v>0</v>
      </c>
      <c r="K28" s="63">
        <v>76</v>
      </c>
      <c r="L28" s="63">
        <v>36</v>
      </c>
      <c r="M28" s="64">
        <v>40</v>
      </c>
    </row>
    <row r="29" spans="1:13">
      <c r="A29" s="59" t="s">
        <v>60</v>
      </c>
      <c r="B29" s="60">
        <v>0</v>
      </c>
      <c r="C29" s="60">
        <v>0</v>
      </c>
      <c r="D29" s="60">
        <v>0</v>
      </c>
      <c r="E29" s="60">
        <v>85167</v>
      </c>
      <c r="F29" s="60">
        <v>7021</v>
      </c>
      <c r="G29" s="61">
        <v>78146</v>
      </c>
      <c r="H29" s="60">
        <v>0</v>
      </c>
      <c r="I29" s="60">
        <v>0</v>
      </c>
      <c r="J29" s="60">
        <v>0</v>
      </c>
      <c r="K29" s="60">
        <v>914</v>
      </c>
      <c r="L29" s="60">
        <v>66</v>
      </c>
      <c r="M29" s="61">
        <v>848</v>
      </c>
    </row>
    <row r="30" spans="1:13">
      <c r="A30" s="62" t="s">
        <v>61</v>
      </c>
      <c r="B30" s="63">
        <v>61259</v>
      </c>
      <c r="C30" s="63">
        <v>970</v>
      </c>
      <c r="D30" s="63">
        <v>60289</v>
      </c>
      <c r="E30" s="63">
        <v>42178</v>
      </c>
      <c r="F30" s="63">
        <v>36921</v>
      </c>
      <c r="G30" s="64">
        <v>5257</v>
      </c>
      <c r="H30" s="63">
        <v>981</v>
      </c>
      <c r="I30" s="63">
        <v>13</v>
      </c>
      <c r="J30" s="63">
        <v>968</v>
      </c>
      <c r="K30" s="63">
        <v>341</v>
      </c>
      <c r="L30" s="63">
        <v>281</v>
      </c>
      <c r="M30" s="64">
        <v>60</v>
      </c>
    </row>
    <row r="31" spans="1:13">
      <c r="A31" s="59" t="s">
        <v>62</v>
      </c>
      <c r="B31" s="60">
        <v>72</v>
      </c>
      <c r="C31" s="60">
        <v>72</v>
      </c>
      <c r="D31" s="60">
        <v>0</v>
      </c>
      <c r="E31" s="60">
        <v>35350</v>
      </c>
      <c r="F31" s="60">
        <v>25205</v>
      </c>
      <c r="G31" s="61">
        <v>10145</v>
      </c>
      <c r="H31" s="60">
        <v>1</v>
      </c>
      <c r="I31" s="60">
        <v>1</v>
      </c>
      <c r="J31" s="60">
        <v>0</v>
      </c>
      <c r="K31" s="60">
        <v>291</v>
      </c>
      <c r="L31" s="60">
        <v>176</v>
      </c>
      <c r="M31" s="61">
        <v>115</v>
      </c>
    </row>
    <row r="32" spans="1:13">
      <c r="A32" s="62" t="s">
        <v>63</v>
      </c>
      <c r="B32" s="63">
        <v>6065</v>
      </c>
      <c r="C32" s="63">
        <v>2270</v>
      </c>
      <c r="D32" s="63">
        <v>3795</v>
      </c>
      <c r="E32" s="63">
        <v>48957</v>
      </c>
      <c r="F32" s="63">
        <v>22684</v>
      </c>
      <c r="G32" s="64">
        <v>26273</v>
      </c>
      <c r="H32" s="63">
        <v>113</v>
      </c>
      <c r="I32" s="63">
        <v>31</v>
      </c>
      <c r="J32" s="63">
        <v>82</v>
      </c>
      <c r="K32" s="63">
        <v>423</v>
      </c>
      <c r="L32" s="63">
        <v>118</v>
      </c>
      <c r="M32" s="64">
        <v>305</v>
      </c>
    </row>
    <row r="33" spans="1:13">
      <c r="A33" s="59" t="s">
        <v>64</v>
      </c>
      <c r="B33" s="60">
        <v>8894</v>
      </c>
      <c r="C33" s="60">
        <v>237</v>
      </c>
      <c r="D33" s="60">
        <v>8657</v>
      </c>
      <c r="E33" s="60">
        <v>32611</v>
      </c>
      <c r="F33" s="60">
        <v>14841</v>
      </c>
      <c r="G33" s="61">
        <v>17770</v>
      </c>
      <c r="H33" s="60">
        <v>87</v>
      </c>
      <c r="I33" s="60">
        <v>4</v>
      </c>
      <c r="J33" s="60">
        <v>83</v>
      </c>
      <c r="K33" s="60">
        <v>259</v>
      </c>
      <c r="L33" s="60">
        <v>113</v>
      </c>
      <c r="M33" s="61">
        <v>146</v>
      </c>
    </row>
    <row r="34" spans="1:13">
      <c r="A34" s="62" t="s">
        <v>65</v>
      </c>
      <c r="B34" s="63">
        <v>34206</v>
      </c>
      <c r="C34" s="63">
        <v>0</v>
      </c>
      <c r="D34" s="63">
        <v>34206</v>
      </c>
      <c r="E34" s="63">
        <v>109249</v>
      </c>
      <c r="F34" s="63">
        <v>37656</v>
      </c>
      <c r="G34" s="64">
        <v>71593</v>
      </c>
      <c r="H34" s="63">
        <v>428</v>
      </c>
      <c r="I34" s="63">
        <v>0</v>
      </c>
      <c r="J34" s="63">
        <v>428</v>
      </c>
      <c r="K34" s="63">
        <v>983</v>
      </c>
      <c r="L34" s="63">
        <v>260</v>
      </c>
      <c r="M34" s="64">
        <v>723</v>
      </c>
    </row>
    <row r="35" spans="1:13">
      <c r="A35" s="59" t="s">
        <v>66</v>
      </c>
      <c r="B35" s="60">
        <v>220702</v>
      </c>
      <c r="C35" s="60">
        <v>3981</v>
      </c>
      <c r="D35" s="60">
        <v>216721</v>
      </c>
      <c r="E35" s="60">
        <v>95297</v>
      </c>
      <c r="F35" s="60">
        <v>50232</v>
      </c>
      <c r="G35" s="61">
        <v>45065</v>
      </c>
      <c r="H35" s="60">
        <v>2722</v>
      </c>
      <c r="I35" s="60">
        <v>80</v>
      </c>
      <c r="J35" s="60">
        <v>2642</v>
      </c>
      <c r="K35" s="60">
        <v>852</v>
      </c>
      <c r="L35" s="60">
        <v>282</v>
      </c>
      <c r="M35" s="61">
        <v>570</v>
      </c>
    </row>
    <row r="36" spans="1:13">
      <c r="A36" s="62" t="s">
        <v>67</v>
      </c>
      <c r="B36" s="63">
        <v>2364</v>
      </c>
      <c r="C36" s="63">
        <v>511</v>
      </c>
      <c r="D36" s="63">
        <v>1853</v>
      </c>
      <c r="E36" s="63">
        <v>15162</v>
      </c>
      <c r="F36" s="63">
        <v>6416</v>
      </c>
      <c r="G36" s="64">
        <v>8746</v>
      </c>
      <c r="H36" s="63">
        <v>26</v>
      </c>
      <c r="I36" s="63">
        <v>8</v>
      </c>
      <c r="J36" s="63">
        <v>18</v>
      </c>
      <c r="K36" s="63">
        <v>201</v>
      </c>
      <c r="L36" s="63">
        <v>46</v>
      </c>
      <c r="M36" s="64">
        <v>155</v>
      </c>
    </row>
    <row r="37" spans="1:13">
      <c r="A37" s="59" t="s">
        <v>68</v>
      </c>
      <c r="B37" s="60">
        <v>17824</v>
      </c>
      <c r="C37" s="60">
        <v>6847</v>
      </c>
      <c r="D37" s="60">
        <v>10977</v>
      </c>
      <c r="E37" s="60">
        <v>39064</v>
      </c>
      <c r="F37" s="60">
        <v>29132</v>
      </c>
      <c r="G37" s="61">
        <v>9932</v>
      </c>
      <c r="H37" s="60">
        <v>290</v>
      </c>
      <c r="I37" s="60">
        <v>68</v>
      </c>
      <c r="J37" s="60">
        <v>222</v>
      </c>
      <c r="K37" s="60">
        <v>290</v>
      </c>
      <c r="L37" s="60">
        <v>196</v>
      </c>
      <c r="M37" s="61">
        <v>94</v>
      </c>
    </row>
    <row r="38" spans="1:13">
      <c r="A38" s="62" t="s">
        <v>69</v>
      </c>
      <c r="B38" s="63">
        <v>288570</v>
      </c>
      <c r="C38" s="63">
        <v>46265</v>
      </c>
      <c r="D38" s="63">
        <v>242305</v>
      </c>
      <c r="E38" s="63">
        <v>192133</v>
      </c>
      <c r="F38" s="63">
        <v>84156</v>
      </c>
      <c r="G38" s="64">
        <v>107977</v>
      </c>
      <c r="H38" s="63">
        <v>4149</v>
      </c>
      <c r="I38" s="63">
        <v>798</v>
      </c>
      <c r="J38" s="63">
        <v>3351</v>
      </c>
      <c r="K38" s="63">
        <v>1903</v>
      </c>
      <c r="L38" s="63">
        <v>643</v>
      </c>
      <c r="M38" s="64">
        <v>1260</v>
      </c>
    </row>
    <row r="39" spans="1:13">
      <c r="A39" s="59" t="s">
        <v>70</v>
      </c>
      <c r="B39" s="60">
        <v>0</v>
      </c>
      <c r="C39" s="60">
        <v>0</v>
      </c>
      <c r="D39" s="60">
        <v>0</v>
      </c>
      <c r="E39" s="60">
        <v>2922</v>
      </c>
      <c r="F39" s="60">
        <v>1292</v>
      </c>
      <c r="G39" s="61">
        <v>1630</v>
      </c>
      <c r="H39" s="60">
        <v>0</v>
      </c>
      <c r="I39" s="60">
        <v>0</v>
      </c>
      <c r="J39" s="60">
        <v>0</v>
      </c>
      <c r="K39" s="60">
        <v>26</v>
      </c>
      <c r="L39" s="60">
        <v>9</v>
      </c>
      <c r="M39" s="61">
        <v>17</v>
      </c>
    </row>
    <row r="40" spans="1:13">
      <c r="A40" s="62" t="s">
        <v>71</v>
      </c>
      <c r="B40" s="63">
        <v>30904</v>
      </c>
      <c r="C40" s="63">
        <v>2100</v>
      </c>
      <c r="D40" s="63">
        <v>28804</v>
      </c>
      <c r="E40" s="63">
        <v>43606</v>
      </c>
      <c r="F40" s="63">
        <v>20137</v>
      </c>
      <c r="G40" s="64">
        <v>23469</v>
      </c>
      <c r="H40" s="63">
        <v>430</v>
      </c>
      <c r="I40" s="63">
        <v>30</v>
      </c>
      <c r="J40" s="63">
        <v>400</v>
      </c>
      <c r="K40" s="63">
        <v>344</v>
      </c>
      <c r="L40" s="63">
        <v>124</v>
      </c>
      <c r="M40" s="64">
        <v>220</v>
      </c>
    </row>
    <row r="41" spans="1:13">
      <c r="A41" s="59" t="s">
        <v>72</v>
      </c>
      <c r="B41" s="60">
        <v>63</v>
      </c>
      <c r="C41" s="60">
        <v>63</v>
      </c>
      <c r="D41" s="60">
        <v>0</v>
      </c>
      <c r="E41" s="60">
        <v>6100</v>
      </c>
      <c r="F41" s="60">
        <v>4441</v>
      </c>
      <c r="G41" s="61">
        <v>1659</v>
      </c>
      <c r="H41" s="60">
        <v>1</v>
      </c>
      <c r="I41" s="60">
        <v>1</v>
      </c>
      <c r="J41" s="60">
        <v>0</v>
      </c>
      <c r="K41" s="60">
        <v>58</v>
      </c>
      <c r="L41" s="60">
        <v>36</v>
      </c>
      <c r="M41" s="61">
        <v>22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453</v>
      </c>
      <c r="F42" s="63">
        <v>453</v>
      </c>
      <c r="G42" s="64">
        <v>0</v>
      </c>
      <c r="H42" s="63">
        <v>0</v>
      </c>
      <c r="I42" s="63">
        <v>0</v>
      </c>
      <c r="J42" s="63">
        <v>0</v>
      </c>
      <c r="K42" s="63">
        <v>1</v>
      </c>
      <c r="L42" s="63">
        <v>1</v>
      </c>
      <c r="M42" s="64">
        <v>0</v>
      </c>
    </row>
    <row r="43" spans="1:13">
      <c r="A43" s="59" t="s">
        <v>74</v>
      </c>
      <c r="B43" s="60">
        <v>0</v>
      </c>
      <c r="C43" s="60">
        <v>0</v>
      </c>
      <c r="D43" s="60">
        <v>0</v>
      </c>
      <c r="E43" s="60">
        <v>743</v>
      </c>
      <c r="F43" s="60">
        <v>0</v>
      </c>
      <c r="G43" s="61">
        <v>743</v>
      </c>
      <c r="H43" s="60">
        <v>0</v>
      </c>
      <c r="I43" s="60">
        <v>0</v>
      </c>
      <c r="J43" s="60">
        <v>0</v>
      </c>
      <c r="K43" s="60">
        <v>13</v>
      </c>
      <c r="L43" s="60">
        <v>0</v>
      </c>
      <c r="M43" s="61">
        <v>13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1233</v>
      </c>
      <c r="F44" s="63">
        <v>653</v>
      </c>
      <c r="G44" s="64">
        <v>580</v>
      </c>
      <c r="H44" s="63">
        <v>0</v>
      </c>
      <c r="I44" s="63">
        <v>0</v>
      </c>
      <c r="J44" s="63">
        <v>0</v>
      </c>
      <c r="K44" s="63">
        <v>10</v>
      </c>
      <c r="L44" s="63">
        <v>8</v>
      </c>
      <c r="M44" s="64">
        <v>2</v>
      </c>
    </row>
    <row r="45" spans="1:13">
      <c r="A45" s="59" t="s">
        <v>76</v>
      </c>
      <c r="B45" s="60">
        <v>0</v>
      </c>
      <c r="C45" s="60">
        <v>0</v>
      </c>
      <c r="D45" s="60">
        <v>0</v>
      </c>
      <c r="E45" s="60">
        <v>1188</v>
      </c>
      <c r="F45" s="60">
        <v>831</v>
      </c>
      <c r="G45" s="61">
        <v>357</v>
      </c>
      <c r="H45" s="60">
        <v>0</v>
      </c>
      <c r="I45" s="60">
        <v>0</v>
      </c>
      <c r="J45" s="60">
        <v>0</v>
      </c>
      <c r="K45" s="60">
        <v>14</v>
      </c>
      <c r="L45" s="60">
        <v>7</v>
      </c>
      <c r="M45" s="61">
        <v>7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274</v>
      </c>
      <c r="F46" s="63">
        <v>0</v>
      </c>
      <c r="G46" s="64">
        <v>274</v>
      </c>
      <c r="H46" s="63">
        <v>0</v>
      </c>
      <c r="I46" s="63">
        <v>0</v>
      </c>
      <c r="J46" s="63">
        <v>0</v>
      </c>
      <c r="K46" s="63">
        <v>1</v>
      </c>
      <c r="L46" s="63">
        <v>0</v>
      </c>
      <c r="M46" s="64">
        <v>1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548</v>
      </c>
      <c r="F47" s="60">
        <v>548</v>
      </c>
      <c r="G47" s="61">
        <v>0</v>
      </c>
      <c r="H47" s="60">
        <v>0</v>
      </c>
      <c r="I47" s="60">
        <v>0</v>
      </c>
      <c r="J47" s="60">
        <v>0</v>
      </c>
      <c r="K47" s="60">
        <v>4</v>
      </c>
      <c r="L47" s="60">
        <v>4</v>
      </c>
      <c r="M47" s="61">
        <v>0</v>
      </c>
    </row>
    <row r="48" spans="1:13">
      <c r="A48" s="180" t="s">
        <v>35</v>
      </c>
      <c r="B48" s="181">
        <v>1320733</v>
      </c>
      <c r="C48" s="181">
        <v>155246</v>
      </c>
      <c r="D48" s="181">
        <v>1165487</v>
      </c>
      <c r="E48" s="181">
        <v>2807174</v>
      </c>
      <c r="F48" s="181">
        <v>976848</v>
      </c>
      <c r="G48" s="182">
        <v>1830326</v>
      </c>
      <c r="H48" s="181">
        <v>19086</v>
      </c>
      <c r="I48" s="181">
        <v>2302</v>
      </c>
      <c r="J48" s="181">
        <v>16784</v>
      </c>
      <c r="K48" s="181">
        <v>23952</v>
      </c>
      <c r="L48" s="181">
        <v>6264</v>
      </c>
      <c r="M48" s="182">
        <v>17688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A12:A14"/>
    <mergeCell ref="F11:G11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5" t="s">
        <v>154</v>
      </c>
      <c r="B6" s="266"/>
      <c r="C6" s="266"/>
      <c r="D6" s="266"/>
      <c r="E6" s="266"/>
      <c r="F6" s="266"/>
      <c r="G6" s="266"/>
      <c r="H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54"/>
      <c r="B11" s="73"/>
      <c r="C11" s="73"/>
      <c r="D11" s="73"/>
      <c r="E11" s="73"/>
      <c r="F11" s="305" t="s">
        <v>33</v>
      </c>
      <c r="G11" s="305"/>
      <c r="H11" s="3"/>
      <c r="I11" s="3"/>
      <c r="J11" s="3"/>
      <c r="K11" s="3"/>
      <c r="L11" s="3"/>
      <c r="M11" s="36" t="s">
        <v>97</v>
      </c>
    </row>
    <row r="12" spans="1:13" ht="12.75" customHeight="1">
      <c r="A12" s="187"/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>
      <c r="A13" s="295" t="s">
        <v>40</v>
      </c>
      <c r="B13" s="308" t="s">
        <v>99</v>
      </c>
      <c r="C13" s="298"/>
      <c r="D13" s="298"/>
      <c r="E13" s="298" t="s">
        <v>100</v>
      </c>
      <c r="F13" s="298"/>
      <c r="G13" s="300"/>
      <c r="H13" s="308" t="s">
        <v>99</v>
      </c>
      <c r="I13" s="298"/>
      <c r="J13" s="298"/>
      <c r="K13" s="298" t="s">
        <v>103</v>
      </c>
      <c r="L13" s="298"/>
      <c r="M13" s="300"/>
    </row>
    <row r="14" spans="1:13">
      <c r="A14" s="296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439028</v>
      </c>
      <c r="C15" s="60">
        <v>23478</v>
      </c>
      <c r="D15" s="60">
        <v>415550</v>
      </c>
      <c r="E15" s="60">
        <v>2400685</v>
      </c>
      <c r="F15" s="60">
        <v>722447</v>
      </c>
      <c r="G15" s="61">
        <v>1678238</v>
      </c>
      <c r="H15" s="108">
        <v>5721</v>
      </c>
      <c r="I15" s="60">
        <v>408</v>
      </c>
      <c r="J15" s="60">
        <v>5313</v>
      </c>
      <c r="K15" s="60">
        <v>19942</v>
      </c>
      <c r="L15" s="60">
        <v>4434</v>
      </c>
      <c r="M15" s="61">
        <v>15508</v>
      </c>
    </row>
    <row r="16" spans="1:13">
      <c r="A16" s="62" t="s">
        <v>47</v>
      </c>
      <c r="B16" s="63">
        <v>497114</v>
      </c>
      <c r="C16" s="63">
        <v>97956</v>
      </c>
      <c r="D16" s="63">
        <v>399158</v>
      </c>
      <c r="E16" s="63">
        <v>472024</v>
      </c>
      <c r="F16" s="63">
        <v>57034</v>
      </c>
      <c r="G16" s="64">
        <v>414990</v>
      </c>
      <c r="H16" s="63">
        <v>7830</v>
      </c>
      <c r="I16" s="63">
        <v>1795</v>
      </c>
      <c r="J16" s="63">
        <v>6035</v>
      </c>
      <c r="K16" s="63">
        <v>4257</v>
      </c>
      <c r="L16" s="63">
        <v>284</v>
      </c>
      <c r="M16" s="64">
        <v>3973</v>
      </c>
    </row>
    <row r="17" spans="1:13">
      <c r="A17" s="59" t="s">
        <v>48</v>
      </c>
      <c r="B17" s="60">
        <v>1169349</v>
      </c>
      <c r="C17" s="60">
        <v>82788</v>
      </c>
      <c r="D17" s="60">
        <v>1086561</v>
      </c>
      <c r="E17" s="60">
        <v>1030112</v>
      </c>
      <c r="F17" s="60">
        <v>153854</v>
      </c>
      <c r="G17" s="61">
        <v>876258</v>
      </c>
      <c r="H17" s="60">
        <v>20239</v>
      </c>
      <c r="I17" s="60">
        <v>721</v>
      </c>
      <c r="J17" s="60">
        <v>19518</v>
      </c>
      <c r="K17" s="60">
        <v>10823</v>
      </c>
      <c r="L17" s="60">
        <v>1097</v>
      </c>
      <c r="M17" s="61">
        <v>9726</v>
      </c>
    </row>
    <row r="18" spans="1:13">
      <c r="A18" s="62" t="s">
        <v>49</v>
      </c>
      <c r="B18" s="63">
        <v>278024</v>
      </c>
      <c r="C18" s="63">
        <v>41882</v>
      </c>
      <c r="D18" s="63">
        <v>236142</v>
      </c>
      <c r="E18" s="63">
        <v>577983</v>
      </c>
      <c r="F18" s="63">
        <v>64713</v>
      </c>
      <c r="G18" s="64">
        <v>513270</v>
      </c>
      <c r="H18" s="63">
        <v>4184</v>
      </c>
      <c r="I18" s="63">
        <v>739</v>
      </c>
      <c r="J18" s="63">
        <v>3445</v>
      </c>
      <c r="K18" s="63">
        <v>5213</v>
      </c>
      <c r="L18" s="63">
        <v>461</v>
      </c>
      <c r="M18" s="64">
        <v>4752</v>
      </c>
    </row>
    <row r="19" spans="1:13">
      <c r="A19" s="59" t="s">
        <v>50</v>
      </c>
      <c r="B19" s="60">
        <v>88504</v>
      </c>
      <c r="C19" s="60">
        <v>17559</v>
      </c>
      <c r="D19" s="60">
        <v>70945</v>
      </c>
      <c r="E19" s="60">
        <v>588963</v>
      </c>
      <c r="F19" s="60">
        <v>308250</v>
      </c>
      <c r="G19" s="61">
        <v>280713</v>
      </c>
      <c r="H19" s="60">
        <v>1219</v>
      </c>
      <c r="I19" s="60">
        <v>229</v>
      </c>
      <c r="J19" s="60">
        <v>990</v>
      </c>
      <c r="K19" s="60">
        <v>5094</v>
      </c>
      <c r="L19" s="60">
        <v>1969</v>
      </c>
      <c r="M19" s="61">
        <v>3125</v>
      </c>
    </row>
    <row r="20" spans="1:13">
      <c r="A20" s="62" t="s">
        <v>51</v>
      </c>
      <c r="B20" s="63">
        <v>50411</v>
      </c>
      <c r="C20" s="63">
        <v>8021</v>
      </c>
      <c r="D20" s="63">
        <v>42390</v>
      </c>
      <c r="E20" s="63">
        <v>224834</v>
      </c>
      <c r="F20" s="63">
        <v>96259</v>
      </c>
      <c r="G20" s="64">
        <v>128575</v>
      </c>
      <c r="H20" s="63">
        <v>775</v>
      </c>
      <c r="I20" s="63">
        <v>134</v>
      </c>
      <c r="J20" s="63">
        <v>641</v>
      </c>
      <c r="K20" s="63">
        <v>2156</v>
      </c>
      <c r="L20" s="63">
        <v>765</v>
      </c>
      <c r="M20" s="64">
        <v>1391</v>
      </c>
    </row>
    <row r="21" spans="1:13">
      <c r="A21" s="59" t="s">
        <v>52</v>
      </c>
      <c r="B21" s="60">
        <v>4914</v>
      </c>
      <c r="C21" s="60">
        <v>4914</v>
      </c>
      <c r="D21" s="60">
        <v>0</v>
      </c>
      <c r="E21" s="60">
        <v>57664</v>
      </c>
      <c r="F21" s="60">
        <v>44234</v>
      </c>
      <c r="G21" s="61">
        <v>13430</v>
      </c>
      <c r="H21" s="60">
        <v>126</v>
      </c>
      <c r="I21" s="60">
        <v>126</v>
      </c>
      <c r="J21" s="60">
        <v>0</v>
      </c>
      <c r="K21" s="60">
        <v>468</v>
      </c>
      <c r="L21" s="60">
        <v>349</v>
      </c>
      <c r="M21" s="61">
        <v>119</v>
      </c>
    </row>
    <row r="22" spans="1:13">
      <c r="A22" s="62" t="s">
        <v>53</v>
      </c>
      <c r="B22" s="63">
        <v>35940</v>
      </c>
      <c r="C22" s="63">
        <v>14507</v>
      </c>
      <c r="D22" s="63">
        <v>21433</v>
      </c>
      <c r="E22" s="63">
        <v>159742</v>
      </c>
      <c r="F22" s="63">
        <v>99818</v>
      </c>
      <c r="G22" s="64">
        <v>59924</v>
      </c>
      <c r="H22" s="63">
        <v>557</v>
      </c>
      <c r="I22" s="63">
        <v>240</v>
      </c>
      <c r="J22" s="63">
        <v>317</v>
      </c>
      <c r="K22" s="63">
        <v>1443</v>
      </c>
      <c r="L22" s="63">
        <v>682</v>
      </c>
      <c r="M22" s="64">
        <v>761</v>
      </c>
    </row>
    <row r="23" spans="1:13">
      <c r="A23" s="59" t="s">
        <v>54</v>
      </c>
      <c r="B23" s="60">
        <v>81308</v>
      </c>
      <c r="C23" s="60">
        <v>76326</v>
      </c>
      <c r="D23" s="60">
        <v>4982</v>
      </c>
      <c r="E23" s="60">
        <v>65045</v>
      </c>
      <c r="F23" s="60">
        <v>38574</v>
      </c>
      <c r="G23" s="61">
        <v>26471</v>
      </c>
      <c r="H23" s="60">
        <v>1206</v>
      </c>
      <c r="I23" s="60">
        <v>1090</v>
      </c>
      <c r="J23" s="60">
        <v>116</v>
      </c>
      <c r="K23" s="60">
        <v>526</v>
      </c>
      <c r="L23" s="60">
        <v>276</v>
      </c>
      <c r="M23" s="61">
        <v>250</v>
      </c>
    </row>
    <row r="24" spans="1:13">
      <c r="A24" s="62" t="s">
        <v>55</v>
      </c>
      <c r="B24" s="63">
        <v>28114</v>
      </c>
      <c r="C24" s="63">
        <v>28114</v>
      </c>
      <c r="D24" s="63">
        <v>0</v>
      </c>
      <c r="E24" s="63">
        <v>94313</v>
      </c>
      <c r="F24" s="63">
        <v>72386</v>
      </c>
      <c r="G24" s="64">
        <v>21927</v>
      </c>
      <c r="H24" s="63">
        <v>472</v>
      </c>
      <c r="I24" s="63">
        <v>472</v>
      </c>
      <c r="J24" s="63">
        <v>0</v>
      </c>
      <c r="K24" s="63">
        <v>731</v>
      </c>
      <c r="L24" s="63">
        <v>505</v>
      </c>
      <c r="M24" s="64">
        <v>226</v>
      </c>
    </row>
    <row r="25" spans="1:13">
      <c r="A25" s="59" t="s">
        <v>56</v>
      </c>
      <c r="B25" s="60">
        <v>480787</v>
      </c>
      <c r="C25" s="60">
        <v>46497</v>
      </c>
      <c r="D25" s="60">
        <v>434290</v>
      </c>
      <c r="E25" s="60">
        <v>1114362</v>
      </c>
      <c r="F25" s="60">
        <v>713597</v>
      </c>
      <c r="G25" s="61">
        <v>400765</v>
      </c>
      <c r="H25" s="60">
        <v>7847</v>
      </c>
      <c r="I25" s="60">
        <v>670</v>
      </c>
      <c r="J25" s="60">
        <v>7177</v>
      </c>
      <c r="K25" s="60">
        <v>9253</v>
      </c>
      <c r="L25" s="60">
        <v>4721</v>
      </c>
      <c r="M25" s="61">
        <v>4532</v>
      </c>
    </row>
    <row r="26" spans="1:13">
      <c r="A26" s="62" t="s">
        <v>57</v>
      </c>
      <c r="B26" s="63">
        <v>367</v>
      </c>
      <c r="C26" s="63">
        <v>0</v>
      </c>
      <c r="D26" s="63">
        <v>367</v>
      </c>
      <c r="E26" s="63">
        <v>29844</v>
      </c>
      <c r="F26" s="63">
        <v>14495</v>
      </c>
      <c r="G26" s="64">
        <v>15349</v>
      </c>
      <c r="H26" s="63">
        <v>5</v>
      </c>
      <c r="I26" s="63">
        <v>0</v>
      </c>
      <c r="J26" s="63">
        <v>5</v>
      </c>
      <c r="K26" s="63">
        <v>257</v>
      </c>
      <c r="L26" s="63">
        <v>92</v>
      </c>
      <c r="M26" s="64">
        <v>165</v>
      </c>
    </row>
    <row r="27" spans="1:13">
      <c r="A27" s="59" t="s">
        <v>58</v>
      </c>
      <c r="B27" s="60">
        <v>109076</v>
      </c>
      <c r="C27" s="60">
        <v>19870</v>
      </c>
      <c r="D27" s="60">
        <v>89206</v>
      </c>
      <c r="E27" s="60">
        <v>356434</v>
      </c>
      <c r="F27" s="60">
        <v>207914</v>
      </c>
      <c r="G27" s="61">
        <v>148520</v>
      </c>
      <c r="H27" s="60">
        <v>1545</v>
      </c>
      <c r="I27" s="60">
        <v>308</v>
      </c>
      <c r="J27" s="60">
        <v>1237</v>
      </c>
      <c r="K27" s="60">
        <v>2583</v>
      </c>
      <c r="L27" s="60">
        <v>1567</v>
      </c>
      <c r="M27" s="61">
        <v>1016</v>
      </c>
    </row>
    <row r="28" spans="1:13">
      <c r="A28" s="62" t="s">
        <v>59</v>
      </c>
      <c r="B28" s="63">
        <v>56554</v>
      </c>
      <c r="C28" s="63">
        <v>12454</v>
      </c>
      <c r="D28" s="63">
        <v>44100</v>
      </c>
      <c r="E28" s="63">
        <v>25134</v>
      </c>
      <c r="F28" s="63">
        <v>17970</v>
      </c>
      <c r="G28" s="64">
        <v>7164</v>
      </c>
      <c r="H28" s="63">
        <v>880</v>
      </c>
      <c r="I28" s="63">
        <v>160</v>
      </c>
      <c r="J28" s="63">
        <v>720</v>
      </c>
      <c r="K28" s="63">
        <v>235</v>
      </c>
      <c r="L28" s="63">
        <v>158</v>
      </c>
      <c r="M28" s="64">
        <v>77</v>
      </c>
    </row>
    <row r="29" spans="1:13">
      <c r="A29" s="59" t="s">
        <v>60</v>
      </c>
      <c r="B29" s="60">
        <v>17811</v>
      </c>
      <c r="C29" s="60">
        <v>15797</v>
      </c>
      <c r="D29" s="60">
        <v>2014</v>
      </c>
      <c r="E29" s="60">
        <v>270541</v>
      </c>
      <c r="F29" s="60">
        <v>21980</v>
      </c>
      <c r="G29" s="61">
        <v>248561</v>
      </c>
      <c r="H29" s="60">
        <v>375</v>
      </c>
      <c r="I29" s="60">
        <v>335</v>
      </c>
      <c r="J29" s="60">
        <v>40</v>
      </c>
      <c r="K29" s="60">
        <v>3247</v>
      </c>
      <c r="L29" s="60">
        <v>180</v>
      </c>
      <c r="M29" s="61">
        <v>3067</v>
      </c>
    </row>
    <row r="30" spans="1:13">
      <c r="A30" s="62" t="s">
        <v>61</v>
      </c>
      <c r="B30" s="63">
        <v>124303</v>
      </c>
      <c r="C30" s="63">
        <v>15916</v>
      </c>
      <c r="D30" s="63">
        <v>108387</v>
      </c>
      <c r="E30" s="63">
        <v>206263</v>
      </c>
      <c r="F30" s="63">
        <v>156292</v>
      </c>
      <c r="G30" s="64">
        <v>49971</v>
      </c>
      <c r="H30" s="63">
        <v>2120</v>
      </c>
      <c r="I30" s="63">
        <v>258</v>
      </c>
      <c r="J30" s="63">
        <v>1862</v>
      </c>
      <c r="K30" s="63">
        <v>1647</v>
      </c>
      <c r="L30" s="63">
        <v>1271</v>
      </c>
      <c r="M30" s="64">
        <v>376</v>
      </c>
    </row>
    <row r="31" spans="1:13">
      <c r="A31" s="59" t="s">
        <v>62</v>
      </c>
      <c r="B31" s="60">
        <v>20605</v>
      </c>
      <c r="C31" s="60">
        <v>20282</v>
      </c>
      <c r="D31" s="60">
        <v>323</v>
      </c>
      <c r="E31" s="60">
        <v>175952</v>
      </c>
      <c r="F31" s="60">
        <v>85403</v>
      </c>
      <c r="G31" s="61">
        <v>90549</v>
      </c>
      <c r="H31" s="60">
        <v>196</v>
      </c>
      <c r="I31" s="60">
        <v>192</v>
      </c>
      <c r="J31" s="60">
        <v>4</v>
      </c>
      <c r="K31" s="60">
        <v>1433</v>
      </c>
      <c r="L31" s="60">
        <v>591</v>
      </c>
      <c r="M31" s="61">
        <v>842</v>
      </c>
    </row>
    <row r="32" spans="1:13">
      <c r="A32" s="62" t="s">
        <v>63</v>
      </c>
      <c r="B32" s="63">
        <v>88597</v>
      </c>
      <c r="C32" s="63">
        <v>37208</v>
      </c>
      <c r="D32" s="63">
        <v>51389</v>
      </c>
      <c r="E32" s="63">
        <v>209167</v>
      </c>
      <c r="F32" s="63">
        <v>137633</v>
      </c>
      <c r="G32" s="64">
        <v>71534</v>
      </c>
      <c r="H32" s="63">
        <v>1655</v>
      </c>
      <c r="I32" s="63">
        <v>659</v>
      </c>
      <c r="J32" s="63">
        <v>996</v>
      </c>
      <c r="K32" s="63">
        <v>1799</v>
      </c>
      <c r="L32" s="63">
        <v>956</v>
      </c>
      <c r="M32" s="64">
        <v>843</v>
      </c>
    </row>
    <row r="33" spans="1:13">
      <c r="A33" s="59" t="s">
        <v>64</v>
      </c>
      <c r="B33" s="60">
        <v>82278</v>
      </c>
      <c r="C33" s="60">
        <v>1988</v>
      </c>
      <c r="D33" s="60">
        <v>80290</v>
      </c>
      <c r="E33" s="60">
        <v>124344</v>
      </c>
      <c r="F33" s="60">
        <v>66223</v>
      </c>
      <c r="G33" s="61">
        <v>58121</v>
      </c>
      <c r="H33" s="60">
        <v>1442</v>
      </c>
      <c r="I33" s="60">
        <v>26</v>
      </c>
      <c r="J33" s="60">
        <v>1416</v>
      </c>
      <c r="K33" s="60">
        <v>1041</v>
      </c>
      <c r="L33" s="60">
        <v>494</v>
      </c>
      <c r="M33" s="61">
        <v>547</v>
      </c>
    </row>
    <row r="34" spans="1:13">
      <c r="A34" s="62" t="s">
        <v>65</v>
      </c>
      <c r="B34" s="63">
        <v>124576</v>
      </c>
      <c r="C34" s="63">
        <v>2032</v>
      </c>
      <c r="D34" s="63">
        <v>122544</v>
      </c>
      <c r="E34" s="63">
        <v>379866</v>
      </c>
      <c r="F34" s="63">
        <v>147554</v>
      </c>
      <c r="G34" s="64">
        <v>232312</v>
      </c>
      <c r="H34" s="63">
        <v>1703</v>
      </c>
      <c r="I34" s="63">
        <v>43</v>
      </c>
      <c r="J34" s="63">
        <v>1660</v>
      </c>
      <c r="K34" s="63">
        <v>3322</v>
      </c>
      <c r="L34" s="63">
        <v>888</v>
      </c>
      <c r="M34" s="64">
        <v>2434</v>
      </c>
    </row>
    <row r="35" spans="1:13">
      <c r="A35" s="59" t="s">
        <v>66</v>
      </c>
      <c r="B35" s="60">
        <v>352106</v>
      </c>
      <c r="C35" s="60">
        <v>9883</v>
      </c>
      <c r="D35" s="60">
        <v>342223</v>
      </c>
      <c r="E35" s="60">
        <v>490381</v>
      </c>
      <c r="F35" s="60">
        <v>217483</v>
      </c>
      <c r="G35" s="61">
        <v>272898</v>
      </c>
      <c r="H35" s="60">
        <v>4688</v>
      </c>
      <c r="I35" s="60">
        <v>155</v>
      </c>
      <c r="J35" s="60">
        <v>4533</v>
      </c>
      <c r="K35" s="60">
        <v>4168</v>
      </c>
      <c r="L35" s="60">
        <v>1256</v>
      </c>
      <c r="M35" s="61">
        <v>2912</v>
      </c>
    </row>
    <row r="36" spans="1:13">
      <c r="A36" s="62" t="s">
        <v>67</v>
      </c>
      <c r="B36" s="63">
        <v>22973</v>
      </c>
      <c r="C36" s="63">
        <v>6997</v>
      </c>
      <c r="D36" s="63">
        <v>15976</v>
      </c>
      <c r="E36" s="63">
        <v>72469</v>
      </c>
      <c r="F36" s="63">
        <v>31720</v>
      </c>
      <c r="G36" s="64">
        <v>40749</v>
      </c>
      <c r="H36" s="63">
        <v>414</v>
      </c>
      <c r="I36" s="63">
        <v>114</v>
      </c>
      <c r="J36" s="63">
        <v>300</v>
      </c>
      <c r="K36" s="63">
        <v>719</v>
      </c>
      <c r="L36" s="63">
        <v>231</v>
      </c>
      <c r="M36" s="64">
        <v>488</v>
      </c>
    </row>
    <row r="37" spans="1:13">
      <c r="A37" s="59" t="s">
        <v>68</v>
      </c>
      <c r="B37" s="60">
        <v>188180</v>
      </c>
      <c r="C37" s="60">
        <v>31146</v>
      </c>
      <c r="D37" s="60">
        <v>157034</v>
      </c>
      <c r="E37" s="60">
        <v>381810</v>
      </c>
      <c r="F37" s="60">
        <v>137997</v>
      </c>
      <c r="G37" s="61">
        <v>243813</v>
      </c>
      <c r="H37" s="60">
        <v>2957</v>
      </c>
      <c r="I37" s="60">
        <v>434</v>
      </c>
      <c r="J37" s="60">
        <v>2523</v>
      </c>
      <c r="K37" s="60">
        <v>3714</v>
      </c>
      <c r="L37" s="60">
        <v>984</v>
      </c>
      <c r="M37" s="61">
        <v>2730</v>
      </c>
    </row>
    <row r="38" spans="1:13">
      <c r="A38" s="62" t="s">
        <v>69</v>
      </c>
      <c r="B38" s="63">
        <v>1068600</v>
      </c>
      <c r="C38" s="63">
        <v>319369</v>
      </c>
      <c r="D38" s="63">
        <v>749231</v>
      </c>
      <c r="E38" s="63">
        <v>841552</v>
      </c>
      <c r="F38" s="63">
        <v>387282</v>
      </c>
      <c r="G38" s="64">
        <v>454270</v>
      </c>
      <c r="H38" s="63">
        <v>18188</v>
      </c>
      <c r="I38" s="63">
        <v>6784</v>
      </c>
      <c r="J38" s="63">
        <v>11404</v>
      </c>
      <c r="K38" s="63">
        <v>7852</v>
      </c>
      <c r="L38" s="63">
        <v>2796</v>
      </c>
      <c r="M38" s="64">
        <v>5056</v>
      </c>
    </row>
    <row r="39" spans="1:13">
      <c r="A39" s="59" t="s">
        <v>70</v>
      </c>
      <c r="B39" s="60">
        <v>11076</v>
      </c>
      <c r="C39" s="60">
        <v>10957</v>
      </c>
      <c r="D39" s="60">
        <v>119</v>
      </c>
      <c r="E39" s="60">
        <v>16822</v>
      </c>
      <c r="F39" s="60">
        <v>10040</v>
      </c>
      <c r="G39" s="61">
        <v>6782</v>
      </c>
      <c r="H39" s="60">
        <v>163</v>
      </c>
      <c r="I39" s="60">
        <v>161</v>
      </c>
      <c r="J39" s="60">
        <v>2</v>
      </c>
      <c r="K39" s="60">
        <v>146</v>
      </c>
      <c r="L39" s="60">
        <v>77</v>
      </c>
      <c r="M39" s="61">
        <v>69</v>
      </c>
    </row>
    <row r="40" spans="1:13">
      <c r="A40" s="62" t="s">
        <v>71</v>
      </c>
      <c r="B40" s="63">
        <v>81958</v>
      </c>
      <c r="C40" s="63">
        <v>9160</v>
      </c>
      <c r="D40" s="63">
        <v>72798</v>
      </c>
      <c r="E40" s="63">
        <v>156400</v>
      </c>
      <c r="F40" s="63">
        <v>98984</v>
      </c>
      <c r="G40" s="64">
        <v>57416</v>
      </c>
      <c r="H40" s="63">
        <v>989</v>
      </c>
      <c r="I40" s="63">
        <v>157</v>
      </c>
      <c r="J40" s="63">
        <v>832</v>
      </c>
      <c r="K40" s="63">
        <v>1193</v>
      </c>
      <c r="L40" s="63">
        <v>643</v>
      </c>
      <c r="M40" s="64">
        <v>550</v>
      </c>
    </row>
    <row r="41" spans="1:13">
      <c r="A41" s="59" t="s">
        <v>72</v>
      </c>
      <c r="B41" s="60">
        <v>2419</v>
      </c>
      <c r="C41" s="60">
        <v>1862</v>
      </c>
      <c r="D41" s="60">
        <v>557</v>
      </c>
      <c r="E41" s="60">
        <v>55545</v>
      </c>
      <c r="F41" s="60">
        <v>31314</v>
      </c>
      <c r="G41" s="61">
        <v>24231</v>
      </c>
      <c r="H41" s="60">
        <v>29</v>
      </c>
      <c r="I41" s="60">
        <v>22</v>
      </c>
      <c r="J41" s="60">
        <v>7</v>
      </c>
      <c r="K41" s="60">
        <v>478</v>
      </c>
      <c r="L41" s="60">
        <v>223</v>
      </c>
      <c r="M41" s="61">
        <v>255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1103</v>
      </c>
      <c r="F42" s="63">
        <v>867</v>
      </c>
      <c r="G42" s="64">
        <v>236</v>
      </c>
      <c r="H42" s="63">
        <v>0</v>
      </c>
      <c r="I42" s="63">
        <v>0</v>
      </c>
      <c r="J42" s="63">
        <v>0</v>
      </c>
      <c r="K42" s="63">
        <v>7</v>
      </c>
      <c r="L42" s="63">
        <v>4</v>
      </c>
      <c r="M42" s="64">
        <v>3</v>
      </c>
    </row>
    <row r="43" spans="1:13">
      <c r="A43" s="59" t="s">
        <v>74</v>
      </c>
      <c r="B43" s="60">
        <v>0</v>
      </c>
      <c r="C43" s="60">
        <v>0</v>
      </c>
      <c r="D43" s="60">
        <v>0</v>
      </c>
      <c r="E43" s="60">
        <v>3039</v>
      </c>
      <c r="F43" s="60">
        <v>2296</v>
      </c>
      <c r="G43" s="61">
        <v>743</v>
      </c>
      <c r="H43" s="60">
        <v>0</v>
      </c>
      <c r="I43" s="60">
        <v>0</v>
      </c>
      <c r="J43" s="60">
        <v>0</v>
      </c>
      <c r="K43" s="60">
        <v>28</v>
      </c>
      <c r="L43" s="60">
        <v>15</v>
      </c>
      <c r="M43" s="61">
        <v>13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6681</v>
      </c>
      <c r="F44" s="63">
        <v>4959</v>
      </c>
      <c r="G44" s="64">
        <v>1722</v>
      </c>
      <c r="H44" s="63">
        <v>0</v>
      </c>
      <c r="I44" s="63">
        <v>0</v>
      </c>
      <c r="J44" s="63">
        <v>0</v>
      </c>
      <c r="K44" s="63">
        <v>42</v>
      </c>
      <c r="L44" s="63">
        <v>32</v>
      </c>
      <c r="M44" s="64">
        <v>10</v>
      </c>
    </row>
    <row r="45" spans="1:13">
      <c r="A45" s="59" t="s">
        <v>76</v>
      </c>
      <c r="B45" s="60">
        <v>13817</v>
      </c>
      <c r="C45" s="60">
        <v>3059</v>
      </c>
      <c r="D45" s="60">
        <v>10758</v>
      </c>
      <c r="E45" s="60">
        <v>7274</v>
      </c>
      <c r="F45" s="60">
        <v>4883</v>
      </c>
      <c r="G45" s="61">
        <v>2391</v>
      </c>
      <c r="H45" s="60">
        <v>224</v>
      </c>
      <c r="I45" s="60">
        <v>44</v>
      </c>
      <c r="J45" s="60">
        <v>180</v>
      </c>
      <c r="K45" s="60">
        <v>78</v>
      </c>
      <c r="L45" s="60">
        <v>46</v>
      </c>
      <c r="M45" s="61">
        <v>32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3496</v>
      </c>
      <c r="F46" s="63">
        <v>1369</v>
      </c>
      <c r="G46" s="64">
        <v>2127</v>
      </c>
      <c r="H46" s="63">
        <v>0</v>
      </c>
      <c r="I46" s="63">
        <v>0</v>
      </c>
      <c r="J46" s="63">
        <v>0</v>
      </c>
      <c r="K46" s="63">
        <v>61</v>
      </c>
      <c r="L46" s="63">
        <v>11</v>
      </c>
      <c r="M46" s="64">
        <v>50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1650</v>
      </c>
      <c r="F47" s="60">
        <v>1458</v>
      </c>
      <c r="G47" s="61">
        <v>192</v>
      </c>
      <c r="H47" s="60">
        <v>0</v>
      </c>
      <c r="I47" s="60">
        <v>0</v>
      </c>
      <c r="J47" s="60">
        <v>0</v>
      </c>
      <c r="K47" s="60">
        <v>15</v>
      </c>
      <c r="L47" s="60">
        <v>12</v>
      </c>
      <c r="M47" s="61">
        <v>3</v>
      </c>
    </row>
    <row r="48" spans="1:13">
      <c r="A48" s="180" t="s">
        <v>35</v>
      </c>
      <c r="B48" s="181">
        <v>5518789</v>
      </c>
      <c r="C48" s="181">
        <v>960022</v>
      </c>
      <c r="D48" s="181">
        <v>4558767</v>
      </c>
      <c r="E48" s="181">
        <v>10601494</v>
      </c>
      <c r="F48" s="181">
        <v>4157282</v>
      </c>
      <c r="G48" s="182">
        <v>6444212</v>
      </c>
      <c r="H48" s="181">
        <v>87749</v>
      </c>
      <c r="I48" s="181">
        <v>16476</v>
      </c>
      <c r="J48" s="181">
        <v>71273</v>
      </c>
      <c r="K48" s="181">
        <v>93971</v>
      </c>
      <c r="L48" s="181">
        <v>28070</v>
      </c>
      <c r="M48" s="182">
        <v>65901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F11:G11"/>
    <mergeCell ref="A13:A14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27.140625" style="3" customWidth="1"/>
    <col min="2" max="2" width="11.42578125" style="3"/>
    <col min="3" max="4" width="12.7109375" style="3" customWidth="1"/>
    <col min="5" max="5" width="11.42578125" style="3"/>
    <col min="6" max="7" width="12.7109375" style="3" customWidth="1"/>
    <col min="8" max="8" width="11.42578125" style="3"/>
    <col min="9" max="10" width="12.7109375" style="3" customWidth="1"/>
    <col min="11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13" ht="18" customHeight="1">
      <c r="A4" s="263"/>
      <c r="B4" s="263"/>
      <c r="C4" s="263"/>
      <c r="D4" s="263"/>
      <c r="E4" s="263"/>
      <c r="F4" s="263"/>
      <c r="G4" s="264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5" t="s">
        <v>155</v>
      </c>
      <c r="B6" s="266"/>
      <c r="C6" s="266"/>
      <c r="D6" s="266"/>
      <c r="E6" s="266"/>
      <c r="F6" s="266"/>
      <c r="G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13" ht="14.1" customHeight="1">
      <c r="A8" s="265" t="str">
        <f>'a3'!A8</f>
        <v>Marzo (2024 - 2025)</v>
      </c>
      <c r="B8" s="266"/>
      <c r="C8" s="266"/>
      <c r="D8" s="266"/>
      <c r="E8" s="266"/>
      <c r="F8" s="266"/>
      <c r="G8" s="267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8" t="s">
        <v>31</v>
      </c>
      <c r="G10" s="268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11" t="s">
        <v>104</v>
      </c>
      <c r="B12" s="274" t="s">
        <v>105</v>
      </c>
      <c r="C12" s="274"/>
      <c r="D12" s="274"/>
      <c r="E12" s="274"/>
      <c r="F12" s="274"/>
      <c r="G12" s="274"/>
      <c r="H12" s="274"/>
      <c r="I12" s="274"/>
      <c r="J12" s="275"/>
    </row>
    <row r="13" spans="1:13" s="96" customFormat="1" ht="21.75" customHeight="1">
      <c r="A13" s="303"/>
      <c r="B13" s="274" t="s">
        <v>36</v>
      </c>
      <c r="C13" s="274"/>
      <c r="D13" s="274"/>
      <c r="E13" s="274" t="s">
        <v>99</v>
      </c>
      <c r="F13" s="274"/>
      <c r="G13" s="274"/>
      <c r="H13" s="274" t="s">
        <v>103</v>
      </c>
      <c r="I13" s="274"/>
      <c r="J13" s="275"/>
    </row>
    <row r="14" spans="1:13" s="96" customFormat="1">
      <c r="A14" s="273"/>
      <c r="B14" s="12" t="s">
        <v>35</v>
      </c>
      <c r="C14" s="12" t="s">
        <v>101</v>
      </c>
      <c r="D14" s="13" t="s">
        <v>106</v>
      </c>
      <c r="E14" s="12" t="s">
        <v>35</v>
      </c>
      <c r="F14" s="12" t="s">
        <v>101</v>
      </c>
      <c r="G14" s="13" t="s">
        <v>106</v>
      </c>
      <c r="H14" s="12" t="s">
        <v>35</v>
      </c>
      <c r="I14" s="12" t="s">
        <v>101</v>
      </c>
      <c r="J14" s="163" t="s">
        <v>106</v>
      </c>
    </row>
    <row r="15" spans="1:13">
      <c r="A15" s="204" t="s">
        <v>172</v>
      </c>
      <c r="B15" s="190">
        <v>1595882</v>
      </c>
      <c r="C15" s="191">
        <v>405513</v>
      </c>
      <c r="D15" s="188">
        <v>1190369</v>
      </c>
      <c r="E15" s="192">
        <v>331815</v>
      </c>
      <c r="F15" s="192">
        <v>66191</v>
      </c>
      <c r="G15" s="193">
        <v>265624</v>
      </c>
      <c r="H15" s="192">
        <v>1264067</v>
      </c>
      <c r="I15" s="192">
        <v>339322</v>
      </c>
      <c r="J15" s="193">
        <v>924745</v>
      </c>
      <c r="L15" s="43"/>
      <c r="M15" s="43"/>
    </row>
    <row r="16" spans="1:13">
      <c r="A16" s="205" t="s">
        <v>176</v>
      </c>
      <c r="B16" s="194">
        <v>937405</v>
      </c>
      <c r="C16" s="195">
        <v>252910</v>
      </c>
      <c r="D16" s="100">
        <v>684495</v>
      </c>
      <c r="E16" s="195">
        <v>173371</v>
      </c>
      <c r="F16" s="195">
        <v>15405</v>
      </c>
      <c r="G16" s="100">
        <v>157966</v>
      </c>
      <c r="H16" s="195">
        <v>764034</v>
      </c>
      <c r="I16" s="195">
        <v>237505</v>
      </c>
      <c r="J16" s="100">
        <v>526529</v>
      </c>
      <c r="L16" s="43"/>
    </row>
    <row r="17" spans="1:23">
      <c r="A17" s="206" t="s">
        <v>173</v>
      </c>
      <c r="B17" s="196">
        <v>1224991</v>
      </c>
      <c r="C17" s="197">
        <v>401355</v>
      </c>
      <c r="D17" s="189">
        <v>823636</v>
      </c>
      <c r="E17" s="198">
        <v>420787</v>
      </c>
      <c r="F17" s="198">
        <v>59728</v>
      </c>
      <c r="G17" s="99">
        <v>361059</v>
      </c>
      <c r="H17" s="198">
        <v>804204</v>
      </c>
      <c r="I17" s="198">
        <v>341627</v>
      </c>
      <c r="J17" s="99">
        <v>462577</v>
      </c>
      <c r="K17" s="43"/>
      <c r="L17" s="43"/>
    </row>
    <row r="18" spans="1:23">
      <c r="A18" s="205" t="s">
        <v>186</v>
      </c>
      <c r="B18" s="194">
        <v>3023777</v>
      </c>
      <c r="C18" s="195">
        <v>828108</v>
      </c>
      <c r="D18" s="100">
        <v>2195669</v>
      </c>
      <c r="E18" s="195">
        <v>811426</v>
      </c>
      <c r="F18" s="195">
        <v>71831</v>
      </c>
      <c r="G18" s="100">
        <v>739595</v>
      </c>
      <c r="H18" s="195">
        <v>2212351</v>
      </c>
      <c r="I18" s="195">
        <v>756277</v>
      </c>
      <c r="J18" s="100">
        <v>1456074</v>
      </c>
      <c r="K18" s="43"/>
      <c r="L18" s="248"/>
    </row>
    <row r="19" spans="1:23">
      <c r="A19" s="206" t="s">
        <v>187</v>
      </c>
      <c r="B19" s="196">
        <v>4127907</v>
      </c>
      <c r="C19" s="197">
        <v>1132094</v>
      </c>
      <c r="D19" s="189">
        <v>2995813</v>
      </c>
      <c r="E19" s="198">
        <v>1320733</v>
      </c>
      <c r="F19" s="198">
        <v>155246</v>
      </c>
      <c r="G19" s="99">
        <v>1165487</v>
      </c>
      <c r="H19" s="198">
        <v>2807174</v>
      </c>
      <c r="I19" s="198">
        <v>976848</v>
      </c>
      <c r="J19" s="99">
        <v>1830326</v>
      </c>
      <c r="K19" s="43"/>
      <c r="L19" s="248"/>
      <c r="M19" s="248"/>
    </row>
    <row r="20" spans="1:23">
      <c r="A20" s="205" t="s">
        <v>181</v>
      </c>
      <c r="B20" s="194">
        <v>18328509</v>
      </c>
      <c r="C20" s="195">
        <v>6181011</v>
      </c>
      <c r="D20" s="100">
        <v>12147498</v>
      </c>
      <c r="E20" s="195">
        <v>6062660</v>
      </c>
      <c r="F20" s="195">
        <v>930188</v>
      </c>
      <c r="G20" s="100">
        <v>5132472</v>
      </c>
      <c r="H20" s="195">
        <v>12265849</v>
      </c>
      <c r="I20" s="195">
        <v>5250823</v>
      </c>
      <c r="J20" s="100">
        <v>7015026</v>
      </c>
    </row>
    <row r="21" spans="1:23">
      <c r="A21" s="207" t="s">
        <v>182</v>
      </c>
      <c r="B21" s="199">
        <v>16120283</v>
      </c>
      <c r="C21" s="200">
        <v>5117304</v>
      </c>
      <c r="D21" s="201">
        <v>11002979</v>
      </c>
      <c r="E21" s="202">
        <v>5518789</v>
      </c>
      <c r="F21" s="202">
        <v>960022</v>
      </c>
      <c r="G21" s="203">
        <v>4558767</v>
      </c>
      <c r="H21" s="202">
        <v>10601494</v>
      </c>
      <c r="I21" s="202">
        <v>4157282</v>
      </c>
      <c r="J21" s="203">
        <v>6444212</v>
      </c>
      <c r="L21" s="248"/>
    </row>
    <row r="22" spans="1:23" ht="15" customHeight="1">
      <c r="A22" s="303" t="s">
        <v>107</v>
      </c>
      <c r="B22" s="309"/>
      <c r="C22" s="309"/>
      <c r="D22" s="309"/>
      <c r="E22" s="309"/>
      <c r="F22" s="309"/>
      <c r="G22" s="309"/>
      <c r="H22" s="309"/>
      <c r="I22" s="309"/>
      <c r="J22" s="310"/>
    </row>
    <row r="23" spans="1:23">
      <c r="A23" s="208" t="s">
        <v>170</v>
      </c>
      <c r="B23" s="211">
        <v>-23.240502743937213</v>
      </c>
      <c r="C23" s="211">
        <v>-1.0253678673680042</v>
      </c>
      <c r="D23" s="212">
        <v>-30.80834598347235</v>
      </c>
      <c r="E23" s="211">
        <v>26.813736570076713</v>
      </c>
      <c r="F23" s="211">
        <v>-9.7641673339275741</v>
      </c>
      <c r="G23" s="212">
        <v>35.928605848869068</v>
      </c>
      <c r="H23" s="211">
        <v>-36.379638104625776</v>
      </c>
      <c r="I23" s="211">
        <v>0.67929577215741688</v>
      </c>
      <c r="J23" s="212">
        <v>-49.977885795543642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13">
        <v>30.678948800145065</v>
      </c>
      <c r="C24" s="213">
        <v>58.694792613973334</v>
      </c>
      <c r="D24" s="103">
        <v>20.327540741714699</v>
      </c>
      <c r="E24" s="213">
        <v>142.70898823909423</v>
      </c>
      <c r="F24" s="213">
        <v>287.71827328789351</v>
      </c>
      <c r="G24" s="103">
        <v>128.56753985034754</v>
      </c>
      <c r="H24" s="213">
        <v>5.2576194253135355</v>
      </c>
      <c r="I24" s="213">
        <v>43.839919159596633</v>
      </c>
      <c r="J24" s="103">
        <v>-12.145959671736989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09" t="s">
        <v>188</v>
      </c>
      <c r="B25" s="214">
        <v>36.514928184188165</v>
      </c>
      <c r="C25" s="214">
        <v>36.708496959333814</v>
      </c>
      <c r="D25" s="101">
        <v>36.441922712394273</v>
      </c>
      <c r="E25" s="214">
        <v>62.766906655690121</v>
      </c>
      <c r="F25" s="214">
        <v>116.12674193593296</v>
      </c>
      <c r="G25" s="101">
        <v>57.584488808063895</v>
      </c>
      <c r="H25" s="214">
        <v>26.88646602641262</v>
      </c>
      <c r="I25" s="214">
        <v>29.165371947051142</v>
      </c>
      <c r="J25" s="101">
        <v>25.702814554754781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10" t="s">
        <v>182</v>
      </c>
      <c r="B26" s="104">
        <v>-12.048039477733838</v>
      </c>
      <c r="C26" s="104">
        <v>-17.209272075393486</v>
      </c>
      <c r="D26" s="105">
        <v>-9.4218496681374262</v>
      </c>
      <c r="E26" s="104">
        <v>-8.9708312852774128</v>
      </c>
      <c r="F26" s="104">
        <v>3.2073086300833893</v>
      </c>
      <c r="G26" s="105">
        <v>-11.177947000977312</v>
      </c>
      <c r="H26" s="104">
        <v>-13.569015891195136</v>
      </c>
      <c r="I26" s="104">
        <v>-20.826087643784604</v>
      </c>
      <c r="J26" s="105">
        <v>-8.1370190217399028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303" t="s">
        <v>42</v>
      </c>
      <c r="B27" s="309"/>
      <c r="C27" s="309"/>
      <c r="D27" s="309"/>
      <c r="E27" s="309"/>
      <c r="F27" s="309"/>
      <c r="G27" s="309"/>
      <c r="H27" s="309"/>
      <c r="I27" s="309"/>
      <c r="J27" s="310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08" t="s">
        <v>170</v>
      </c>
      <c r="B28" s="211">
        <v>-23.240502743937213</v>
      </c>
      <c r="C28" s="211">
        <v>-0.260545579184426</v>
      </c>
      <c r="D28" s="212">
        <v>-22.979957164752786</v>
      </c>
      <c r="E28" s="211">
        <v>5.5750989108217288</v>
      </c>
      <c r="F28" s="211">
        <v>-0.40497981680349809</v>
      </c>
      <c r="G28" s="212">
        <v>5.9800787276252256</v>
      </c>
      <c r="H28" s="211">
        <v>-28.815601654758943</v>
      </c>
      <c r="I28" s="211">
        <v>0.14443423761907212</v>
      </c>
      <c r="J28" s="212">
        <v>-28.960035892378013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13">
        <v>30.678948800145065</v>
      </c>
      <c r="C29" s="213">
        <v>15.835738021452832</v>
      </c>
      <c r="D29" s="103">
        <v>14.843210778692233</v>
      </c>
      <c r="E29" s="213">
        <v>26.393714563075712</v>
      </c>
      <c r="F29" s="213">
        <v>4.7282657976008213</v>
      </c>
      <c r="G29" s="103">
        <v>21.665448765474888</v>
      </c>
      <c r="H29" s="213">
        <v>4.2852342370693544</v>
      </c>
      <c r="I29" s="213">
        <v>11.107472223852012</v>
      </c>
      <c r="J29" s="103">
        <v>-6.8222379867826568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09" t="s">
        <v>188</v>
      </c>
      <c r="B30" s="214">
        <v>36.514928184188165</v>
      </c>
      <c r="C30" s="214">
        <v>10.053188446105642</v>
      </c>
      <c r="D30" s="101">
        <v>26.461739738082521</v>
      </c>
      <c r="E30" s="214">
        <v>16.843404788117635</v>
      </c>
      <c r="F30" s="214">
        <v>2.7586359708404409</v>
      </c>
      <c r="G30" s="101">
        <v>14.084768817277192</v>
      </c>
      <c r="H30" s="214">
        <v>19.67152339607053</v>
      </c>
      <c r="I30" s="214">
        <v>7.2945524752652027</v>
      </c>
      <c r="J30" s="101">
        <v>12.376970920805329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10" t="s">
        <v>182</v>
      </c>
      <c r="B31" s="104">
        <v>-12.048039477733838</v>
      </c>
      <c r="C31" s="104">
        <v>-5.8035653636637852</v>
      </c>
      <c r="D31" s="105">
        <v>-6.2444741140700515</v>
      </c>
      <c r="E31" s="104">
        <v>-2.9673499355566775</v>
      </c>
      <c r="F31" s="104">
        <v>0.16277374226130445</v>
      </c>
      <c r="G31" s="105">
        <v>-3.130123677817982</v>
      </c>
      <c r="H31" s="104">
        <v>-9.0806895421771596</v>
      </c>
      <c r="I31" s="104">
        <v>-5.9663391059250905</v>
      </c>
      <c r="J31" s="105">
        <v>-3.11435043625207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11" t="s">
        <v>104</v>
      </c>
      <c r="B33" s="274" t="s">
        <v>97</v>
      </c>
      <c r="C33" s="274"/>
      <c r="D33" s="274"/>
      <c r="E33" s="274"/>
      <c r="F33" s="274"/>
      <c r="G33" s="274"/>
      <c r="H33" s="274"/>
      <c r="I33" s="274"/>
      <c r="J33" s="275"/>
    </row>
    <row r="34" spans="1:22" ht="24" customHeight="1">
      <c r="A34" s="303"/>
      <c r="B34" s="274" t="s">
        <v>36</v>
      </c>
      <c r="C34" s="274"/>
      <c r="D34" s="274"/>
      <c r="E34" s="274" t="s">
        <v>99</v>
      </c>
      <c r="F34" s="274"/>
      <c r="G34" s="274"/>
      <c r="H34" s="274" t="s">
        <v>103</v>
      </c>
      <c r="I34" s="274"/>
      <c r="J34" s="275"/>
    </row>
    <row r="35" spans="1:22">
      <c r="A35" s="273"/>
      <c r="B35" s="12" t="s">
        <v>35</v>
      </c>
      <c r="C35" s="12" t="s">
        <v>101</v>
      </c>
      <c r="D35" s="12" t="s">
        <v>106</v>
      </c>
      <c r="E35" s="12" t="s">
        <v>35</v>
      </c>
      <c r="F35" s="12" t="s">
        <v>101</v>
      </c>
      <c r="G35" s="12" t="s">
        <v>106</v>
      </c>
      <c r="H35" s="12" t="s">
        <v>35</v>
      </c>
      <c r="I35" s="12" t="s">
        <v>101</v>
      </c>
      <c r="J35" s="163" t="s">
        <v>106</v>
      </c>
    </row>
    <row r="36" spans="1:22">
      <c r="A36" s="204" t="s">
        <v>172</v>
      </c>
      <c r="B36" s="191">
        <v>15787</v>
      </c>
      <c r="C36" s="191">
        <v>3284</v>
      </c>
      <c r="D36" s="188">
        <v>12503</v>
      </c>
      <c r="E36" s="192">
        <v>4897</v>
      </c>
      <c r="F36" s="192">
        <v>1101</v>
      </c>
      <c r="G36" s="193">
        <v>3796</v>
      </c>
      <c r="H36" s="192">
        <v>10890</v>
      </c>
      <c r="I36" s="192">
        <v>2183</v>
      </c>
      <c r="J36" s="193">
        <v>8707</v>
      </c>
    </row>
    <row r="37" spans="1:22" ht="12.75" customHeight="1">
      <c r="A37" s="205" t="s">
        <v>176</v>
      </c>
      <c r="B37" s="195">
        <v>9064</v>
      </c>
      <c r="C37" s="195">
        <v>1782</v>
      </c>
      <c r="D37" s="100">
        <v>7282</v>
      </c>
      <c r="E37" s="195">
        <v>2311</v>
      </c>
      <c r="F37" s="195">
        <v>187</v>
      </c>
      <c r="G37" s="100">
        <v>2124</v>
      </c>
      <c r="H37" s="195">
        <v>6753</v>
      </c>
      <c r="I37" s="195">
        <v>1595</v>
      </c>
      <c r="J37" s="100">
        <v>5158</v>
      </c>
    </row>
    <row r="38" spans="1:22">
      <c r="A38" s="206" t="s">
        <v>173</v>
      </c>
      <c r="B38" s="197">
        <v>12585</v>
      </c>
      <c r="C38" s="197">
        <v>3035</v>
      </c>
      <c r="D38" s="189">
        <v>9550</v>
      </c>
      <c r="E38" s="198">
        <v>5965</v>
      </c>
      <c r="F38" s="198">
        <v>815</v>
      </c>
      <c r="G38" s="99">
        <v>5150</v>
      </c>
      <c r="H38" s="198">
        <v>6620</v>
      </c>
      <c r="I38" s="198">
        <v>2220</v>
      </c>
      <c r="J38" s="99">
        <v>4400</v>
      </c>
      <c r="L38" s="102"/>
      <c r="M38" s="130"/>
    </row>
    <row r="39" spans="1:22">
      <c r="A39" s="205" t="s">
        <v>186</v>
      </c>
      <c r="B39" s="195">
        <v>31840</v>
      </c>
      <c r="C39" s="195">
        <v>6134</v>
      </c>
      <c r="D39" s="100">
        <v>25706</v>
      </c>
      <c r="E39" s="195">
        <v>12256</v>
      </c>
      <c r="F39" s="195">
        <v>1086</v>
      </c>
      <c r="G39" s="100">
        <v>11170</v>
      </c>
      <c r="H39" s="195">
        <v>19584</v>
      </c>
      <c r="I39" s="195">
        <v>5048</v>
      </c>
      <c r="J39" s="100">
        <v>14536</v>
      </c>
      <c r="L39" s="248"/>
    </row>
    <row r="40" spans="1:22">
      <c r="A40" s="206" t="s">
        <v>187</v>
      </c>
      <c r="B40" s="197">
        <v>43038</v>
      </c>
      <c r="C40" s="197">
        <v>8566</v>
      </c>
      <c r="D40" s="189">
        <v>34472</v>
      </c>
      <c r="E40" s="198">
        <v>19086</v>
      </c>
      <c r="F40" s="198">
        <v>2302</v>
      </c>
      <c r="G40" s="99">
        <v>16784</v>
      </c>
      <c r="H40" s="198">
        <v>23952</v>
      </c>
      <c r="I40" s="198">
        <v>6264</v>
      </c>
      <c r="J40" s="99">
        <v>17688</v>
      </c>
      <c r="L40" s="248"/>
    </row>
    <row r="41" spans="1:22">
      <c r="A41" s="205" t="s">
        <v>181</v>
      </c>
      <c r="B41" s="195">
        <v>200948</v>
      </c>
      <c r="C41" s="195">
        <v>51478</v>
      </c>
      <c r="D41" s="100">
        <v>149470</v>
      </c>
      <c r="E41" s="195">
        <v>94800</v>
      </c>
      <c r="F41" s="195">
        <v>14896</v>
      </c>
      <c r="G41" s="100">
        <v>79904</v>
      </c>
      <c r="H41" s="195">
        <v>106148</v>
      </c>
      <c r="I41" s="195">
        <v>36582</v>
      </c>
      <c r="J41" s="100">
        <v>69566</v>
      </c>
    </row>
    <row r="42" spans="1:22">
      <c r="A42" s="207" t="s">
        <v>182</v>
      </c>
      <c r="B42" s="200">
        <v>181720</v>
      </c>
      <c r="C42" s="200">
        <v>44546</v>
      </c>
      <c r="D42" s="201">
        <v>137174</v>
      </c>
      <c r="E42" s="202">
        <v>87749</v>
      </c>
      <c r="F42" s="202">
        <v>16476</v>
      </c>
      <c r="G42" s="203">
        <v>71273</v>
      </c>
      <c r="H42" s="202">
        <v>93971</v>
      </c>
      <c r="I42" s="202">
        <v>28070</v>
      </c>
      <c r="J42" s="203">
        <v>65901</v>
      </c>
    </row>
    <row r="43" spans="1:22" ht="15" customHeight="1">
      <c r="A43" s="303" t="s">
        <v>107</v>
      </c>
      <c r="B43" s="309"/>
      <c r="C43" s="309"/>
      <c r="D43" s="309"/>
      <c r="E43" s="309"/>
      <c r="F43" s="309"/>
      <c r="G43" s="309"/>
      <c r="H43" s="309"/>
      <c r="I43" s="309"/>
      <c r="J43" s="310"/>
    </row>
    <row r="44" spans="1:22">
      <c r="A44" s="208" t="s">
        <v>170</v>
      </c>
      <c r="B44" s="211">
        <v>-20.282510926711851</v>
      </c>
      <c r="C44" s="211">
        <v>-7.5822168087697861</v>
      </c>
      <c r="D44" s="212">
        <v>-23.6183316004159</v>
      </c>
      <c r="E44" s="211">
        <v>21.809270982234025</v>
      </c>
      <c r="F44" s="211">
        <v>-25.9763851044505</v>
      </c>
      <c r="G44" s="212">
        <v>35.669125395152776</v>
      </c>
      <c r="H44" s="211">
        <v>-39.21028466483012</v>
      </c>
      <c r="I44" s="211">
        <v>1.6949152542372872</v>
      </c>
      <c r="J44" s="212">
        <v>-49.46594693924429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13">
        <v>38.845984112974406</v>
      </c>
      <c r="C45" s="213">
        <v>70.31425364758698</v>
      </c>
      <c r="D45" s="103">
        <v>31.145289755561663</v>
      </c>
      <c r="E45" s="213">
        <v>158.11337083513632</v>
      </c>
      <c r="F45" s="213">
        <v>335.82887700534758</v>
      </c>
      <c r="G45" s="103">
        <v>142.46704331450096</v>
      </c>
      <c r="H45" s="213">
        <v>-1.9694950392418207</v>
      </c>
      <c r="I45" s="213">
        <v>39.18495297805643</v>
      </c>
      <c r="J45" s="103">
        <v>-14.695618456766198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09" t="s">
        <v>188</v>
      </c>
      <c r="B46" s="214">
        <v>35.16959798994975</v>
      </c>
      <c r="C46" s="214">
        <v>39.647864362569294</v>
      </c>
      <c r="D46" s="101">
        <v>34.100988096164315</v>
      </c>
      <c r="E46" s="214">
        <v>55.727806788511742</v>
      </c>
      <c r="F46" s="214">
        <v>111.97053406998157</v>
      </c>
      <c r="G46" s="101">
        <v>50.259623992837959</v>
      </c>
      <c r="H46" s="214">
        <v>22.303921568627459</v>
      </c>
      <c r="I46" s="214">
        <v>24.08874801901743</v>
      </c>
      <c r="J46" s="101">
        <v>21.684094661529983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10" t="s">
        <v>182</v>
      </c>
      <c r="B47" s="104">
        <v>-9.5686446244799583</v>
      </c>
      <c r="C47" s="104">
        <v>-13.465946617972719</v>
      </c>
      <c r="D47" s="105">
        <v>-8.2263999464775566</v>
      </c>
      <c r="E47" s="104">
        <v>-7.437763713080173</v>
      </c>
      <c r="F47" s="104">
        <v>10.606874328678842</v>
      </c>
      <c r="G47" s="105">
        <v>-10.801712054465355</v>
      </c>
      <c r="H47" s="104">
        <v>-11.471718732335987</v>
      </c>
      <c r="I47" s="104">
        <v>-23.268274014542669</v>
      </c>
      <c r="J47" s="105">
        <v>-5.2683782307449007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303" t="s">
        <v>42</v>
      </c>
      <c r="B48" s="309"/>
      <c r="C48" s="309"/>
      <c r="D48" s="309"/>
      <c r="E48" s="309"/>
      <c r="F48" s="309"/>
      <c r="G48" s="309"/>
      <c r="H48" s="309"/>
      <c r="I48" s="309"/>
      <c r="J48" s="310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08" t="s">
        <v>170</v>
      </c>
      <c r="B49" s="211">
        <v>-20.282510926711851</v>
      </c>
      <c r="C49" s="211">
        <v>-1.5772471020459871</v>
      </c>
      <c r="D49" s="212">
        <v>-18.705263824665863</v>
      </c>
      <c r="E49" s="211">
        <v>6.7650598593779696</v>
      </c>
      <c r="F49" s="211">
        <v>-1.8116171533540255</v>
      </c>
      <c r="G49" s="212">
        <v>8.5766770127319951</v>
      </c>
      <c r="H49" s="211">
        <v>-27.047570786089821</v>
      </c>
      <c r="I49" s="211">
        <v>0.23437005130803826</v>
      </c>
      <c r="J49" s="212">
        <v>-27.281940837397858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13">
        <v>38.845984112974406</v>
      </c>
      <c r="C50" s="213">
        <v>13.823918799646956</v>
      </c>
      <c r="D50" s="103">
        <v>25.022065313327452</v>
      </c>
      <c r="E50" s="213">
        <v>40.313327449249776</v>
      </c>
      <c r="F50" s="213">
        <v>6.9285083848190645</v>
      </c>
      <c r="G50" s="103">
        <v>33.384819064430715</v>
      </c>
      <c r="H50" s="213">
        <v>-1.4673433362753752</v>
      </c>
      <c r="I50" s="213">
        <v>6.8954104148278903</v>
      </c>
      <c r="J50" s="103">
        <v>-8.3627537511032664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09" t="s">
        <v>188</v>
      </c>
      <c r="B51" s="214">
        <v>35.16959798994975</v>
      </c>
      <c r="C51" s="214">
        <v>7.6381909547738696</v>
      </c>
      <c r="D51" s="101">
        <v>27.531407035175882</v>
      </c>
      <c r="E51" s="214">
        <v>21.451005025125632</v>
      </c>
      <c r="F51" s="214">
        <v>3.8190954773869348</v>
      </c>
      <c r="G51" s="101">
        <v>17.631909547738694</v>
      </c>
      <c r="H51" s="214">
        <v>13.718592964824122</v>
      </c>
      <c r="I51" s="214">
        <v>3.8190954773869348</v>
      </c>
      <c r="J51" s="101">
        <v>9.8994974874371859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10" t="s">
        <v>182</v>
      </c>
      <c r="B52" s="104">
        <v>-9.5686446244799583</v>
      </c>
      <c r="C52" s="104">
        <v>-3.4496486653263507</v>
      </c>
      <c r="D52" s="105">
        <v>-6.1189959591536081</v>
      </c>
      <c r="E52" s="104">
        <v>-3.5088679658419069</v>
      </c>
      <c r="F52" s="104">
        <v>0.78627306566872968</v>
      </c>
      <c r="G52" s="105">
        <v>-4.2951410315106369</v>
      </c>
      <c r="H52" s="104">
        <v>-6.0597766586380519</v>
      </c>
      <c r="I52" s="104">
        <v>-4.2359217309950807</v>
      </c>
      <c r="J52" s="105">
        <v>-1.823854927642971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38</v>
      </c>
      <c r="J55" s="45"/>
    </row>
    <row r="56" spans="1:22">
      <c r="A56" s="107" t="s">
        <v>96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5" ht="18" customHeight="1">
      <c r="A4" s="263"/>
      <c r="B4" s="263"/>
      <c r="C4" s="263"/>
      <c r="D4" s="263"/>
      <c r="E4" s="263"/>
      <c r="F4" s="263"/>
      <c r="G4" s="263"/>
      <c r="H4" s="264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5" t="s">
        <v>156</v>
      </c>
      <c r="B6" s="266"/>
      <c r="C6" s="266"/>
      <c r="D6" s="266"/>
      <c r="E6" s="266"/>
      <c r="F6" s="266"/>
      <c r="G6" s="266"/>
      <c r="H6" s="267"/>
    </row>
    <row r="7" spans="1:15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5" ht="14.1" customHeight="1">
      <c r="A8" s="312" t="s">
        <v>173</v>
      </c>
      <c r="B8" s="313"/>
      <c r="C8" s="313"/>
      <c r="D8" s="313"/>
      <c r="E8" s="313"/>
      <c r="F8" s="313"/>
      <c r="G8" s="313"/>
      <c r="H8" s="314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8" t="s">
        <v>31</v>
      </c>
      <c r="H10" s="268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5" t="s">
        <v>33</v>
      </c>
      <c r="N11" s="315"/>
    </row>
    <row r="12" spans="1:15" ht="24">
      <c r="A12" s="94" t="s">
        <v>40</v>
      </c>
      <c r="B12" s="95" t="s">
        <v>36</v>
      </c>
      <c r="C12" s="95" t="s">
        <v>84</v>
      </c>
      <c r="D12" s="95" t="s">
        <v>85</v>
      </c>
      <c r="E12" s="95" t="s">
        <v>86</v>
      </c>
      <c r="F12" s="95" t="s">
        <v>87</v>
      </c>
      <c r="G12" s="95" t="s">
        <v>88</v>
      </c>
      <c r="H12" s="10" t="s">
        <v>89</v>
      </c>
      <c r="I12" s="10" t="s">
        <v>90</v>
      </c>
      <c r="J12" s="10" t="s">
        <v>91</v>
      </c>
      <c r="K12" s="10" t="s">
        <v>92</v>
      </c>
      <c r="L12" s="10" t="s">
        <v>108</v>
      </c>
      <c r="M12" s="10" t="s">
        <v>109</v>
      </c>
      <c r="N12" s="13" t="s">
        <v>35</v>
      </c>
      <c r="O12" s="96"/>
    </row>
    <row r="13" spans="1:15">
      <c r="A13" s="37" t="s">
        <v>46</v>
      </c>
      <c r="B13" s="38">
        <v>262714</v>
      </c>
      <c r="C13" s="38">
        <v>20078</v>
      </c>
      <c r="D13" s="38">
        <v>2730</v>
      </c>
      <c r="E13" s="38">
        <v>5114</v>
      </c>
      <c r="F13" s="38">
        <v>17470</v>
      </c>
      <c r="G13" s="38">
        <v>856</v>
      </c>
      <c r="H13" s="38">
        <v>1819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9">
        <v>310781</v>
      </c>
      <c r="O13" s="96"/>
    </row>
    <row r="14" spans="1:15">
      <c r="A14" s="40" t="s">
        <v>47</v>
      </c>
      <c r="B14" s="41">
        <v>66473</v>
      </c>
      <c r="C14" s="41">
        <v>150</v>
      </c>
      <c r="D14" s="41">
        <v>0</v>
      </c>
      <c r="E14" s="41">
        <v>3163</v>
      </c>
      <c r="F14" s="41">
        <v>3595</v>
      </c>
      <c r="G14" s="41">
        <v>225</v>
      </c>
      <c r="H14" s="41">
        <v>213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2">
        <v>73819</v>
      </c>
      <c r="O14" s="96"/>
    </row>
    <row r="15" spans="1:15">
      <c r="A15" s="37" t="s">
        <v>48</v>
      </c>
      <c r="B15" s="38">
        <v>177078</v>
      </c>
      <c r="C15" s="38">
        <v>476</v>
      </c>
      <c r="D15" s="38">
        <v>47024</v>
      </c>
      <c r="E15" s="38">
        <v>130</v>
      </c>
      <c r="F15" s="38">
        <v>10497</v>
      </c>
      <c r="G15" s="38">
        <v>4224</v>
      </c>
      <c r="H15" s="38">
        <v>2943</v>
      </c>
      <c r="I15" s="38">
        <v>624</v>
      </c>
      <c r="J15" s="38">
        <v>0</v>
      </c>
      <c r="K15" s="38">
        <v>423</v>
      </c>
      <c r="L15" s="38">
        <v>0</v>
      </c>
      <c r="M15" s="38">
        <v>0</v>
      </c>
      <c r="N15" s="39">
        <v>243419</v>
      </c>
      <c r="O15" s="96"/>
    </row>
    <row r="16" spans="1:15">
      <c r="A16" s="40" t="s">
        <v>49</v>
      </c>
      <c r="B16" s="41">
        <v>69762</v>
      </c>
      <c r="C16" s="41">
        <v>0</v>
      </c>
      <c r="D16" s="41">
        <v>7425</v>
      </c>
      <c r="E16" s="41">
        <v>0</v>
      </c>
      <c r="F16" s="41">
        <v>831</v>
      </c>
      <c r="G16" s="41">
        <v>0</v>
      </c>
      <c r="H16" s="41">
        <v>98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2">
        <v>78116</v>
      </c>
      <c r="O16" s="96"/>
    </row>
    <row r="17" spans="1:15">
      <c r="A17" s="37" t="s">
        <v>50</v>
      </c>
      <c r="B17" s="38">
        <v>49788</v>
      </c>
      <c r="C17" s="38">
        <v>276</v>
      </c>
      <c r="D17" s="38">
        <v>156</v>
      </c>
      <c r="E17" s="38">
        <v>268</v>
      </c>
      <c r="F17" s="38">
        <v>5639</v>
      </c>
      <c r="G17" s="38">
        <v>417</v>
      </c>
      <c r="H17" s="38">
        <v>1945</v>
      </c>
      <c r="I17" s="38">
        <v>0</v>
      </c>
      <c r="J17" s="38">
        <v>897</v>
      </c>
      <c r="K17" s="38">
        <v>88</v>
      </c>
      <c r="L17" s="38">
        <v>1805</v>
      </c>
      <c r="M17" s="38">
        <v>0</v>
      </c>
      <c r="N17" s="39">
        <v>61279</v>
      </c>
      <c r="O17" s="96"/>
    </row>
    <row r="18" spans="1:15">
      <c r="A18" s="40" t="s">
        <v>51</v>
      </c>
      <c r="B18" s="41">
        <v>18159</v>
      </c>
      <c r="C18" s="41">
        <v>506</v>
      </c>
      <c r="D18" s="41">
        <v>516</v>
      </c>
      <c r="E18" s="41">
        <v>0</v>
      </c>
      <c r="F18" s="41">
        <v>2187</v>
      </c>
      <c r="G18" s="41">
        <v>0</v>
      </c>
      <c r="H18" s="41">
        <v>370</v>
      </c>
      <c r="I18" s="41">
        <v>0</v>
      </c>
      <c r="J18" s="41">
        <v>0</v>
      </c>
      <c r="K18" s="41">
        <v>0</v>
      </c>
      <c r="L18" s="41">
        <v>832</v>
      </c>
      <c r="M18" s="41">
        <v>0</v>
      </c>
      <c r="N18" s="42">
        <v>22570</v>
      </c>
      <c r="O18" s="96"/>
    </row>
    <row r="19" spans="1:15">
      <c r="A19" s="37" t="s">
        <v>52</v>
      </c>
      <c r="B19" s="38">
        <v>5337</v>
      </c>
      <c r="C19" s="38">
        <v>0</v>
      </c>
      <c r="D19" s="38">
        <v>0</v>
      </c>
      <c r="E19" s="38">
        <v>0</v>
      </c>
      <c r="F19" s="38">
        <v>299</v>
      </c>
      <c r="G19" s="38">
        <v>0</v>
      </c>
      <c r="H19" s="38">
        <v>0</v>
      </c>
      <c r="I19" s="38">
        <v>0</v>
      </c>
      <c r="J19" s="38">
        <v>0</v>
      </c>
      <c r="K19" s="38">
        <v>1228</v>
      </c>
      <c r="L19" s="38">
        <v>0</v>
      </c>
      <c r="M19" s="38">
        <v>0</v>
      </c>
      <c r="N19" s="39">
        <v>6864</v>
      </c>
      <c r="O19" s="96"/>
    </row>
    <row r="20" spans="1:15">
      <c r="A20" s="40" t="s">
        <v>53</v>
      </c>
      <c r="B20" s="41">
        <v>8094</v>
      </c>
      <c r="C20" s="41">
        <v>0</v>
      </c>
      <c r="D20" s="41">
        <v>0</v>
      </c>
      <c r="E20" s="41">
        <v>0</v>
      </c>
      <c r="F20" s="41">
        <v>1059</v>
      </c>
      <c r="G20" s="41">
        <v>0</v>
      </c>
      <c r="H20" s="41">
        <v>1222</v>
      </c>
      <c r="I20" s="41">
        <v>0</v>
      </c>
      <c r="J20" s="41">
        <v>0</v>
      </c>
      <c r="K20" s="41">
        <v>0</v>
      </c>
      <c r="L20" s="41">
        <v>503</v>
      </c>
      <c r="M20" s="41">
        <v>0</v>
      </c>
      <c r="N20" s="42">
        <v>10878</v>
      </c>
      <c r="O20" s="96"/>
    </row>
    <row r="21" spans="1:15">
      <c r="A21" s="37" t="s">
        <v>54</v>
      </c>
      <c r="B21" s="38">
        <v>8786</v>
      </c>
      <c r="C21" s="38">
        <v>0</v>
      </c>
      <c r="D21" s="38">
        <v>0</v>
      </c>
      <c r="E21" s="38">
        <v>0</v>
      </c>
      <c r="F21" s="38">
        <v>3217</v>
      </c>
      <c r="G21" s="38">
        <v>0</v>
      </c>
      <c r="H21" s="38">
        <v>0</v>
      </c>
      <c r="I21" s="38">
        <v>100</v>
      </c>
      <c r="J21" s="38">
        <v>1368</v>
      </c>
      <c r="K21" s="38">
        <v>0</v>
      </c>
      <c r="L21" s="38">
        <v>1420</v>
      </c>
      <c r="M21" s="38">
        <v>0</v>
      </c>
      <c r="N21" s="39">
        <v>14891</v>
      </c>
      <c r="O21" s="96"/>
    </row>
    <row r="22" spans="1:15">
      <c r="A22" s="40" t="s">
        <v>55</v>
      </c>
      <c r="B22" s="41">
        <v>10438</v>
      </c>
      <c r="C22" s="41">
        <v>0</v>
      </c>
      <c r="D22" s="41">
        <v>0</v>
      </c>
      <c r="E22" s="41">
        <v>0</v>
      </c>
      <c r="F22" s="41">
        <v>1681</v>
      </c>
      <c r="G22" s="41">
        <v>306</v>
      </c>
      <c r="H22" s="41">
        <v>137</v>
      </c>
      <c r="I22" s="41">
        <v>0</v>
      </c>
      <c r="J22" s="41">
        <v>0</v>
      </c>
      <c r="K22" s="41">
        <v>74</v>
      </c>
      <c r="L22" s="41">
        <v>1094</v>
      </c>
      <c r="M22" s="41">
        <v>0</v>
      </c>
      <c r="N22" s="42">
        <v>13730</v>
      </c>
      <c r="O22" s="96"/>
    </row>
    <row r="23" spans="1:15">
      <c r="A23" s="37" t="s">
        <v>56</v>
      </c>
      <c r="B23" s="38">
        <v>80435</v>
      </c>
      <c r="C23" s="38">
        <v>8637</v>
      </c>
      <c r="D23" s="38">
        <v>0</v>
      </c>
      <c r="E23" s="38">
        <v>5768</v>
      </c>
      <c r="F23" s="38">
        <v>21634</v>
      </c>
      <c r="G23" s="38">
        <v>933</v>
      </c>
      <c r="H23" s="38">
        <v>8153</v>
      </c>
      <c r="I23" s="38">
        <v>0</v>
      </c>
      <c r="J23" s="38">
        <v>1612</v>
      </c>
      <c r="K23" s="38">
        <v>236</v>
      </c>
      <c r="L23" s="38">
        <v>836</v>
      </c>
      <c r="M23" s="38">
        <v>0</v>
      </c>
      <c r="N23" s="39">
        <v>128244</v>
      </c>
      <c r="O23" s="96"/>
    </row>
    <row r="24" spans="1:15">
      <c r="A24" s="40" t="s">
        <v>57</v>
      </c>
      <c r="B24" s="41">
        <v>3036</v>
      </c>
      <c r="C24" s="41">
        <v>0</v>
      </c>
      <c r="D24" s="41">
        <v>0</v>
      </c>
      <c r="E24" s="41">
        <v>0</v>
      </c>
      <c r="F24" s="41">
        <v>330</v>
      </c>
      <c r="G24" s="41">
        <v>2524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5890</v>
      </c>
      <c r="O24" s="96"/>
    </row>
    <row r="25" spans="1:15">
      <c r="A25" s="37" t="s">
        <v>58</v>
      </c>
      <c r="B25" s="38">
        <v>26091</v>
      </c>
      <c r="C25" s="38">
        <v>0</v>
      </c>
      <c r="D25" s="38">
        <v>0</v>
      </c>
      <c r="E25" s="38">
        <v>474</v>
      </c>
      <c r="F25" s="38">
        <v>2512</v>
      </c>
      <c r="G25" s="38">
        <v>419</v>
      </c>
      <c r="H25" s="38">
        <v>1931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9">
        <v>31427</v>
      </c>
      <c r="O25" s="96"/>
    </row>
    <row r="26" spans="1:15">
      <c r="A26" s="40" t="s">
        <v>59</v>
      </c>
      <c r="B26" s="41">
        <v>4104</v>
      </c>
      <c r="C26" s="41">
        <v>0</v>
      </c>
      <c r="D26" s="41">
        <v>0</v>
      </c>
      <c r="E26" s="41">
        <v>0</v>
      </c>
      <c r="F26" s="41">
        <v>261</v>
      </c>
      <c r="G26" s="41">
        <v>3276</v>
      </c>
      <c r="H26" s="41">
        <v>356</v>
      </c>
      <c r="I26" s="41">
        <v>768</v>
      </c>
      <c r="J26" s="41">
        <v>0</v>
      </c>
      <c r="K26" s="41">
        <v>0</v>
      </c>
      <c r="L26" s="41">
        <v>106</v>
      </c>
      <c r="M26" s="41">
        <v>0</v>
      </c>
      <c r="N26" s="42">
        <v>8871</v>
      </c>
      <c r="O26" s="96"/>
    </row>
    <row r="27" spans="1:15">
      <c r="A27" s="37" t="s">
        <v>60</v>
      </c>
      <c r="B27" s="38">
        <v>3202</v>
      </c>
      <c r="C27" s="38">
        <v>0</v>
      </c>
      <c r="D27" s="38">
        <v>0</v>
      </c>
      <c r="E27" s="38">
        <v>281</v>
      </c>
      <c r="F27" s="38">
        <v>767</v>
      </c>
      <c r="G27" s="38">
        <v>57198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9">
        <v>61448</v>
      </c>
      <c r="O27" s="96"/>
    </row>
    <row r="28" spans="1:15">
      <c r="A28" s="40" t="s">
        <v>61</v>
      </c>
      <c r="B28" s="41">
        <v>38058</v>
      </c>
      <c r="C28" s="41">
        <v>0</v>
      </c>
      <c r="D28" s="41">
        <v>99</v>
      </c>
      <c r="E28" s="41">
        <v>0</v>
      </c>
      <c r="F28" s="41">
        <v>653</v>
      </c>
      <c r="G28" s="41">
        <v>0</v>
      </c>
      <c r="H28" s="41">
        <v>1223</v>
      </c>
      <c r="I28" s="41">
        <v>0</v>
      </c>
      <c r="J28" s="41">
        <v>0</v>
      </c>
      <c r="K28" s="41">
        <v>0</v>
      </c>
      <c r="L28" s="41">
        <v>1559</v>
      </c>
      <c r="M28" s="41">
        <v>0</v>
      </c>
      <c r="N28" s="42">
        <v>41592</v>
      </c>
      <c r="O28" s="96"/>
    </row>
    <row r="29" spans="1:15">
      <c r="A29" s="37" t="s">
        <v>62</v>
      </c>
      <c r="B29" s="38">
        <v>13931</v>
      </c>
      <c r="C29" s="38">
        <v>0</v>
      </c>
      <c r="D29" s="38">
        <v>90</v>
      </c>
      <c r="E29" s="38">
        <v>0</v>
      </c>
      <c r="F29" s="38">
        <v>1191</v>
      </c>
      <c r="G29" s="38">
        <v>588</v>
      </c>
      <c r="H29" s="38">
        <v>319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16119</v>
      </c>
      <c r="O29" s="96"/>
    </row>
    <row r="30" spans="1:15">
      <c r="A30" s="40" t="s">
        <v>63</v>
      </c>
      <c r="B30" s="41">
        <v>16376</v>
      </c>
      <c r="C30" s="41">
        <v>0</v>
      </c>
      <c r="D30" s="41">
        <v>1638</v>
      </c>
      <c r="E30" s="41">
        <v>0</v>
      </c>
      <c r="F30" s="41">
        <v>1433</v>
      </c>
      <c r="G30" s="41">
        <v>0</v>
      </c>
      <c r="H30" s="41">
        <v>677</v>
      </c>
      <c r="I30" s="41">
        <v>14734</v>
      </c>
      <c r="J30" s="41">
        <v>0</v>
      </c>
      <c r="K30" s="41">
        <v>324</v>
      </c>
      <c r="L30" s="41">
        <v>0</v>
      </c>
      <c r="M30" s="41">
        <v>0</v>
      </c>
      <c r="N30" s="42">
        <v>35182</v>
      </c>
      <c r="O30" s="96"/>
    </row>
    <row r="31" spans="1:15">
      <c r="A31" s="37" t="s">
        <v>64</v>
      </c>
      <c r="B31" s="38">
        <v>12149</v>
      </c>
      <c r="C31" s="38">
        <v>0</v>
      </c>
      <c r="D31" s="38">
        <v>0</v>
      </c>
      <c r="E31" s="38">
        <v>0</v>
      </c>
      <c r="F31" s="38">
        <v>1460</v>
      </c>
      <c r="G31" s="38">
        <v>6382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9">
        <v>19991</v>
      </c>
      <c r="O31" s="96"/>
    </row>
    <row r="32" spans="1:15">
      <c r="A32" s="40" t="s">
        <v>65</v>
      </c>
      <c r="B32" s="41">
        <v>17970</v>
      </c>
      <c r="C32" s="41">
        <v>343</v>
      </c>
      <c r="D32" s="41">
        <v>0</v>
      </c>
      <c r="E32" s="41">
        <v>0</v>
      </c>
      <c r="F32" s="41">
        <v>4939</v>
      </c>
      <c r="G32" s="41">
        <v>0</v>
      </c>
      <c r="H32" s="41">
        <v>0</v>
      </c>
      <c r="I32" s="41">
        <v>2536</v>
      </c>
      <c r="J32" s="41">
        <v>0</v>
      </c>
      <c r="K32" s="41">
        <v>0</v>
      </c>
      <c r="L32" s="41">
        <v>230</v>
      </c>
      <c r="M32" s="41">
        <v>0</v>
      </c>
      <c r="N32" s="42">
        <v>26018</v>
      </c>
      <c r="O32" s="96"/>
    </row>
    <row r="33" spans="1:15">
      <c r="A33" s="37" t="s">
        <v>66</v>
      </c>
      <c r="B33" s="38">
        <v>151700</v>
      </c>
      <c r="C33" s="38">
        <v>34275</v>
      </c>
      <c r="D33" s="38">
        <v>1236</v>
      </c>
      <c r="E33" s="38">
        <v>0</v>
      </c>
      <c r="F33" s="38">
        <v>5852</v>
      </c>
      <c r="G33" s="38">
        <v>1250</v>
      </c>
      <c r="H33" s="38">
        <v>336</v>
      </c>
      <c r="I33" s="38">
        <v>0</v>
      </c>
      <c r="J33" s="38">
        <v>1073</v>
      </c>
      <c r="K33" s="38">
        <v>0</v>
      </c>
      <c r="L33" s="38">
        <v>1355</v>
      </c>
      <c r="M33" s="38">
        <v>0</v>
      </c>
      <c r="N33" s="39">
        <v>197077</v>
      </c>
      <c r="O33" s="96"/>
    </row>
    <row r="34" spans="1:15">
      <c r="A34" s="40" t="s">
        <v>67</v>
      </c>
      <c r="B34" s="41">
        <v>4763</v>
      </c>
      <c r="C34" s="41">
        <v>0</v>
      </c>
      <c r="D34" s="41">
        <v>0</v>
      </c>
      <c r="E34" s="41">
        <v>821</v>
      </c>
      <c r="F34" s="41">
        <v>793</v>
      </c>
      <c r="G34" s="41">
        <v>247</v>
      </c>
      <c r="H34" s="41">
        <v>0</v>
      </c>
      <c r="I34" s="41">
        <v>0</v>
      </c>
      <c r="J34" s="41">
        <v>0</v>
      </c>
      <c r="K34" s="41">
        <v>0</v>
      </c>
      <c r="L34" s="41">
        <v>548</v>
      </c>
      <c r="M34" s="41">
        <v>0</v>
      </c>
      <c r="N34" s="42">
        <v>7172</v>
      </c>
      <c r="O34" s="96"/>
    </row>
    <row r="35" spans="1:15">
      <c r="A35" s="37" t="s">
        <v>68</v>
      </c>
      <c r="B35" s="38">
        <v>18462</v>
      </c>
      <c r="C35" s="38">
        <v>0</v>
      </c>
      <c r="D35" s="38">
        <v>0</v>
      </c>
      <c r="E35" s="38">
        <v>2880</v>
      </c>
      <c r="F35" s="38">
        <v>3425</v>
      </c>
      <c r="G35" s="38">
        <v>760</v>
      </c>
      <c r="H35" s="38">
        <v>0</v>
      </c>
      <c r="I35" s="38">
        <v>1467</v>
      </c>
      <c r="J35" s="38">
        <v>0</v>
      </c>
      <c r="K35" s="38">
        <v>0</v>
      </c>
      <c r="L35" s="38">
        <v>0</v>
      </c>
      <c r="M35" s="38">
        <v>0</v>
      </c>
      <c r="N35" s="39">
        <v>26994</v>
      </c>
      <c r="O35" s="96"/>
    </row>
    <row r="36" spans="1:15">
      <c r="A36" s="40" t="s">
        <v>69</v>
      </c>
      <c r="B36" s="41">
        <v>108842</v>
      </c>
      <c r="C36" s="41">
        <v>1049</v>
      </c>
      <c r="D36" s="41">
        <v>0</v>
      </c>
      <c r="E36" s="41">
        <v>70</v>
      </c>
      <c r="F36" s="41">
        <v>7596</v>
      </c>
      <c r="G36" s="41">
        <v>0</v>
      </c>
      <c r="H36" s="41">
        <v>1110</v>
      </c>
      <c r="I36" s="41">
        <v>1915</v>
      </c>
      <c r="J36" s="41">
        <v>0</v>
      </c>
      <c r="K36" s="41">
        <v>471</v>
      </c>
      <c r="L36" s="41">
        <v>0</v>
      </c>
      <c r="M36" s="41">
        <v>86</v>
      </c>
      <c r="N36" s="42">
        <v>121139</v>
      </c>
      <c r="O36" s="96"/>
    </row>
    <row r="37" spans="1:15">
      <c r="A37" s="37" t="s">
        <v>70</v>
      </c>
      <c r="B37" s="38">
        <v>265</v>
      </c>
      <c r="C37" s="38">
        <v>0</v>
      </c>
      <c r="D37" s="38">
        <v>0</v>
      </c>
      <c r="E37" s="38">
        <v>0</v>
      </c>
      <c r="F37" s="38">
        <v>606</v>
      </c>
      <c r="G37" s="38">
        <v>0</v>
      </c>
      <c r="H37" s="38">
        <v>0</v>
      </c>
      <c r="I37" s="38">
        <v>709</v>
      </c>
      <c r="J37" s="38">
        <v>0</v>
      </c>
      <c r="K37" s="38">
        <v>0</v>
      </c>
      <c r="L37" s="38">
        <v>0</v>
      </c>
      <c r="M37" s="38">
        <v>0</v>
      </c>
      <c r="N37" s="39">
        <v>1580</v>
      </c>
      <c r="O37" s="96"/>
    </row>
    <row r="38" spans="1:15">
      <c r="A38" s="40" t="s">
        <v>71</v>
      </c>
      <c r="B38" s="41">
        <v>43821</v>
      </c>
      <c r="C38" s="41">
        <v>1446</v>
      </c>
      <c r="D38" s="41">
        <v>0</v>
      </c>
      <c r="E38" s="41">
        <v>0</v>
      </c>
      <c r="F38" s="41">
        <v>4281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2014</v>
      </c>
      <c r="M38" s="41">
        <v>0</v>
      </c>
      <c r="N38" s="42">
        <v>51562</v>
      </c>
      <c r="O38" s="96"/>
    </row>
    <row r="39" spans="1:15">
      <c r="A39" s="37" t="s">
        <v>72</v>
      </c>
      <c r="B39" s="38">
        <v>2799</v>
      </c>
      <c r="C39" s="38">
        <v>0</v>
      </c>
      <c r="D39" s="38">
        <v>0</v>
      </c>
      <c r="E39" s="38">
        <v>0</v>
      </c>
      <c r="F39" s="38">
        <v>0</v>
      </c>
      <c r="G39" s="38">
        <v>1790</v>
      </c>
      <c r="H39" s="38">
        <v>3864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9">
        <v>8453</v>
      </c>
      <c r="O39" s="96"/>
    </row>
    <row r="40" spans="1:15">
      <c r="A40" s="40" t="s">
        <v>73</v>
      </c>
      <c r="B40" s="41">
        <v>453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453</v>
      </c>
      <c r="O40" s="96"/>
    </row>
    <row r="41" spans="1:15">
      <c r="A41" s="37" t="s">
        <v>74</v>
      </c>
      <c r="B41" s="38">
        <v>334</v>
      </c>
      <c r="C41" s="38">
        <v>0</v>
      </c>
      <c r="D41" s="38">
        <v>0</v>
      </c>
      <c r="E41" s="38">
        <v>0</v>
      </c>
      <c r="F41" s="38">
        <v>160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494</v>
      </c>
      <c r="O41" s="96"/>
    </row>
    <row r="42" spans="1:15">
      <c r="A42" s="40" t="s">
        <v>75</v>
      </c>
      <c r="B42" s="41">
        <v>141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141</v>
      </c>
    </row>
    <row r="43" spans="1:15">
      <c r="A43" s="37" t="s">
        <v>76</v>
      </c>
      <c r="B43" s="38">
        <v>1057</v>
      </c>
      <c r="C43" s="38">
        <v>0</v>
      </c>
      <c r="D43" s="38">
        <v>0</v>
      </c>
      <c r="E43" s="38">
        <v>0</v>
      </c>
      <c r="F43" s="38">
        <v>53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1110</v>
      </c>
    </row>
    <row r="44" spans="1:15">
      <c r="A44" s="40" t="s">
        <v>77</v>
      </c>
      <c r="B44" s="41">
        <v>274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274</v>
      </c>
    </row>
    <row r="45" spans="1:15">
      <c r="A45" s="37" t="s">
        <v>78</v>
      </c>
      <c r="B45" s="38">
        <v>99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99</v>
      </c>
    </row>
    <row r="46" spans="1:15">
      <c r="A46" s="165" t="s">
        <v>35</v>
      </c>
      <c r="B46" s="184">
        <v>1224991</v>
      </c>
      <c r="C46" s="184">
        <v>67236</v>
      </c>
      <c r="D46" s="184">
        <v>60914</v>
      </c>
      <c r="E46" s="184">
        <v>18969</v>
      </c>
      <c r="F46" s="184">
        <v>104421</v>
      </c>
      <c r="G46" s="184">
        <v>81395</v>
      </c>
      <c r="H46" s="184">
        <v>26716</v>
      </c>
      <c r="I46" s="184">
        <v>22853</v>
      </c>
      <c r="J46" s="184">
        <v>4950</v>
      </c>
      <c r="K46" s="184">
        <v>2844</v>
      </c>
      <c r="L46" s="184">
        <v>12302</v>
      </c>
      <c r="M46" s="184">
        <v>86</v>
      </c>
      <c r="N46" s="185">
        <v>1627677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38</v>
      </c>
      <c r="N49" s="45"/>
    </row>
    <row r="50" spans="1:14">
      <c r="A50" s="44" t="s">
        <v>79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4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5" t="s">
        <v>157</v>
      </c>
      <c r="B6" s="266"/>
      <c r="C6" s="266"/>
      <c r="D6" s="266"/>
      <c r="E6" s="266"/>
      <c r="F6" s="266"/>
      <c r="G6" s="266"/>
      <c r="H6" s="267"/>
    </row>
    <row r="7" spans="1:14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4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8" t="s">
        <v>31</v>
      </c>
      <c r="H10" s="268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6" t="s">
        <v>33</v>
      </c>
      <c r="N11" s="316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811944</v>
      </c>
      <c r="C13" s="60">
        <v>47299</v>
      </c>
      <c r="D13" s="60">
        <v>12540</v>
      </c>
      <c r="E13" s="60">
        <v>22371</v>
      </c>
      <c r="F13" s="60">
        <v>86958</v>
      </c>
      <c r="G13" s="60">
        <v>8772</v>
      </c>
      <c r="H13" s="60">
        <v>9715</v>
      </c>
      <c r="I13" s="60">
        <v>0</v>
      </c>
      <c r="J13" s="60">
        <v>0</v>
      </c>
      <c r="K13" s="60">
        <v>1288</v>
      </c>
      <c r="L13" s="60">
        <v>2856</v>
      </c>
      <c r="M13" s="60">
        <v>0</v>
      </c>
      <c r="N13" s="89">
        <v>1003743</v>
      </c>
    </row>
    <row r="14" spans="1:14">
      <c r="A14" s="90" t="s">
        <v>47</v>
      </c>
      <c r="B14" s="63">
        <v>390345</v>
      </c>
      <c r="C14" s="63">
        <v>3288</v>
      </c>
      <c r="D14" s="63">
        <v>0</v>
      </c>
      <c r="E14" s="63">
        <v>20702</v>
      </c>
      <c r="F14" s="63">
        <v>32236</v>
      </c>
      <c r="G14" s="63">
        <v>225</v>
      </c>
      <c r="H14" s="63">
        <v>9548</v>
      </c>
      <c r="I14" s="63">
        <v>3851</v>
      </c>
      <c r="J14" s="63">
        <v>0</v>
      </c>
      <c r="K14" s="63">
        <v>0</v>
      </c>
      <c r="L14" s="63">
        <v>420</v>
      </c>
      <c r="M14" s="63">
        <v>779</v>
      </c>
      <c r="N14" s="91">
        <v>461394</v>
      </c>
    </row>
    <row r="15" spans="1:14">
      <c r="A15" s="88" t="s">
        <v>48</v>
      </c>
      <c r="B15" s="60">
        <v>437710</v>
      </c>
      <c r="C15" s="60">
        <v>2651</v>
      </c>
      <c r="D15" s="60">
        <v>50560</v>
      </c>
      <c r="E15" s="60">
        <v>161</v>
      </c>
      <c r="F15" s="60">
        <v>38770</v>
      </c>
      <c r="G15" s="60">
        <v>4810</v>
      </c>
      <c r="H15" s="60">
        <v>15659</v>
      </c>
      <c r="I15" s="60">
        <v>6040</v>
      </c>
      <c r="J15" s="60">
        <v>0</v>
      </c>
      <c r="K15" s="60">
        <v>2272</v>
      </c>
      <c r="L15" s="60">
        <v>197</v>
      </c>
      <c r="M15" s="60">
        <v>0</v>
      </c>
      <c r="N15" s="89">
        <v>558830</v>
      </c>
    </row>
    <row r="16" spans="1:14">
      <c r="A16" s="90" t="s">
        <v>49</v>
      </c>
      <c r="B16" s="63">
        <v>332685</v>
      </c>
      <c r="C16" s="63">
        <v>814</v>
      </c>
      <c r="D16" s="63">
        <v>7425</v>
      </c>
      <c r="E16" s="63">
        <v>2008</v>
      </c>
      <c r="F16" s="63">
        <v>3882</v>
      </c>
      <c r="G16" s="63">
        <v>0</v>
      </c>
      <c r="H16" s="63">
        <v>13076</v>
      </c>
      <c r="I16" s="63">
        <v>920</v>
      </c>
      <c r="J16" s="63">
        <v>0</v>
      </c>
      <c r="K16" s="63">
        <v>576</v>
      </c>
      <c r="L16" s="63">
        <v>204</v>
      </c>
      <c r="M16" s="63">
        <v>0</v>
      </c>
      <c r="N16" s="91">
        <v>361590</v>
      </c>
    </row>
    <row r="17" spans="1:14">
      <c r="A17" s="88" t="s">
        <v>50</v>
      </c>
      <c r="B17" s="60">
        <v>148786</v>
      </c>
      <c r="C17" s="60">
        <v>1780</v>
      </c>
      <c r="D17" s="60">
        <v>980</v>
      </c>
      <c r="E17" s="60">
        <v>1508</v>
      </c>
      <c r="F17" s="60">
        <v>15892</v>
      </c>
      <c r="G17" s="60">
        <v>1194</v>
      </c>
      <c r="H17" s="60">
        <v>5203</v>
      </c>
      <c r="I17" s="60">
        <v>335</v>
      </c>
      <c r="J17" s="60">
        <v>897</v>
      </c>
      <c r="K17" s="60">
        <v>1529</v>
      </c>
      <c r="L17" s="60">
        <v>3587</v>
      </c>
      <c r="M17" s="60">
        <v>0</v>
      </c>
      <c r="N17" s="89">
        <v>181691</v>
      </c>
    </row>
    <row r="18" spans="1:14">
      <c r="A18" s="90" t="s">
        <v>51</v>
      </c>
      <c r="B18" s="63">
        <v>72365</v>
      </c>
      <c r="C18" s="63">
        <v>16712</v>
      </c>
      <c r="D18" s="63">
        <v>516</v>
      </c>
      <c r="E18" s="63">
        <v>2447</v>
      </c>
      <c r="F18" s="63">
        <v>5367</v>
      </c>
      <c r="G18" s="63">
        <v>0</v>
      </c>
      <c r="H18" s="63">
        <v>586</v>
      </c>
      <c r="I18" s="63">
        <v>0</v>
      </c>
      <c r="J18" s="63">
        <v>0</v>
      </c>
      <c r="K18" s="63">
        <v>0</v>
      </c>
      <c r="L18" s="63">
        <v>832</v>
      </c>
      <c r="M18" s="63">
        <v>0</v>
      </c>
      <c r="N18" s="91">
        <v>98825</v>
      </c>
    </row>
    <row r="19" spans="1:14">
      <c r="A19" s="88" t="s">
        <v>52</v>
      </c>
      <c r="B19" s="60">
        <v>15151</v>
      </c>
      <c r="C19" s="60">
        <v>0</v>
      </c>
      <c r="D19" s="60">
        <v>0</v>
      </c>
      <c r="E19" s="60">
        <v>0</v>
      </c>
      <c r="F19" s="60">
        <v>879</v>
      </c>
      <c r="G19" s="60">
        <v>0</v>
      </c>
      <c r="H19" s="60">
        <v>0</v>
      </c>
      <c r="I19" s="60">
        <v>0</v>
      </c>
      <c r="J19" s="60">
        <v>520</v>
      </c>
      <c r="K19" s="60">
        <v>1458</v>
      </c>
      <c r="L19" s="60">
        <v>0</v>
      </c>
      <c r="M19" s="60">
        <v>0</v>
      </c>
      <c r="N19" s="89">
        <v>18008</v>
      </c>
    </row>
    <row r="20" spans="1:14">
      <c r="A20" s="90" t="s">
        <v>53</v>
      </c>
      <c r="B20" s="63">
        <v>29346</v>
      </c>
      <c r="C20" s="63">
        <v>0</v>
      </c>
      <c r="D20" s="63">
        <v>0</v>
      </c>
      <c r="E20" s="63">
        <v>0</v>
      </c>
      <c r="F20" s="63">
        <v>7357</v>
      </c>
      <c r="G20" s="63">
        <v>0</v>
      </c>
      <c r="H20" s="63">
        <v>6172</v>
      </c>
      <c r="I20" s="63">
        <v>0</v>
      </c>
      <c r="J20" s="63">
        <v>0</v>
      </c>
      <c r="K20" s="63">
        <v>342</v>
      </c>
      <c r="L20" s="63">
        <v>1283</v>
      </c>
      <c r="M20" s="63">
        <v>0</v>
      </c>
      <c r="N20" s="91">
        <v>44500</v>
      </c>
    </row>
    <row r="21" spans="1:14">
      <c r="A21" s="88" t="s">
        <v>54</v>
      </c>
      <c r="B21" s="60">
        <v>25016</v>
      </c>
      <c r="C21" s="60">
        <v>0</v>
      </c>
      <c r="D21" s="60">
        <v>0</v>
      </c>
      <c r="E21" s="60">
        <v>0</v>
      </c>
      <c r="F21" s="60">
        <v>4226</v>
      </c>
      <c r="G21" s="60">
        <v>928</v>
      </c>
      <c r="H21" s="60">
        <v>1889</v>
      </c>
      <c r="I21" s="60">
        <v>133</v>
      </c>
      <c r="J21" s="60">
        <v>1368</v>
      </c>
      <c r="K21" s="60">
        <v>0</v>
      </c>
      <c r="L21" s="60">
        <v>1510</v>
      </c>
      <c r="M21" s="60">
        <v>0</v>
      </c>
      <c r="N21" s="89">
        <v>35070</v>
      </c>
    </row>
    <row r="22" spans="1:14">
      <c r="A22" s="90" t="s">
        <v>55</v>
      </c>
      <c r="B22" s="63">
        <v>21238</v>
      </c>
      <c r="C22" s="63">
        <v>0</v>
      </c>
      <c r="D22" s="63">
        <v>0</v>
      </c>
      <c r="E22" s="63">
        <v>0</v>
      </c>
      <c r="F22" s="63">
        <v>4964</v>
      </c>
      <c r="G22" s="63">
        <v>306</v>
      </c>
      <c r="H22" s="63">
        <v>435</v>
      </c>
      <c r="I22" s="63">
        <v>0</v>
      </c>
      <c r="J22" s="63">
        <v>2050</v>
      </c>
      <c r="K22" s="63">
        <v>74</v>
      </c>
      <c r="L22" s="63">
        <v>1094</v>
      </c>
      <c r="M22" s="63">
        <v>0</v>
      </c>
      <c r="N22" s="91">
        <v>30161</v>
      </c>
    </row>
    <row r="23" spans="1:14">
      <c r="A23" s="88" t="s">
        <v>56</v>
      </c>
      <c r="B23" s="60">
        <v>299912</v>
      </c>
      <c r="C23" s="60">
        <v>46237</v>
      </c>
      <c r="D23" s="60">
        <v>0</v>
      </c>
      <c r="E23" s="60">
        <v>9989</v>
      </c>
      <c r="F23" s="60">
        <v>45397</v>
      </c>
      <c r="G23" s="60">
        <v>3314</v>
      </c>
      <c r="H23" s="60">
        <v>15984</v>
      </c>
      <c r="I23" s="60">
        <v>0</v>
      </c>
      <c r="J23" s="60">
        <v>1612</v>
      </c>
      <c r="K23" s="60">
        <v>956</v>
      </c>
      <c r="L23" s="60">
        <v>3517</v>
      </c>
      <c r="M23" s="60">
        <v>394</v>
      </c>
      <c r="N23" s="89">
        <v>427312</v>
      </c>
    </row>
    <row r="24" spans="1:14">
      <c r="A24" s="90" t="s">
        <v>57</v>
      </c>
      <c r="B24" s="63">
        <v>10434</v>
      </c>
      <c r="C24" s="63">
        <v>0</v>
      </c>
      <c r="D24" s="63">
        <v>0</v>
      </c>
      <c r="E24" s="63">
        <v>160</v>
      </c>
      <c r="F24" s="63">
        <v>1842</v>
      </c>
      <c r="G24" s="63">
        <v>2764</v>
      </c>
      <c r="H24" s="63">
        <v>0</v>
      </c>
      <c r="I24" s="63">
        <v>0</v>
      </c>
      <c r="J24" s="63">
        <v>0</v>
      </c>
      <c r="K24" s="63">
        <v>597</v>
      </c>
      <c r="L24" s="63">
        <v>0</v>
      </c>
      <c r="M24" s="63">
        <v>0</v>
      </c>
      <c r="N24" s="91">
        <v>15797</v>
      </c>
    </row>
    <row r="25" spans="1:14">
      <c r="A25" s="88" t="s">
        <v>58</v>
      </c>
      <c r="B25" s="60">
        <v>101528</v>
      </c>
      <c r="C25" s="60">
        <v>0</v>
      </c>
      <c r="D25" s="60">
        <v>838</v>
      </c>
      <c r="E25" s="60">
        <v>474</v>
      </c>
      <c r="F25" s="60">
        <v>10507</v>
      </c>
      <c r="G25" s="60">
        <v>419</v>
      </c>
      <c r="H25" s="60">
        <v>2048</v>
      </c>
      <c r="I25" s="60">
        <v>514</v>
      </c>
      <c r="J25" s="60">
        <v>0</v>
      </c>
      <c r="K25" s="60">
        <v>0</v>
      </c>
      <c r="L25" s="60">
        <v>2004</v>
      </c>
      <c r="M25" s="60">
        <v>0</v>
      </c>
      <c r="N25" s="89">
        <v>118332</v>
      </c>
    </row>
    <row r="26" spans="1:14">
      <c r="A26" s="90" t="s">
        <v>59</v>
      </c>
      <c r="B26" s="63">
        <v>8289</v>
      </c>
      <c r="C26" s="63">
        <v>0</v>
      </c>
      <c r="D26" s="63">
        <v>0</v>
      </c>
      <c r="E26" s="63">
        <v>751</v>
      </c>
      <c r="F26" s="63">
        <v>5380</v>
      </c>
      <c r="G26" s="63">
        <v>4196</v>
      </c>
      <c r="H26" s="63">
        <v>3075</v>
      </c>
      <c r="I26" s="63">
        <v>1573</v>
      </c>
      <c r="J26" s="63">
        <v>0</v>
      </c>
      <c r="K26" s="63">
        <v>460</v>
      </c>
      <c r="L26" s="63">
        <v>106</v>
      </c>
      <c r="M26" s="63">
        <v>0</v>
      </c>
      <c r="N26" s="91">
        <v>23830</v>
      </c>
    </row>
    <row r="27" spans="1:14">
      <c r="A27" s="88" t="s">
        <v>60</v>
      </c>
      <c r="B27" s="60">
        <v>85167</v>
      </c>
      <c r="C27" s="60">
        <v>0</v>
      </c>
      <c r="D27" s="60">
        <v>0</v>
      </c>
      <c r="E27" s="60">
        <v>4010</v>
      </c>
      <c r="F27" s="60">
        <v>7752</v>
      </c>
      <c r="G27" s="60">
        <v>58816</v>
      </c>
      <c r="H27" s="60">
        <v>6103</v>
      </c>
      <c r="I27" s="60">
        <v>0</v>
      </c>
      <c r="J27" s="60">
        <v>0</v>
      </c>
      <c r="K27" s="60">
        <v>1251</v>
      </c>
      <c r="L27" s="60">
        <v>0</v>
      </c>
      <c r="M27" s="60">
        <v>0</v>
      </c>
      <c r="N27" s="89">
        <v>163099</v>
      </c>
    </row>
    <row r="28" spans="1:14">
      <c r="A28" s="90" t="s">
        <v>61</v>
      </c>
      <c r="B28" s="63">
        <v>103437</v>
      </c>
      <c r="C28" s="63">
        <v>77</v>
      </c>
      <c r="D28" s="63">
        <v>99</v>
      </c>
      <c r="E28" s="63">
        <v>0</v>
      </c>
      <c r="F28" s="63">
        <v>3650</v>
      </c>
      <c r="G28" s="63">
        <v>138</v>
      </c>
      <c r="H28" s="63">
        <v>4481</v>
      </c>
      <c r="I28" s="63">
        <v>135</v>
      </c>
      <c r="J28" s="63">
        <v>0</v>
      </c>
      <c r="K28" s="63">
        <v>76</v>
      </c>
      <c r="L28" s="63">
        <v>1662</v>
      </c>
      <c r="M28" s="63">
        <v>0</v>
      </c>
      <c r="N28" s="91">
        <v>113755</v>
      </c>
    </row>
    <row r="29" spans="1:14">
      <c r="A29" s="88" t="s">
        <v>62</v>
      </c>
      <c r="B29" s="60">
        <v>35422</v>
      </c>
      <c r="C29" s="60">
        <v>333</v>
      </c>
      <c r="D29" s="60">
        <v>153</v>
      </c>
      <c r="E29" s="60">
        <v>0</v>
      </c>
      <c r="F29" s="60">
        <v>9771</v>
      </c>
      <c r="G29" s="60">
        <v>775</v>
      </c>
      <c r="H29" s="60">
        <v>1553</v>
      </c>
      <c r="I29" s="60">
        <v>0</v>
      </c>
      <c r="J29" s="60">
        <v>0</v>
      </c>
      <c r="K29" s="60">
        <v>0</v>
      </c>
      <c r="L29" s="60">
        <v>9159</v>
      </c>
      <c r="M29" s="60">
        <v>578</v>
      </c>
      <c r="N29" s="89">
        <v>57744</v>
      </c>
    </row>
    <row r="30" spans="1:14">
      <c r="A30" s="90" t="s">
        <v>63</v>
      </c>
      <c r="B30" s="63">
        <v>55022</v>
      </c>
      <c r="C30" s="63">
        <v>0</v>
      </c>
      <c r="D30" s="63">
        <v>1638</v>
      </c>
      <c r="E30" s="63">
        <v>355</v>
      </c>
      <c r="F30" s="63">
        <v>11483</v>
      </c>
      <c r="G30" s="63">
        <v>0</v>
      </c>
      <c r="H30" s="63">
        <v>6781</v>
      </c>
      <c r="I30" s="63">
        <v>16956</v>
      </c>
      <c r="J30" s="63">
        <v>0</v>
      </c>
      <c r="K30" s="63">
        <v>324</v>
      </c>
      <c r="L30" s="63">
        <v>930</v>
      </c>
      <c r="M30" s="63">
        <v>0</v>
      </c>
      <c r="N30" s="91">
        <v>93489</v>
      </c>
    </row>
    <row r="31" spans="1:14">
      <c r="A31" s="88" t="s">
        <v>64</v>
      </c>
      <c r="B31" s="60">
        <v>41505</v>
      </c>
      <c r="C31" s="60">
        <v>0</v>
      </c>
      <c r="D31" s="60">
        <v>0</v>
      </c>
      <c r="E31" s="60">
        <v>0</v>
      </c>
      <c r="F31" s="60">
        <v>2254</v>
      </c>
      <c r="G31" s="60">
        <v>6382</v>
      </c>
      <c r="H31" s="60">
        <v>10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89">
        <v>50151</v>
      </c>
    </row>
    <row r="32" spans="1:14">
      <c r="A32" s="90" t="s">
        <v>65</v>
      </c>
      <c r="B32" s="63">
        <v>143455</v>
      </c>
      <c r="C32" s="63">
        <v>4357</v>
      </c>
      <c r="D32" s="63">
        <v>1109</v>
      </c>
      <c r="E32" s="63">
        <v>9356</v>
      </c>
      <c r="F32" s="63">
        <v>23461</v>
      </c>
      <c r="G32" s="63">
        <v>3338</v>
      </c>
      <c r="H32" s="63">
        <v>2397</v>
      </c>
      <c r="I32" s="63">
        <v>2536</v>
      </c>
      <c r="J32" s="63">
        <v>0</v>
      </c>
      <c r="K32" s="63">
        <v>0</v>
      </c>
      <c r="L32" s="63">
        <v>230</v>
      </c>
      <c r="M32" s="63">
        <v>0</v>
      </c>
      <c r="N32" s="91">
        <v>190239</v>
      </c>
    </row>
    <row r="33" spans="1:14">
      <c r="A33" s="88" t="s">
        <v>66</v>
      </c>
      <c r="B33" s="60">
        <v>315999</v>
      </c>
      <c r="C33" s="60">
        <v>43289</v>
      </c>
      <c r="D33" s="60">
        <v>1505</v>
      </c>
      <c r="E33" s="60">
        <v>2458</v>
      </c>
      <c r="F33" s="60">
        <v>27990</v>
      </c>
      <c r="G33" s="60">
        <v>1684</v>
      </c>
      <c r="H33" s="60">
        <v>3854</v>
      </c>
      <c r="I33" s="60">
        <v>669</v>
      </c>
      <c r="J33" s="60">
        <v>1073</v>
      </c>
      <c r="K33" s="60">
        <v>174</v>
      </c>
      <c r="L33" s="60">
        <v>2790</v>
      </c>
      <c r="M33" s="60">
        <v>0</v>
      </c>
      <c r="N33" s="89">
        <v>401485</v>
      </c>
    </row>
    <row r="34" spans="1:14">
      <c r="A34" s="90" t="s">
        <v>67</v>
      </c>
      <c r="B34" s="63">
        <v>17526</v>
      </c>
      <c r="C34" s="63">
        <v>0</v>
      </c>
      <c r="D34" s="63">
        <v>0</v>
      </c>
      <c r="E34" s="63">
        <v>821</v>
      </c>
      <c r="F34" s="63">
        <v>9816</v>
      </c>
      <c r="G34" s="63">
        <v>247</v>
      </c>
      <c r="H34" s="63">
        <v>1580</v>
      </c>
      <c r="I34" s="63">
        <v>0</v>
      </c>
      <c r="J34" s="63">
        <v>0</v>
      </c>
      <c r="K34" s="63">
        <v>0</v>
      </c>
      <c r="L34" s="63">
        <v>548</v>
      </c>
      <c r="M34" s="63">
        <v>0</v>
      </c>
      <c r="N34" s="91">
        <v>30538</v>
      </c>
    </row>
    <row r="35" spans="1:14">
      <c r="A35" s="88" t="s">
        <v>68</v>
      </c>
      <c r="B35" s="60">
        <v>56888</v>
      </c>
      <c r="C35" s="60">
        <v>0</v>
      </c>
      <c r="D35" s="60">
        <v>0</v>
      </c>
      <c r="E35" s="60">
        <v>3056</v>
      </c>
      <c r="F35" s="60">
        <v>8635</v>
      </c>
      <c r="G35" s="60">
        <v>1089</v>
      </c>
      <c r="H35" s="60">
        <v>0</v>
      </c>
      <c r="I35" s="60">
        <v>5134</v>
      </c>
      <c r="J35" s="60">
        <v>0</v>
      </c>
      <c r="K35" s="60">
        <v>281</v>
      </c>
      <c r="L35" s="60">
        <v>882</v>
      </c>
      <c r="M35" s="60">
        <v>0</v>
      </c>
      <c r="N35" s="89">
        <v>75965</v>
      </c>
    </row>
    <row r="36" spans="1:14">
      <c r="A36" s="90" t="s">
        <v>69</v>
      </c>
      <c r="B36" s="63">
        <v>480703</v>
      </c>
      <c r="C36" s="63">
        <v>4237</v>
      </c>
      <c r="D36" s="63">
        <v>419</v>
      </c>
      <c r="E36" s="63">
        <v>28252</v>
      </c>
      <c r="F36" s="63">
        <v>26926</v>
      </c>
      <c r="G36" s="63">
        <v>1347</v>
      </c>
      <c r="H36" s="63">
        <v>5829</v>
      </c>
      <c r="I36" s="63">
        <v>26568</v>
      </c>
      <c r="J36" s="63">
        <v>0</v>
      </c>
      <c r="K36" s="63">
        <v>471</v>
      </c>
      <c r="L36" s="63">
        <v>1482</v>
      </c>
      <c r="M36" s="63">
        <v>522</v>
      </c>
      <c r="N36" s="91">
        <v>576756</v>
      </c>
    </row>
    <row r="37" spans="1:14">
      <c r="A37" s="88" t="s">
        <v>70</v>
      </c>
      <c r="B37" s="60">
        <v>2922</v>
      </c>
      <c r="C37" s="60">
        <v>54</v>
      </c>
      <c r="D37" s="60">
        <v>0</v>
      </c>
      <c r="E37" s="60">
        <v>410</v>
      </c>
      <c r="F37" s="60">
        <v>976</v>
      </c>
      <c r="G37" s="60">
        <v>0</v>
      </c>
      <c r="H37" s="60">
        <v>293</v>
      </c>
      <c r="I37" s="60">
        <v>709</v>
      </c>
      <c r="J37" s="60">
        <v>0</v>
      </c>
      <c r="K37" s="60">
        <v>0</v>
      </c>
      <c r="L37" s="60">
        <v>0</v>
      </c>
      <c r="M37" s="60">
        <v>0</v>
      </c>
      <c r="N37" s="89">
        <v>5364</v>
      </c>
    </row>
    <row r="38" spans="1:14">
      <c r="A38" s="90" t="s">
        <v>71</v>
      </c>
      <c r="B38" s="63">
        <v>74510</v>
      </c>
      <c r="C38" s="63">
        <v>1446</v>
      </c>
      <c r="D38" s="63">
        <v>126</v>
      </c>
      <c r="E38" s="63">
        <v>14940</v>
      </c>
      <c r="F38" s="63">
        <v>12884</v>
      </c>
      <c r="G38" s="63">
        <v>0</v>
      </c>
      <c r="H38" s="63">
        <v>1704</v>
      </c>
      <c r="I38" s="63">
        <v>0</v>
      </c>
      <c r="J38" s="63">
        <v>0</v>
      </c>
      <c r="K38" s="63">
        <v>0</v>
      </c>
      <c r="L38" s="63">
        <v>2014</v>
      </c>
      <c r="M38" s="63">
        <v>0</v>
      </c>
      <c r="N38" s="91">
        <v>107624</v>
      </c>
    </row>
    <row r="39" spans="1:14">
      <c r="A39" s="88" t="s">
        <v>72</v>
      </c>
      <c r="B39" s="60">
        <v>6163</v>
      </c>
      <c r="C39" s="60">
        <v>0</v>
      </c>
      <c r="D39" s="60">
        <v>0</v>
      </c>
      <c r="E39" s="60">
        <v>0</v>
      </c>
      <c r="F39" s="60">
        <v>131</v>
      </c>
      <c r="G39" s="60">
        <v>1790</v>
      </c>
      <c r="H39" s="60">
        <v>3864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89">
        <v>11948</v>
      </c>
    </row>
    <row r="40" spans="1:14">
      <c r="A40" s="90" t="s">
        <v>73</v>
      </c>
      <c r="B40" s="63">
        <v>453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453</v>
      </c>
    </row>
    <row r="41" spans="1:14">
      <c r="A41" s="88" t="s">
        <v>74</v>
      </c>
      <c r="B41" s="60">
        <v>743</v>
      </c>
      <c r="C41" s="60">
        <v>0</v>
      </c>
      <c r="D41" s="60">
        <v>0</v>
      </c>
      <c r="E41" s="60">
        <v>76</v>
      </c>
      <c r="F41" s="60">
        <v>203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1022</v>
      </c>
    </row>
    <row r="42" spans="1:14">
      <c r="A42" s="90" t="s">
        <v>75</v>
      </c>
      <c r="B42" s="63">
        <v>1233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1098</v>
      </c>
      <c r="M42" s="63">
        <v>0</v>
      </c>
      <c r="N42" s="91">
        <v>2331</v>
      </c>
    </row>
    <row r="43" spans="1:14">
      <c r="A43" s="88" t="s">
        <v>76</v>
      </c>
      <c r="B43" s="60">
        <v>1188</v>
      </c>
      <c r="C43" s="60">
        <v>0</v>
      </c>
      <c r="D43" s="60">
        <v>0</v>
      </c>
      <c r="E43" s="60">
        <v>0</v>
      </c>
      <c r="F43" s="60">
        <v>53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89">
        <v>1241</v>
      </c>
    </row>
    <row r="44" spans="1:14">
      <c r="A44" s="90" t="s">
        <v>77</v>
      </c>
      <c r="B44" s="63">
        <v>274</v>
      </c>
      <c r="C44" s="63">
        <v>0</v>
      </c>
      <c r="D44" s="63">
        <v>0</v>
      </c>
      <c r="E44" s="63">
        <v>0</v>
      </c>
      <c r="F44" s="63">
        <v>0</v>
      </c>
      <c r="G44" s="63">
        <v>323</v>
      </c>
      <c r="H44" s="63">
        <v>0</v>
      </c>
      <c r="I44" s="63">
        <v>0</v>
      </c>
      <c r="J44" s="63">
        <v>1125</v>
      </c>
      <c r="K44" s="63">
        <v>0</v>
      </c>
      <c r="L44" s="63">
        <v>0</v>
      </c>
      <c r="M44" s="63">
        <v>0</v>
      </c>
      <c r="N44" s="91">
        <v>1722</v>
      </c>
    </row>
    <row r="45" spans="1:14">
      <c r="A45" s="88" t="s">
        <v>78</v>
      </c>
      <c r="B45" s="60">
        <v>548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89">
        <v>548</v>
      </c>
    </row>
    <row r="46" spans="1:14">
      <c r="A46" s="183" t="s">
        <v>35</v>
      </c>
      <c r="B46" s="181">
        <v>4127907</v>
      </c>
      <c r="C46" s="181">
        <v>172574</v>
      </c>
      <c r="D46" s="181">
        <v>77908</v>
      </c>
      <c r="E46" s="181">
        <v>124305</v>
      </c>
      <c r="F46" s="181">
        <v>409642</v>
      </c>
      <c r="G46" s="181">
        <v>102857</v>
      </c>
      <c r="H46" s="181">
        <v>121839</v>
      </c>
      <c r="I46" s="181">
        <v>66073</v>
      </c>
      <c r="J46" s="181">
        <v>8645</v>
      </c>
      <c r="K46" s="181">
        <v>12129</v>
      </c>
      <c r="L46" s="181">
        <v>38405</v>
      </c>
      <c r="M46" s="181">
        <v>2273</v>
      </c>
      <c r="N46" s="186">
        <v>5264557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topLeftCell="A13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4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5" t="s">
        <v>158</v>
      </c>
      <c r="B6" s="266"/>
      <c r="C6" s="266"/>
      <c r="D6" s="266"/>
      <c r="E6" s="266"/>
      <c r="F6" s="266"/>
      <c r="G6" s="266"/>
      <c r="H6" s="267"/>
    </row>
    <row r="7" spans="1:14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4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8" t="s">
        <v>31</v>
      </c>
      <c r="H10" s="268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6" t="s">
        <v>33</v>
      </c>
      <c r="N11" s="316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2839713</v>
      </c>
      <c r="C13" s="60">
        <v>105924</v>
      </c>
      <c r="D13" s="60">
        <v>46808</v>
      </c>
      <c r="E13" s="60">
        <v>50636</v>
      </c>
      <c r="F13" s="60">
        <v>246237</v>
      </c>
      <c r="G13" s="60">
        <v>101785</v>
      </c>
      <c r="H13" s="60">
        <v>38700</v>
      </c>
      <c r="I13" s="60">
        <v>39885</v>
      </c>
      <c r="J13" s="60">
        <v>11044</v>
      </c>
      <c r="K13" s="60">
        <v>31074</v>
      </c>
      <c r="L13" s="60">
        <v>25646</v>
      </c>
      <c r="M13" s="60">
        <v>77234</v>
      </c>
      <c r="N13" s="89">
        <v>3614686</v>
      </c>
    </row>
    <row r="14" spans="1:14">
      <c r="A14" s="90" t="s">
        <v>47</v>
      </c>
      <c r="B14" s="63">
        <v>969138</v>
      </c>
      <c r="C14" s="63">
        <v>17062</v>
      </c>
      <c r="D14" s="63">
        <v>13424</v>
      </c>
      <c r="E14" s="63">
        <v>46626</v>
      </c>
      <c r="F14" s="63">
        <v>74050</v>
      </c>
      <c r="G14" s="63">
        <v>5637</v>
      </c>
      <c r="H14" s="63">
        <v>19783</v>
      </c>
      <c r="I14" s="63">
        <v>19894</v>
      </c>
      <c r="J14" s="63">
        <v>0</v>
      </c>
      <c r="K14" s="63">
        <v>93</v>
      </c>
      <c r="L14" s="63">
        <v>4898</v>
      </c>
      <c r="M14" s="63">
        <v>779</v>
      </c>
      <c r="N14" s="91">
        <v>1171384</v>
      </c>
    </row>
    <row r="15" spans="1:14">
      <c r="A15" s="88" t="s">
        <v>48</v>
      </c>
      <c r="B15" s="60">
        <v>2199461</v>
      </c>
      <c r="C15" s="60">
        <v>22895</v>
      </c>
      <c r="D15" s="60">
        <v>127652</v>
      </c>
      <c r="E15" s="60">
        <v>5879</v>
      </c>
      <c r="F15" s="60">
        <v>139124</v>
      </c>
      <c r="G15" s="60">
        <v>11112</v>
      </c>
      <c r="H15" s="60">
        <v>83858</v>
      </c>
      <c r="I15" s="60">
        <v>160972</v>
      </c>
      <c r="J15" s="60">
        <v>5084</v>
      </c>
      <c r="K15" s="60">
        <v>14911</v>
      </c>
      <c r="L15" s="60">
        <v>6713</v>
      </c>
      <c r="M15" s="60">
        <v>2582</v>
      </c>
      <c r="N15" s="89">
        <v>2780243</v>
      </c>
    </row>
    <row r="16" spans="1:14">
      <c r="A16" s="90" t="s">
        <v>49</v>
      </c>
      <c r="B16" s="63">
        <v>856007</v>
      </c>
      <c r="C16" s="63">
        <v>2903</v>
      </c>
      <c r="D16" s="63">
        <v>8332</v>
      </c>
      <c r="E16" s="63">
        <v>45893</v>
      </c>
      <c r="F16" s="63">
        <v>29851</v>
      </c>
      <c r="G16" s="63">
        <v>55075</v>
      </c>
      <c r="H16" s="63">
        <v>13606</v>
      </c>
      <c r="I16" s="63">
        <v>2066</v>
      </c>
      <c r="J16" s="63">
        <v>0</v>
      </c>
      <c r="K16" s="63">
        <v>2374</v>
      </c>
      <c r="L16" s="63">
        <v>4520</v>
      </c>
      <c r="M16" s="63">
        <v>0</v>
      </c>
      <c r="N16" s="91">
        <v>1020627</v>
      </c>
    </row>
    <row r="17" spans="1:14">
      <c r="A17" s="88" t="s">
        <v>50</v>
      </c>
      <c r="B17" s="60">
        <v>677467</v>
      </c>
      <c r="C17" s="60">
        <v>4703</v>
      </c>
      <c r="D17" s="60">
        <v>2561</v>
      </c>
      <c r="E17" s="60">
        <v>47706</v>
      </c>
      <c r="F17" s="60">
        <v>94270</v>
      </c>
      <c r="G17" s="60">
        <v>6402</v>
      </c>
      <c r="H17" s="60">
        <v>24039</v>
      </c>
      <c r="I17" s="60">
        <v>5422</v>
      </c>
      <c r="J17" s="60">
        <v>2667</v>
      </c>
      <c r="K17" s="60">
        <v>9074</v>
      </c>
      <c r="L17" s="60">
        <v>10044</v>
      </c>
      <c r="M17" s="60">
        <v>90</v>
      </c>
      <c r="N17" s="89">
        <v>884445</v>
      </c>
    </row>
    <row r="18" spans="1:14">
      <c r="A18" s="90" t="s">
        <v>51</v>
      </c>
      <c r="B18" s="63">
        <v>275245</v>
      </c>
      <c r="C18" s="63">
        <v>17594</v>
      </c>
      <c r="D18" s="63">
        <v>5023</v>
      </c>
      <c r="E18" s="63">
        <v>3687</v>
      </c>
      <c r="F18" s="63">
        <v>24918</v>
      </c>
      <c r="G18" s="63">
        <v>2404</v>
      </c>
      <c r="H18" s="63">
        <v>24221</v>
      </c>
      <c r="I18" s="63">
        <v>594</v>
      </c>
      <c r="J18" s="63">
        <v>812</v>
      </c>
      <c r="K18" s="63">
        <v>0</v>
      </c>
      <c r="L18" s="63">
        <v>3429</v>
      </c>
      <c r="M18" s="63">
        <v>1301</v>
      </c>
      <c r="N18" s="91">
        <v>359228</v>
      </c>
    </row>
    <row r="19" spans="1:14">
      <c r="A19" s="88" t="s">
        <v>52</v>
      </c>
      <c r="B19" s="60">
        <v>62578</v>
      </c>
      <c r="C19" s="60">
        <v>9857</v>
      </c>
      <c r="D19" s="60">
        <v>0</v>
      </c>
      <c r="E19" s="60">
        <v>1456</v>
      </c>
      <c r="F19" s="60">
        <v>8297</v>
      </c>
      <c r="G19" s="60">
        <v>3457</v>
      </c>
      <c r="H19" s="60">
        <v>1924</v>
      </c>
      <c r="I19" s="60">
        <v>497</v>
      </c>
      <c r="J19" s="60">
        <v>520</v>
      </c>
      <c r="K19" s="60">
        <v>1642</v>
      </c>
      <c r="L19" s="60">
        <v>656</v>
      </c>
      <c r="M19" s="60">
        <v>0</v>
      </c>
      <c r="N19" s="89">
        <v>90884</v>
      </c>
    </row>
    <row r="20" spans="1:14">
      <c r="A20" s="90" t="s">
        <v>53</v>
      </c>
      <c r="B20" s="63">
        <v>195682</v>
      </c>
      <c r="C20" s="63">
        <v>4843</v>
      </c>
      <c r="D20" s="63">
        <v>1257</v>
      </c>
      <c r="E20" s="63">
        <v>4253</v>
      </c>
      <c r="F20" s="63">
        <v>35143</v>
      </c>
      <c r="G20" s="63">
        <v>990</v>
      </c>
      <c r="H20" s="63">
        <v>14903</v>
      </c>
      <c r="I20" s="63">
        <v>7996</v>
      </c>
      <c r="J20" s="63">
        <v>2404</v>
      </c>
      <c r="K20" s="63">
        <v>846</v>
      </c>
      <c r="L20" s="63">
        <v>5457</v>
      </c>
      <c r="M20" s="63">
        <v>0</v>
      </c>
      <c r="N20" s="91">
        <v>273774</v>
      </c>
    </row>
    <row r="21" spans="1:14">
      <c r="A21" s="88" t="s">
        <v>54</v>
      </c>
      <c r="B21" s="60">
        <v>146353</v>
      </c>
      <c r="C21" s="60">
        <v>4699</v>
      </c>
      <c r="D21" s="60">
        <v>168</v>
      </c>
      <c r="E21" s="60">
        <v>2958</v>
      </c>
      <c r="F21" s="60">
        <v>20516</v>
      </c>
      <c r="G21" s="60">
        <v>5664</v>
      </c>
      <c r="H21" s="60">
        <v>13843</v>
      </c>
      <c r="I21" s="60">
        <v>2218</v>
      </c>
      <c r="J21" s="60">
        <v>4538</v>
      </c>
      <c r="K21" s="60">
        <v>1789</v>
      </c>
      <c r="L21" s="60">
        <v>2203</v>
      </c>
      <c r="M21" s="60">
        <v>0</v>
      </c>
      <c r="N21" s="89">
        <v>204949</v>
      </c>
    </row>
    <row r="22" spans="1:14">
      <c r="A22" s="90" t="s">
        <v>55</v>
      </c>
      <c r="B22" s="63">
        <v>122427</v>
      </c>
      <c r="C22" s="63">
        <v>0</v>
      </c>
      <c r="D22" s="63">
        <v>2413</v>
      </c>
      <c r="E22" s="63">
        <v>11991</v>
      </c>
      <c r="F22" s="63">
        <v>43845</v>
      </c>
      <c r="G22" s="63">
        <v>7046</v>
      </c>
      <c r="H22" s="63">
        <v>8350</v>
      </c>
      <c r="I22" s="63">
        <v>434</v>
      </c>
      <c r="J22" s="63">
        <v>2050</v>
      </c>
      <c r="K22" s="63">
        <v>592</v>
      </c>
      <c r="L22" s="63">
        <v>5040</v>
      </c>
      <c r="M22" s="63">
        <v>0</v>
      </c>
      <c r="N22" s="91">
        <v>204188</v>
      </c>
    </row>
    <row r="23" spans="1:14">
      <c r="A23" s="88" t="s">
        <v>56</v>
      </c>
      <c r="B23" s="60">
        <v>1595149</v>
      </c>
      <c r="C23" s="60">
        <v>138152</v>
      </c>
      <c r="D23" s="60">
        <v>3702</v>
      </c>
      <c r="E23" s="60">
        <v>78777</v>
      </c>
      <c r="F23" s="60">
        <v>139288</v>
      </c>
      <c r="G23" s="60">
        <v>9463</v>
      </c>
      <c r="H23" s="60">
        <v>45070</v>
      </c>
      <c r="I23" s="60">
        <v>12607</v>
      </c>
      <c r="J23" s="60">
        <v>8832</v>
      </c>
      <c r="K23" s="60">
        <v>8153</v>
      </c>
      <c r="L23" s="60">
        <v>27540</v>
      </c>
      <c r="M23" s="60">
        <v>12134</v>
      </c>
      <c r="N23" s="89">
        <v>2078867</v>
      </c>
    </row>
    <row r="24" spans="1:14">
      <c r="A24" s="90" t="s">
        <v>57</v>
      </c>
      <c r="B24" s="63">
        <v>30211</v>
      </c>
      <c r="C24" s="63">
        <v>0</v>
      </c>
      <c r="D24" s="63">
        <v>1809</v>
      </c>
      <c r="E24" s="63">
        <v>280</v>
      </c>
      <c r="F24" s="63">
        <v>5603</v>
      </c>
      <c r="G24" s="63">
        <v>4188</v>
      </c>
      <c r="H24" s="63">
        <v>1526</v>
      </c>
      <c r="I24" s="63">
        <v>2561</v>
      </c>
      <c r="J24" s="63">
        <v>0</v>
      </c>
      <c r="K24" s="63">
        <v>597</v>
      </c>
      <c r="L24" s="63">
        <v>457</v>
      </c>
      <c r="M24" s="63">
        <v>0</v>
      </c>
      <c r="N24" s="91">
        <v>47232</v>
      </c>
    </row>
    <row r="25" spans="1:14">
      <c r="A25" s="88" t="s">
        <v>58</v>
      </c>
      <c r="B25" s="60">
        <v>465510</v>
      </c>
      <c r="C25" s="60">
        <v>83</v>
      </c>
      <c r="D25" s="60">
        <v>2527</v>
      </c>
      <c r="E25" s="60">
        <v>1955</v>
      </c>
      <c r="F25" s="60">
        <v>35176</v>
      </c>
      <c r="G25" s="60">
        <v>1451</v>
      </c>
      <c r="H25" s="60">
        <v>10444</v>
      </c>
      <c r="I25" s="60">
        <v>17266</v>
      </c>
      <c r="J25" s="60">
        <v>120</v>
      </c>
      <c r="K25" s="60">
        <v>2342</v>
      </c>
      <c r="L25" s="60">
        <v>4366</v>
      </c>
      <c r="M25" s="60">
        <v>37</v>
      </c>
      <c r="N25" s="89">
        <v>541277</v>
      </c>
    </row>
    <row r="26" spans="1:14">
      <c r="A26" s="90" t="s">
        <v>59</v>
      </c>
      <c r="B26" s="63">
        <v>81688</v>
      </c>
      <c r="C26" s="63">
        <v>0</v>
      </c>
      <c r="D26" s="63">
        <v>753</v>
      </c>
      <c r="E26" s="63">
        <v>751</v>
      </c>
      <c r="F26" s="63">
        <v>12625</v>
      </c>
      <c r="G26" s="63">
        <v>5826</v>
      </c>
      <c r="H26" s="63">
        <v>10310</v>
      </c>
      <c r="I26" s="63">
        <v>3574</v>
      </c>
      <c r="J26" s="63">
        <v>0</v>
      </c>
      <c r="K26" s="63">
        <v>1272</v>
      </c>
      <c r="L26" s="63">
        <v>2251</v>
      </c>
      <c r="M26" s="63">
        <v>0</v>
      </c>
      <c r="N26" s="91">
        <v>119050</v>
      </c>
    </row>
    <row r="27" spans="1:14">
      <c r="A27" s="88" t="s">
        <v>60</v>
      </c>
      <c r="B27" s="60">
        <v>288352</v>
      </c>
      <c r="C27" s="60">
        <v>4705</v>
      </c>
      <c r="D27" s="60">
        <v>7707</v>
      </c>
      <c r="E27" s="60">
        <v>6863</v>
      </c>
      <c r="F27" s="60">
        <v>52211</v>
      </c>
      <c r="G27" s="60">
        <v>180395</v>
      </c>
      <c r="H27" s="60">
        <v>19294</v>
      </c>
      <c r="I27" s="60">
        <v>2984</v>
      </c>
      <c r="J27" s="60">
        <v>0</v>
      </c>
      <c r="K27" s="60">
        <v>2541</v>
      </c>
      <c r="L27" s="60">
        <v>6246</v>
      </c>
      <c r="M27" s="60">
        <v>0</v>
      </c>
      <c r="N27" s="89">
        <v>571298</v>
      </c>
    </row>
    <row r="28" spans="1:14">
      <c r="A28" s="90" t="s">
        <v>61</v>
      </c>
      <c r="B28" s="63">
        <v>330566</v>
      </c>
      <c r="C28" s="63">
        <v>421</v>
      </c>
      <c r="D28" s="63">
        <v>245</v>
      </c>
      <c r="E28" s="63">
        <v>2299</v>
      </c>
      <c r="F28" s="63">
        <v>26120</v>
      </c>
      <c r="G28" s="63">
        <v>1706</v>
      </c>
      <c r="H28" s="63">
        <v>9426</v>
      </c>
      <c r="I28" s="63">
        <v>2468</v>
      </c>
      <c r="J28" s="63">
        <v>2748</v>
      </c>
      <c r="K28" s="63">
        <v>2683</v>
      </c>
      <c r="L28" s="63">
        <v>5041</v>
      </c>
      <c r="M28" s="63">
        <v>152</v>
      </c>
      <c r="N28" s="91">
        <v>383875</v>
      </c>
    </row>
    <row r="29" spans="1:14">
      <c r="A29" s="88" t="s">
        <v>62</v>
      </c>
      <c r="B29" s="60">
        <v>196557</v>
      </c>
      <c r="C29" s="60">
        <v>21183</v>
      </c>
      <c r="D29" s="60">
        <v>774</v>
      </c>
      <c r="E29" s="60">
        <v>3782</v>
      </c>
      <c r="F29" s="60">
        <v>41218</v>
      </c>
      <c r="G29" s="60">
        <v>7565</v>
      </c>
      <c r="H29" s="60">
        <v>37779</v>
      </c>
      <c r="I29" s="60">
        <v>3813</v>
      </c>
      <c r="J29" s="60">
        <v>911</v>
      </c>
      <c r="K29" s="60">
        <v>0</v>
      </c>
      <c r="L29" s="60">
        <v>39943</v>
      </c>
      <c r="M29" s="60">
        <v>578</v>
      </c>
      <c r="N29" s="89">
        <v>354103</v>
      </c>
    </row>
    <row r="30" spans="1:14">
      <c r="A30" s="90" t="s">
        <v>63</v>
      </c>
      <c r="B30" s="63">
        <v>297764</v>
      </c>
      <c r="C30" s="63">
        <v>2620</v>
      </c>
      <c r="D30" s="63">
        <v>2175</v>
      </c>
      <c r="E30" s="63">
        <v>9462</v>
      </c>
      <c r="F30" s="63">
        <v>44408</v>
      </c>
      <c r="G30" s="63">
        <v>1458</v>
      </c>
      <c r="H30" s="63">
        <v>79480</v>
      </c>
      <c r="I30" s="63">
        <v>32945</v>
      </c>
      <c r="J30" s="63">
        <v>0</v>
      </c>
      <c r="K30" s="63">
        <v>3289</v>
      </c>
      <c r="L30" s="63">
        <v>25256</v>
      </c>
      <c r="M30" s="63">
        <v>0</v>
      </c>
      <c r="N30" s="91">
        <v>498857</v>
      </c>
    </row>
    <row r="31" spans="1:14">
      <c r="A31" s="88" t="s">
        <v>64</v>
      </c>
      <c r="B31" s="60">
        <v>206622</v>
      </c>
      <c r="C31" s="60">
        <v>3045</v>
      </c>
      <c r="D31" s="60">
        <v>425</v>
      </c>
      <c r="E31" s="60">
        <v>4986</v>
      </c>
      <c r="F31" s="60">
        <v>19108</v>
      </c>
      <c r="G31" s="60">
        <v>11555</v>
      </c>
      <c r="H31" s="60">
        <v>1622</v>
      </c>
      <c r="I31" s="60">
        <v>0</v>
      </c>
      <c r="J31" s="60">
        <v>0</v>
      </c>
      <c r="K31" s="60">
        <v>1244</v>
      </c>
      <c r="L31" s="60">
        <v>0</v>
      </c>
      <c r="M31" s="60">
        <v>0</v>
      </c>
      <c r="N31" s="89">
        <v>248607</v>
      </c>
    </row>
    <row r="32" spans="1:14">
      <c r="A32" s="90" t="s">
        <v>65</v>
      </c>
      <c r="B32" s="63">
        <v>504442</v>
      </c>
      <c r="C32" s="63">
        <v>8023</v>
      </c>
      <c r="D32" s="63">
        <v>1868</v>
      </c>
      <c r="E32" s="63">
        <v>55873</v>
      </c>
      <c r="F32" s="63">
        <v>56953</v>
      </c>
      <c r="G32" s="63">
        <v>29485</v>
      </c>
      <c r="H32" s="63">
        <v>4021</v>
      </c>
      <c r="I32" s="63">
        <v>91351</v>
      </c>
      <c r="J32" s="63">
        <v>258</v>
      </c>
      <c r="K32" s="63">
        <v>0</v>
      </c>
      <c r="L32" s="63">
        <v>1199</v>
      </c>
      <c r="M32" s="63">
        <v>82</v>
      </c>
      <c r="N32" s="91">
        <v>753555</v>
      </c>
    </row>
    <row r="33" spans="1:14">
      <c r="A33" s="88" t="s">
        <v>66</v>
      </c>
      <c r="B33" s="60">
        <v>842487</v>
      </c>
      <c r="C33" s="60">
        <v>61056</v>
      </c>
      <c r="D33" s="60">
        <v>3460</v>
      </c>
      <c r="E33" s="60">
        <v>15187</v>
      </c>
      <c r="F33" s="60">
        <v>98397</v>
      </c>
      <c r="G33" s="60">
        <v>10801</v>
      </c>
      <c r="H33" s="60">
        <v>37649</v>
      </c>
      <c r="I33" s="60">
        <v>1486</v>
      </c>
      <c r="J33" s="60">
        <v>1115</v>
      </c>
      <c r="K33" s="60">
        <v>6450</v>
      </c>
      <c r="L33" s="60">
        <v>38108</v>
      </c>
      <c r="M33" s="60">
        <v>9</v>
      </c>
      <c r="N33" s="89">
        <v>1116205</v>
      </c>
    </row>
    <row r="34" spans="1:14">
      <c r="A34" s="90" t="s">
        <v>67</v>
      </c>
      <c r="B34" s="63">
        <v>95442</v>
      </c>
      <c r="C34" s="63">
        <v>19218</v>
      </c>
      <c r="D34" s="63">
        <v>1967</v>
      </c>
      <c r="E34" s="63">
        <v>3904</v>
      </c>
      <c r="F34" s="63">
        <v>19904</v>
      </c>
      <c r="G34" s="63">
        <v>4881</v>
      </c>
      <c r="H34" s="63">
        <v>11148</v>
      </c>
      <c r="I34" s="63">
        <v>14185</v>
      </c>
      <c r="J34" s="63">
        <v>260</v>
      </c>
      <c r="K34" s="63">
        <v>603</v>
      </c>
      <c r="L34" s="63">
        <v>2726</v>
      </c>
      <c r="M34" s="63">
        <v>1906</v>
      </c>
      <c r="N34" s="91">
        <v>176144</v>
      </c>
    </row>
    <row r="35" spans="1:14">
      <c r="A35" s="88" t="s">
        <v>68</v>
      </c>
      <c r="B35" s="60">
        <v>569990</v>
      </c>
      <c r="C35" s="60">
        <v>4588</v>
      </c>
      <c r="D35" s="60">
        <v>2815</v>
      </c>
      <c r="E35" s="60">
        <v>8069</v>
      </c>
      <c r="F35" s="60">
        <v>78969</v>
      </c>
      <c r="G35" s="60">
        <v>28628</v>
      </c>
      <c r="H35" s="60">
        <v>9781</v>
      </c>
      <c r="I35" s="60">
        <v>9937</v>
      </c>
      <c r="J35" s="60">
        <v>262</v>
      </c>
      <c r="K35" s="60">
        <v>1058</v>
      </c>
      <c r="L35" s="60">
        <v>6395</v>
      </c>
      <c r="M35" s="60">
        <v>50</v>
      </c>
      <c r="N35" s="89">
        <v>720542</v>
      </c>
    </row>
    <row r="36" spans="1:14">
      <c r="A36" s="90" t="s">
        <v>69</v>
      </c>
      <c r="B36" s="63">
        <v>1910152</v>
      </c>
      <c r="C36" s="63">
        <v>16293</v>
      </c>
      <c r="D36" s="63">
        <v>1444</v>
      </c>
      <c r="E36" s="63">
        <v>53605</v>
      </c>
      <c r="F36" s="63">
        <v>139096</v>
      </c>
      <c r="G36" s="63">
        <v>15125</v>
      </c>
      <c r="H36" s="63">
        <v>61705</v>
      </c>
      <c r="I36" s="63">
        <v>46870</v>
      </c>
      <c r="J36" s="63">
        <v>3049</v>
      </c>
      <c r="K36" s="63">
        <v>3566</v>
      </c>
      <c r="L36" s="63">
        <v>5797</v>
      </c>
      <c r="M36" s="63">
        <v>522</v>
      </c>
      <c r="N36" s="91">
        <v>2257224</v>
      </c>
    </row>
    <row r="37" spans="1:14">
      <c r="A37" s="88" t="s">
        <v>70</v>
      </c>
      <c r="B37" s="60">
        <v>27898</v>
      </c>
      <c r="C37" s="60">
        <v>3104</v>
      </c>
      <c r="D37" s="60">
        <v>902</v>
      </c>
      <c r="E37" s="60">
        <v>3451</v>
      </c>
      <c r="F37" s="60">
        <v>5581</v>
      </c>
      <c r="G37" s="60">
        <v>0</v>
      </c>
      <c r="H37" s="60">
        <v>4447</v>
      </c>
      <c r="I37" s="60">
        <v>2522</v>
      </c>
      <c r="J37" s="60">
        <v>0</v>
      </c>
      <c r="K37" s="60">
        <v>1399</v>
      </c>
      <c r="L37" s="60">
        <v>243</v>
      </c>
      <c r="M37" s="60">
        <v>531</v>
      </c>
      <c r="N37" s="89">
        <v>50078</v>
      </c>
    </row>
    <row r="38" spans="1:14">
      <c r="A38" s="90" t="s">
        <v>71</v>
      </c>
      <c r="B38" s="63">
        <v>238358</v>
      </c>
      <c r="C38" s="63">
        <v>1446</v>
      </c>
      <c r="D38" s="63">
        <v>372</v>
      </c>
      <c r="E38" s="63">
        <v>20055</v>
      </c>
      <c r="F38" s="63">
        <v>40655</v>
      </c>
      <c r="G38" s="63">
        <v>1279</v>
      </c>
      <c r="H38" s="63">
        <v>6643</v>
      </c>
      <c r="I38" s="63">
        <v>3653</v>
      </c>
      <c r="J38" s="63">
        <v>0</v>
      </c>
      <c r="K38" s="63">
        <v>2444</v>
      </c>
      <c r="L38" s="63">
        <v>7738</v>
      </c>
      <c r="M38" s="63">
        <v>0</v>
      </c>
      <c r="N38" s="91">
        <v>322643</v>
      </c>
    </row>
    <row r="39" spans="1:14">
      <c r="A39" s="88" t="s">
        <v>72</v>
      </c>
      <c r="B39" s="60">
        <v>57964</v>
      </c>
      <c r="C39" s="60">
        <v>454</v>
      </c>
      <c r="D39" s="60">
        <v>122</v>
      </c>
      <c r="E39" s="60">
        <v>711</v>
      </c>
      <c r="F39" s="60">
        <v>9869</v>
      </c>
      <c r="G39" s="60">
        <v>2430</v>
      </c>
      <c r="H39" s="60">
        <v>8936</v>
      </c>
      <c r="I39" s="60">
        <v>219</v>
      </c>
      <c r="J39" s="60">
        <v>1522</v>
      </c>
      <c r="K39" s="60">
        <v>1787</v>
      </c>
      <c r="L39" s="60">
        <v>1204</v>
      </c>
      <c r="M39" s="60">
        <v>0</v>
      </c>
      <c r="N39" s="89">
        <v>85218</v>
      </c>
    </row>
    <row r="40" spans="1:14">
      <c r="A40" s="90" t="s">
        <v>73</v>
      </c>
      <c r="B40" s="63">
        <v>1103</v>
      </c>
      <c r="C40" s="63">
        <v>0</v>
      </c>
      <c r="D40" s="63">
        <v>0</v>
      </c>
      <c r="E40" s="63">
        <v>0</v>
      </c>
      <c r="F40" s="63">
        <v>130</v>
      </c>
      <c r="G40" s="63">
        <v>0</v>
      </c>
      <c r="H40" s="63">
        <v>2569</v>
      </c>
      <c r="I40" s="63">
        <v>0</v>
      </c>
      <c r="J40" s="63">
        <v>1393</v>
      </c>
      <c r="K40" s="63">
        <v>0</v>
      </c>
      <c r="L40" s="63">
        <v>911</v>
      </c>
      <c r="M40" s="63">
        <v>0</v>
      </c>
      <c r="N40" s="91">
        <v>6106</v>
      </c>
    </row>
    <row r="41" spans="1:14">
      <c r="A41" s="88" t="s">
        <v>74</v>
      </c>
      <c r="B41" s="60">
        <v>3039</v>
      </c>
      <c r="C41" s="60">
        <v>220</v>
      </c>
      <c r="D41" s="60">
        <v>176</v>
      </c>
      <c r="E41" s="60">
        <v>293</v>
      </c>
      <c r="F41" s="60">
        <v>512</v>
      </c>
      <c r="G41" s="60">
        <v>0</v>
      </c>
      <c r="H41" s="60">
        <v>0</v>
      </c>
      <c r="I41" s="60">
        <v>0</v>
      </c>
      <c r="J41" s="60">
        <v>0</v>
      </c>
      <c r="K41" s="60">
        <v>386</v>
      </c>
      <c r="L41" s="60">
        <v>0</v>
      </c>
      <c r="M41" s="60">
        <v>0</v>
      </c>
      <c r="N41" s="89">
        <v>4626</v>
      </c>
    </row>
    <row r="42" spans="1:14">
      <c r="A42" s="90" t="s">
        <v>75</v>
      </c>
      <c r="B42" s="63">
        <v>6681</v>
      </c>
      <c r="C42" s="63">
        <v>0</v>
      </c>
      <c r="D42" s="63">
        <v>0</v>
      </c>
      <c r="E42" s="63">
        <v>0</v>
      </c>
      <c r="F42" s="63">
        <v>1064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1098</v>
      </c>
      <c r="M42" s="63">
        <v>0</v>
      </c>
      <c r="N42" s="91">
        <v>8843</v>
      </c>
    </row>
    <row r="43" spans="1:14">
      <c r="A43" s="88" t="s">
        <v>76</v>
      </c>
      <c r="B43" s="60">
        <v>21091</v>
      </c>
      <c r="C43" s="60">
        <v>0</v>
      </c>
      <c r="D43" s="60">
        <v>0</v>
      </c>
      <c r="E43" s="60">
        <v>1666</v>
      </c>
      <c r="F43" s="60">
        <v>2214</v>
      </c>
      <c r="G43" s="60">
        <v>1551</v>
      </c>
      <c r="H43" s="60">
        <v>2308</v>
      </c>
      <c r="I43" s="60">
        <v>7405</v>
      </c>
      <c r="J43" s="60">
        <v>0</v>
      </c>
      <c r="K43" s="60">
        <v>0</v>
      </c>
      <c r="L43" s="60">
        <v>0</v>
      </c>
      <c r="M43" s="60">
        <v>0</v>
      </c>
      <c r="N43" s="89">
        <v>36235</v>
      </c>
    </row>
    <row r="44" spans="1:14">
      <c r="A44" s="90" t="s">
        <v>77</v>
      </c>
      <c r="B44" s="63">
        <v>3496</v>
      </c>
      <c r="C44" s="63">
        <v>105</v>
      </c>
      <c r="D44" s="63">
        <v>159</v>
      </c>
      <c r="E44" s="63">
        <v>0</v>
      </c>
      <c r="F44" s="63">
        <v>441</v>
      </c>
      <c r="G44" s="63">
        <v>837</v>
      </c>
      <c r="H44" s="63">
        <v>0</v>
      </c>
      <c r="I44" s="63">
        <v>0</v>
      </c>
      <c r="J44" s="63">
        <v>1125</v>
      </c>
      <c r="K44" s="63">
        <v>0</v>
      </c>
      <c r="L44" s="63">
        <v>0</v>
      </c>
      <c r="M44" s="63">
        <v>0</v>
      </c>
      <c r="N44" s="91">
        <v>6163</v>
      </c>
    </row>
    <row r="45" spans="1:14">
      <c r="A45" s="88" t="s">
        <v>78</v>
      </c>
      <c r="B45" s="60">
        <v>1650</v>
      </c>
      <c r="C45" s="60">
        <v>0</v>
      </c>
      <c r="D45" s="60">
        <v>0</v>
      </c>
      <c r="E45" s="60">
        <v>0</v>
      </c>
      <c r="F45" s="60">
        <v>767</v>
      </c>
      <c r="G45" s="60">
        <v>99</v>
      </c>
      <c r="H45" s="60">
        <v>4123</v>
      </c>
      <c r="I45" s="60">
        <v>0</v>
      </c>
      <c r="J45" s="60">
        <v>0</v>
      </c>
      <c r="K45" s="60">
        <v>0</v>
      </c>
      <c r="L45" s="60">
        <v>293</v>
      </c>
      <c r="M45" s="60">
        <v>0</v>
      </c>
      <c r="N45" s="89">
        <v>6932</v>
      </c>
    </row>
    <row r="46" spans="1:14">
      <c r="A46" s="183" t="s">
        <v>35</v>
      </c>
      <c r="B46" s="181">
        <v>16120283</v>
      </c>
      <c r="C46" s="181">
        <v>475196</v>
      </c>
      <c r="D46" s="181">
        <v>241040</v>
      </c>
      <c r="E46" s="181">
        <v>493054</v>
      </c>
      <c r="F46" s="181">
        <v>1546560</v>
      </c>
      <c r="G46" s="181">
        <v>518295</v>
      </c>
      <c r="H46" s="181">
        <v>611508</v>
      </c>
      <c r="I46" s="181">
        <v>495824</v>
      </c>
      <c r="J46" s="181">
        <v>50714</v>
      </c>
      <c r="K46" s="181">
        <v>102209</v>
      </c>
      <c r="L46" s="181">
        <v>245418</v>
      </c>
      <c r="M46" s="181">
        <v>97987</v>
      </c>
      <c r="N46" s="186">
        <v>20998088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topLeftCell="A23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85546875" style="74" customWidth="1"/>
    <col min="9" max="16384" width="11.425781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159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173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8" t="s">
        <v>31</v>
      </c>
      <c r="H10" s="268"/>
      <c r="I10" s="140"/>
    </row>
    <row r="11" spans="1:9" s="3" customFormat="1" ht="12.75" customHeight="1">
      <c r="A11" s="72"/>
      <c r="B11" s="73"/>
      <c r="C11" s="73"/>
      <c r="D11" s="73"/>
      <c r="E11" s="317" t="s">
        <v>111</v>
      </c>
      <c r="F11" s="317"/>
      <c r="G11" s="317"/>
    </row>
    <row r="12" spans="1:9" ht="12.75" customHeight="1">
      <c r="A12" s="281" t="s">
        <v>40</v>
      </c>
      <c r="B12" s="284" t="s">
        <v>112</v>
      </c>
      <c r="C12" s="284"/>
      <c r="D12" s="284"/>
      <c r="E12" s="274" t="s">
        <v>113</v>
      </c>
      <c r="F12" s="274"/>
      <c r="G12" s="275"/>
    </row>
    <row r="13" spans="1:9">
      <c r="A13" s="282"/>
      <c r="B13" s="10" t="s">
        <v>35</v>
      </c>
      <c r="C13" s="10" t="s">
        <v>101</v>
      </c>
      <c r="D13" s="10" t="s">
        <v>102</v>
      </c>
      <c r="E13" s="10" t="s">
        <v>35</v>
      </c>
      <c r="F13" s="10" t="s">
        <v>101</v>
      </c>
      <c r="G13" s="13" t="s">
        <v>102</v>
      </c>
    </row>
    <row r="14" spans="1:9">
      <c r="A14" s="75" t="s">
        <v>46</v>
      </c>
      <c r="B14" s="38">
        <v>7143</v>
      </c>
      <c r="C14" s="38">
        <v>136</v>
      </c>
      <c r="D14" s="38">
        <v>7007</v>
      </c>
      <c r="E14" s="38">
        <v>115</v>
      </c>
      <c r="F14" s="38">
        <v>3</v>
      </c>
      <c r="G14" s="39">
        <v>112</v>
      </c>
    </row>
    <row r="15" spans="1:9">
      <c r="A15" s="76" t="s">
        <v>47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2">
        <v>0</v>
      </c>
    </row>
    <row r="16" spans="1:9">
      <c r="A16" s="75" t="s">
        <v>48</v>
      </c>
      <c r="B16" s="38">
        <v>37237</v>
      </c>
      <c r="C16" s="38">
        <v>0</v>
      </c>
      <c r="D16" s="38">
        <v>37237</v>
      </c>
      <c r="E16" s="38">
        <v>816</v>
      </c>
      <c r="F16" s="38">
        <v>0</v>
      </c>
      <c r="G16" s="39">
        <v>816</v>
      </c>
    </row>
    <row r="17" spans="1:7">
      <c r="A17" s="76" t="s">
        <v>49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50</v>
      </c>
      <c r="B18" s="38">
        <v>117</v>
      </c>
      <c r="C18" s="38">
        <v>117</v>
      </c>
      <c r="D18" s="38">
        <v>0</v>
      </c>
      <c r="E18" s="38">
        <v>1</v>
      </c>
      <c r="F18" s="38">
        <v>1</v>
      </c>
      <c r="G18" s="39">
        <v>0</v>
      </c>
    </row>
    <row r="19" spans="1:7">
      <c r="A19" s="76" t="s">
        <v>51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2">
        <v>0</v>
      </c>
    </row>
    <row r="20" spans="1:7">
      <c r="A20" s="75" t="s">
        <v>52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53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2">
        <v>0</v>
      </c>
    </row>
    <row r="22" spans="1:7">
      <c r="A22" s="75" t="s">
        <v>54</v>
      </c>
      <c r="B22" s="38">
        <v>5093</v>
      </c>
      <c r="C22" s="38">
        <v>5093</v>
      </c>
      <c r="D22" s="38">
        <v>0</v>
      </c>
      <c r="E22" s="38">
        <v>86</v>
      </c>
      <c r="F22" s="38">
        <v>86</v>
      </c>
      <c r="G22" s="39">
        <v>0</v>
      </c>
    </row>
    <row r="23" spans="1:7">
      <c r="A23" s="76" t="s">
        <v>55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2">
        <v>0</v>
      </c>
    </row>
    <row r="24" spans="1:7">
      <c r="A24" s="75" t="s">
        <v>56</v>
      </c>
      <c r="B24" s="38">
        <v>4972</v>
      </c>
      <c r="C24" s="38">
        <v>4972</v>
      </c>
      <c r="D24" s="38">
        <v>0</v>
      </c>
      <c r="E24" s="38">
        <v>62</v>
      </c>
      <c r="F24" s="38">
        <v>62</v>
      </c>
      <c r="G24" s="39">
        <v>0</v>
      </c>
    </row>
    <row r="25" spans="1:7">
      <c r="A25" s="76" t="s">
        <v>57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59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7">
      <c r="A28" s="75" t="s">
        <v>60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61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62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63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64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</row>
    <row r="33" spans="1:7">
      <c r="A33" s="76" t="s">
        <v>65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66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67</v>
      </c>
      <c r="B35" s="41">
        <v>352</v>
      </c>
      <c r="C35" s="41">
        <v>352</v>
      </c>
      <c r="D35" s="41">
        <v>0</v>
      </c>
      <c r="E35" s="41">
        <v>6</v>
      </c>
      <c r="F35" s="41">
        <v>6</v>
      </c>
      <c r="G35" s="42">
        <v>0</v>
      </c>
    </row>
    <row r="36" spans="1:7">
      <c r="A36" s="75" t="s">
        <v>68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9">
        <v>0</v>
      </c>
    </row>
    <row r="37" spans="1:7">
      <c r="A37" s="76" t="s">
        <v>69</v>
      </c>
      <c r="B37" s="41">
        <v>3125</v>
      </c>
      <c r="C37" s="41">
        <v>0</v>
      </c>
      <c r="D37" s="41">
        <v>3125</v>
      </c>
      <c r="E37" s="41">
        <v>60</v>
      </c>
      <c r="F37" s="41">
        <v>0</v>
      </c>
      <c r="G37" s="42">
        <v>60</v>
      </c>
    </row>
    <row r="38" spans="1:7">
      <c r="A38" s="75" t="s">
        <v>70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71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2">
        <v>0</v>
      </c>
    </row>
    <row r="40" spans="1:7">
      <c r="A40" s="75" t="s">
        <v>72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73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74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75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76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78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35</v>
      </c>
      <c r="B47" s="78">
        <v>58039</v>
      </c>
      <c r="C47" s="78">
        <v>10670</v>
      </c>
      <c r="D47" s="78">
        <v>47369</v>
      </c>
      <c r="E47" s="78">
        <v>1146</v>
      </c>
      <c r="F47" s="78">
        <v>158</v>
      </c>
      <c r="G47" s="79">
        <v>988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38</v>
      </c>
      <c r="G50" s="45"/>
    </row>
    <row r="51" spans="1:7">
      <c r="A51" s="67" t="s">
        <v>79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topLeftCell="A26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160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40"/>
    </row>
    <row r="11" spans="1:9" ht="12.75" customHeight="1">
      <c r="A11" s="54"/>
      <c r="B11" s="55"/>
      <c r="C11" s="55"/>
      <c r="D11" s="55"/>
      <c r="E11" s="318" t="s">
        <v>111</v>
      </c>
      <c r="F11" s="318"/>
      <c r="G11" s="318"/>
    </row>
    <row r="12" spans="1:9" ht="12.75" customHeight="1">
      <c r="A12" s="295" t="s">
        <v>40</v>
      </c>
      <c r="B12" s="297" t="s">
        <v>112</v>
      </c>
      <c r="C12" s="297"/>
      <c r="D12" s="297"/>
      <c r="E12" s="319" t="s">
        <v>113</v>
      </c>
      <c r="F12" s="319"/>
      <c r="G12" s="320"/>
    </row>
    <row r="13" spans="1:9">
      <c r="A13" s="296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7167</v>
      </c>
      <c r="C14" s="60">
        <v>160</v>
      </c>
      <c r="D14" s="60">
        <v>7007</v>
      </c>
      <c r="E14" s="60">
        <v>116</v>
      </c>
      <c r="F14" s="60">
        <v>4</v>
      </c>
      <c r="G14" s="61">
        <v>112</v>
      </c>
    </row>
    <row r="15" spans="1:9">
      <c r="A15" s="62" t="s">
        <v>47</v>
      </c>
      <c r="B15" s="63">
        <v>8319</v>
      </c>
      <c r="C15" s="63">
        <v>5760</v>
      </c>
      <c r="D15" s="63">
        <v>2559</v>
      </c>
      <c r="E15" s="63">
        <v>160</v>
      </c>
      <c r="F15" s="63">
        <v>120</v>
      </c>
      <c r="G15" s="64">
        <v>40</v>
      </c>
    </row>
    <row r="16" spans="1:9">
      <c r="A16" s="59" t="s">
        <v>48</v>
      </c>
      <c r="B16" s="60">
        <v>37237</v>
      </c>
      <c r="C16" s="60">
        <v>0</v>
      </c>
      <c r="D16" s="60">
        <v>37237</v>
      </c>
      <c r="E16" s="60">
        <v>816</v>
      </c>
      <c r="F16" s="60">
        <v>0</v>
      </c>
      <c r="G16" s="61">
        <v>816</v>
      </c>
    </row>
    <row r="17" spans="1:7">
      <c r="A17" s="62" t="s">
        <v>49</v>
      </c>
      <c r="B17" s="63">
        <v>1968</v>
      </c>
      <c r="C17" s="63">
        <v>1968</v>
      </c>
      <c r="D17" s="63">
        <v>0</v>
      </c>
      <c r="E17" s="63">
        <v>40</v>
      </c>
      <c r="F17" s="63">
        <v>40</v>
      </c>
      <c r="G17" s="64">
        <v>0</v>
      </c>
    </row>
    <row r="18" spans="1:7">
      <c r="A18" s="59" t="s">
        <v>50</v>
      </c>
      <c r="B18" s="60">
        <v>117</v>
      </c>
      <c r="C18" s="60">
        <v>117</v>
      </c>
      <c r="D18" s="60">
        <v>0</v>
      </c>
      <c r="E18" s="60">
        <v>1</v>
      </c>
      <c r="F18" s="60">
        <v>1</v>
      </c>
      <c r="G18" s="61">
        <v>0</v>
      </c>
    </row>
    <row r="19" spans="1:7">
      <c r="A19" s="62" t="s">
        <v>51</v>
      </c>
      <c r="B19" s="63">
        <v>5428</v>
      </c>
      <c r="C19" s="63">
        <v>5206</v>
      </c>
      <c r="D19" s="63">
        <v>222</v>
      </c>
      <c r="E19" s="63">
        <v>99</v>
      </c>
      <c r="F19" s="63">
        <v>95</v>
      </c>
      <c r="G19" s="64">
        <v>4</v>
      </c>
    </row>
    <row r="20" spans="1:7">
      <c r="A20" s="59" t="s">
        <v>52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53</v>
      </c>
      <c r="B21" s="63">
        <v>54</v>
      </c>
      <c r="C21" s="63">
        <v>54</v>
      </c>
      <c r="D21" s="63">
        <v>0</v>
      </c>
      <c r="E21" s="63">
        <v>1</v>
      </c>
      <c r="F21" s="63">
        <v>1</v>
      </c>
      <c r="G21" s="64">
        <v>0</v>
      </c>
    </row>
    <row r="22" spans="1:7">
      <c r="A22" s="59" t="s">
        <v>54</v>
      </c>
      <c r="B22" s="60">
        <v>16516</v>
      </c>
      <c r="C22" s="60">
        <v>16516</v>
      </c>
      <c r="D22" s="60">
        <v>0</v>
      </c>
      <c r="E22" s="60">
        <v>194</v>
      </c>
      <c r="F22" s="60">
        <v>194</v>
      </c>
      <c r="G22" s="61">
        <v>0</v>
      </c>
    </row>
    <row r="23" spans="1:7">
      <c r="A23" s="62" t="s">
        <v>55</v>
      </c>
      <c r="B23" s="63">
        <v>134</v>
      </c>
      <c r="C23" s="63">
        <v>134</v>
      </c>
      <c r="D23" s="63">
        <v>0</v>
      </c>
      <c r="E23" s="63">
        <v>2</v>
      </c>
      <c r="F23" s="63">
        <v>2</v>
      </c>
      <c r="G23" s="64">
        <v>0</v>
      </c>
    </row>
    <row r="24" spans="1:7">
      <c r="A24" s="59" t="s">
        <v>56</v>
      </c>
      <c r="B24" s="60">
        <v>5615</v>
      </c>
      <c r="C24" s="60">
        <v>5615</v>
      </c>
      <c r="D24" s="60">
        <v>0</v>
      </c>
      <c r="E24" s="60">
        <v>72</v>
      </c>
      <c r="F24" s="60">
        <v>72</v>
      </c>
      <c r="G24" s="61">
        <v>0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1">
        <v>0</v>
      </c>
    </row>
    <row r="27" spans="1:7">
      <c r="A27" s="62" t="s">
        <v>59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4">
        <v>0</v>
      </c>
    </row>
    <row r="28" spans="1:7">
      <c r="A28" s="59" t="s">
        <v>60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61</v>
      </c>
      <c r="B29" s="63">
        <v>81</v>
      </c>
      <c r="C29" s="63">
        <v>81</v>
      </c>
      <c r="D29" s="63">
        <v>0</v>
      </c>
      <c r="E29" s="63">
        <v>1</v>
      </c>
      <c r="F29" s="63">
        <v>1</v>
      </c>
      <c r="G29" s="64">
        <v>0</v>
      </c>
    </row>
    <row r="30" spans="1:7">
      <c r="A30" s="59" t="s">
        <v>62</v>
      </c>
      <c r="B30" s="60">
        <v>72</v>
      </c>
      <c r="C30" s="60">
        <v>72</v>
      </c>
      <c r="D30" s="60">
        <v>0</v>
      </c>
      <c r="E30" s="60">
        <v>1</v>
      </c>
      <c r="F30" s="60">
        <v>1</v>
      </c>
      <c r="G30" s="61">
        <v>0</v>
      </c>
    </row>
    <row r="31" spans="1:7">
      <c r="A31" s="62" t="s">
        <v>63</v>
      </c>
      <c r="B31" s="63">
        <v>3228</v>
      </c>
      <c r="C31" s="63">
        <v>0</v>
      </c>
      <c r="D31" s="63">
        <v>3228</v>
      </c>
      <c r="E31" s="63">
        <v>76</v>
      </c>
      <c r="F31" s="63">
        <v>0</v>
      </c>
      <c r="G31" s="64">
        <v>76</v>
      </c>
    </row>
    <row r="32" spans="1:7">
      <c r="A32" s="59" t="s">
        <v>64</v>
      </c>
      <c r="B32" s="60">
        <v>935</v>
      </c>
      <c r="C32" s="60">
        <v>0</v>
      </c>
      <c r="D32" s="60">
        <v>935</v>
      </c>
      <c r="E32" s="60">
        <v>9</v>
      </c>
      <c r="F32" s="60">
        <v>0</v>
      </c>
      <c r="G32" s="61">
        <v>9</v>
      </c>
    </row>
    <row r="33" spans="1:7">
      <c r="A33" s="62" t="s">
        <v>65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4">
        <v>0</v>
      </c>
    </row>
    <row r="34" spans="1:7">
      <c r="A34" s="59" t="s">
        <v>66</v>
      </c>
      <c r="B34" s="60">
        <v>2788</v>
      </c>
      <c r="C34" s="60">
        <v>2788</v>
      </c>
      <c r="D34" s="60">
        <v>0</v>
      </c>
      <c r="E34" s="60">
        <v>68</v>
      </c>
      <c r="F34" s="60">
        <v>68</v>
      </c>
      <c r="G34" s="61">
        <v>0</v>
      </c>
    </row>
    <row r="35" spans="1:7">
      <c r="A35" s="62" t="s">
        <v>67</v>
      </c>
      <c r="B35" s="63">
        <v>448</v>
      </c>
      <c r="C35" s="63">
        <v>448</v>
      </c>
      <c r="D35" s="63">
        <v>0</v>
      </c>
      <c r="E35" s="63">
        <v>7</v>
      </c>
      <c r="F35" s="63">
        <v>7</v>
      </c>
      <c r="G35" s="64">
        <v>0</v>
      </c>
    </row>
    <row r="36" spans="1:7">
      <c r="A36" s="59" t="s">
        <v>68</v>
      </c>
      <c r="B36" s="60">
        <v>9716</v>
      </c>
      <c r="C36" s="60">
        <v>0</v>
      </c>
      <c r="D36" s="60">
        <v>9716</v>
      </c>
      <c r="E36" s="60">
        <v>206</v>
      </c>
      <c r="F36" s="60">
        <v>0</v>
      </c>
      <c r="G36" s="61">
        <v>206</v>
      </c>
    </row>
    <row r="37" spans="1:7">
      <c r="A37" s="62" t="s">
        <v>69</v>
      </c>
      <c r="B37" s="63">
        <v>3572</v>
      </c>
      <c r="C37" s="63">
        <v>0</v>
      </c>
      <c r="D37" s="63">
        <v>3572</v>
      </c>
      <c r="E37" s="63">
        <v>68</v>
      </c>
      <c r="F37" s="63">
        <v>0</v>
      </c>
      <c r="G37" s="64">
        <v>68</v>
      </c>
    </row>
    <row r="38" spans="1:7">
      <c r="A38" s="59" t="s">
        <v>70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71</v>
      </c>
      <c r="B39" s="63">
        <v>2100</v>
      </c>
      <c r="C39" s="63">
        <v>2100</v>
      </c>
      <c r="D39" s="63">
        <v>0</v>
      </c>
      <c r="E39" s="63">
        <v>30</v>
      </c>
      <c r="F39" s="63">
        <v>30</v>
      </c>
      <c r="G39" s="64">
        <v>0</v>
      </c>
    </row>
    <row r="40" spans="1:7">
      <c r="A40" s="59" t="s">
        <v>72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105495</v>
      </c>
      <c r="C47" s="181">
        <v>41019</v>
      </c>
      <c r="D47" s="181">
        <v>64476</v>
      </c>
      <c r="E47" s="181">
        <v>1967</v>
      </c>
      <c r="F47" s="181">
        <v>636</v>
      </c>
      <c r="G47" s="182">
        <v>1331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9.5703125" style="3" customWidth="1"/>
    <col min="2" max="3" width="13.28515625" style="3" customWidth="1"/>
    <col min="4" max="4" width="14.42578125" style="3" customWidth="1"/>
    <col min="5" max="7" width="13" style="3" customWidth="1"/>
    <col min="8" max="8" width="11.28515625" style="3" customWidth="1"/>
    <col min="9" max="16384" width="11.425781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5" ht="18" customHeight="1">
      <c r="A4" s="263"/>
      <c r="B4" s="263"/>
      <c r="C4" s="263"/>
      <c r="D4" s="263"/>
      <c r="E4" s="263"/>
      <c r="F4" s="263"/>
      <c r="G4" s="263"/>
      <c r="H4" s="264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5" t="s">
        <v>142</v>
      </c>
      <c r="B6" s="266"/>
      <c r="C6" s="266"/>
      <c r="D6" s="266"/>
      <c r="E6" s="266"/>
      <c r="F6" s="266"/>
      <c r="G6" s="266"/>
      <c r="H6" s="267"/>
    </row>
    <row r="7" spans="1:15" ht="14.1" customHeight="1">
      <c r="A7" s="265" t="s">
        <v>30</v>
      </c>
      <c r="B7" s="266"/>
      <c r="C7" s="266"/>
      <c r="D7" s="266"/>
      <c r="E7" s="266"/>
      <c r="F7" s="266"/>
      <c r="G7" s="266"/>
      <c r="H7" s="267"/>
    </row>
    <row r="8" spans="1:15" ht="13.5" customHeight="1">
      <c r="A8" s="265" t="s">
        <v>163</v>
      </c>
      <c r="B8" s="266"/>
      <c r="C8" s="266"/>
      <c r="D8" s="266"/>
      <c r="E8" s="266"/>
      <c r="F8" s="266"/>
      <c r="G8" s="266"/>
      <c r="H8" s="267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8" t="s">
        <v>31</v>
      </c>
      <c r="H10" s="268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72" t="s">
        <v>32</v>
      </c>
      <c r="B12" s="274" t="s">
        <v>33</v>
      </c>
      <c r="C12" s="274"/>
      <c r="D12" s="274"/>
      <c r="E12" s="274" t="s">
        <v>34</v>
      </c>
      <c r="F12" s="274"/>
      <c r="G12" s="274"/>
      <c r="H12" s="275"/>
    </row>
    <row r="13" spans="1:15" s="14" customFormat="1" ht="24">
      <c r="A13" s="273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2">
      <c r="A14" s="276" t="s">
        <v>35</v>
      </c>
      <c r="B14" s="277"/>
      <c r="C14" s="277"/>
      <c r="D14" s="277"/>
      <c r="E14" s="277"/>
      <c r="F14" s="277"/>
      <c r="G14" s="277"/>
      <c r="H14" s="278"/>
      <c r="J14" s="15"/>
    </row>
    <row r="15" spans="1:15" s="14" customFormat="1" ht="12">
      <c r="A15" s="16">
        <v>2023</v>
      </c>
      <c r="B15" s="17">
        <v>1777198</v>
      </c>
      <c r="C15" s="17">
        <v>5756821</v>
      </c>
      <c r="D15" s="17">
        <v>32191676</v>
      </c>
      <c r="E15" s="18">
        <v>-29.383515649523787</v>
      </c>
      <c r="F15" s="18">
        <v>-13.323432294040387</v>
      </c>
      <c r="G15" s="18">
        <v>22.268026350027583</v>
      </c>
      <c r="H15" s="19">
        <v>-0.35038888175539284</v>
      </c>
      <c r="J15" s="15"/>
      <c r="K15" s="15"/>
      <c r="L15" s="15"/>
      <c r="M15" s="15"/>
      <c r="N15" s="15"/>
      <c r="O15" s="15"/>
    </row>
    <row r="16" spans="1:15" s="14" customFormat="1" ht="12">
      <c r="A16" s="20">
        <v>2024</v>
      </c>
      <c r="B16" s="21">
        <v>1163076</v>
      </c>
      <c r="C16" s="21">
        <v>3921365</v>
      </c>
      <c r="D16" s="21">
        <v>23986192</v>
      </c>
      <c r="E16" s="22">
        <v>-34.555631955471483</v>
      </c>
      <c r="F16" s="22">
        <v>-31.883152177217255</v>
      </c>
      <c r="G16" s="22">
        <v>-25.489458827803816</v>
      </c>
      <c r="H16" s="23">
        <v>-4.7218189980306704</v>
      </c>
      <c r="I16" s="24"/>
      <c r="J16" s="15"/>
      <c r="K16" s="15"/>
      <c r="L16" s="15"/>
      <c r="M16" s="15"/>
      <c r="N16" s="15"/>
      <c r="O16" s="15"/>
    </row>
    <row r="17" spans="1:16" s="14" customFormat="1" ht="12">
      <c r="A17" s="16">
        <v>2025</v>
      </c>
      <c r="B17" s="17">
        <v>1627677</v>
      </c>
      <c r="C17" s="17">
        <v>5264557</v>
      </c>
      <c r="D17" s="17">
        <v>20998088</v>
      </c>
      <c r="E17" s="18">
        <v>39.94588487768641</v>
      </c>
      <c r="F17" s="18">
        <v>34.253174596090901</v>
      </c>
      <c r="G17" s="18">
        <v>-12.457600606215451</v>
      </c>
      <c r="H17" s="19">
        <v>-17.389759677289192</v>
      </c>
      <c r="J17" s="15"/>
      <c r="K17" s="15"/>
      <c r="L17" s="15"/>
      <c r="M17" s="15"/>
      <c r="N17" s="15"/>
      <c r="O17" s="15"/>
    </row>
    <row r="18" spans="1:16" s="14" customFormat="1" ht="12">
      <c r="A18" s="269" t="s">
        <v>36</v>
      </c>
      <c r="B18" s="270"/>
      <c r="C18" s="270"/>
      <c r="D18" s="270"/>
      <c r="E18" s="270"/>
      <c r="F18" s="270"/>
      <c r="G18" s="270"/>
      <c r="H18" s="271"/>
      <c r="J18" s="15"/>
      <c r="K18" s="15"/>
      <c r="L18" s="15"/>
      <c r="M18" s="15"/>
      <c r="N18" s="15"/>
      <c r="O18" s="15"/>
      <c r="P18" s="15"/>
    </row>
    <row r="19" spans="1:16" s="14" customFormat="1" ht="12">
      <c r="A19" s="16">
        <v>2023</v>
      </c>
      <c r="B19" s="17">
        <v>1356339</v>
      </c>
      <c r="C19" s="17">
        <v>4380887</v>
      </c>
      <c r="D19" s="17">
        <v>26608628</v>
      </c>
      <c r="E19" s="18">
        <v>-30.606605561851367</v>
      </c>
      <c r="F19" s="18">
        <v>-16.841990771709519</v>
      </c>
      <c r="G19" s="18">
        <v>27.151590143442121</v>
      </c>
      <c r="H19" s="19">
        <v>1.8741357696898007</v>
      </c>
      <c r="I19" s="24"/>
      <c r="J19" s="15"/>
      <c r="K19" s="15"/>
      <c r="L19" s="15"/>
      <c r="M19" s="15"/>
      <c r="N19" s="15"/>
      <c r="O19" s="15"/>
    </row>
    <row r="20" spans="1:16" s="14" customFormat="1" ht="12">
      <c r="A20" s="20">
        <v>2024</v>
      </c>
      <c r="B20" s="21">
        <v>937405</v>
      </c>
      <c r="C20" s="21">
        <v>3023777</v>
      </c>
      <c r="D20" s="21">
        <v>18328509</v>
      </c>
      <c r="E20" s="22">
        <v>-30.887115979117326</v>
      </c>
      <c r="F20" s="22">
        <v>-30.977973182143245</v>
      </c>
      <c r="G20" s="22">
        <v>-31.118173398493155</v>
      </c>
      <c r="H20" s="23">
        <v>1.7937054166254853</v>
      </c>
      <c r="J20" s="15"/>
      <c r="K20" s="15"/>
      <c r="L20" s="15"/>
      <c r="M20" s="15"/>
      <c r="N20" s="15"/>
      <c r="O20" s="15"/>
    </row>
    <row r="21" spans="1:16">
      <c r="A21" s="16">
        <v>2025</v>
      </c>
      <c r="B21" s="17">
        <v>1224991</v>
      </c>
      <c r="C21" s="17">
        <v>4127907</v>
      </c>
      <c r="D21" s="17">
        <v>16120283</v>
      </c>
      <c r="E21" s="18">
        <v>30.678948800145065</v>
      </c>
      <c r="F21" s="18">
        <v>36.514928184188165</v>
      </c>
      <c r="G21" s="18">
        <v>-12.048039477733838</v>
      </c>
      <c r="H21" s="19">
        <v>-23.240502743937213</v>
      </c>
      <c r="J21" s="15"/>
      <c r="K21" s="15"/>
      <c r="L21" s="15"/>
      <c r="M21" s="15"/>
      <c r="N21" s="15"/>
      <c r="O21" s="15"/>
      <c r="P21" s="15"/>
    </row>
    <row r="22" spans="1:16">
      <c r="A22" s="269" t="s">
        <v>37</v>
      </c>
      <c r="B22" s="270"/>
      <c r="C22" s="270"/>
      <c r="D22" s="270"/>
      <c r="E22" s="270"/>
      <c r="F22" s="270"/>
      <c r="G22" s="270"/>
      <c r="H22" s="271"/>
      <c r="I22" s="24"/>
      <c r="J22" s="15"/>
      <c r="K22" s="15"/>
      <c r="L22" s="15"/>
      <c r="M22" s="15"/>
      <c r="N22" s="15"/>
      <c r="O22" s="15"/>
    </row>
    <row r="23" spans="1:16">
      <c r="A23" s="16">
        <v>2023</v>
      </c>
      <c r="B23" s="17">
        <v>420859</v>
      </c>
      <c r="C23" s="17">
        <v>1375934</v>
      </c>
      <c r="D23" s="17">
        <v>5583048</v>
      </c>
      <c r="E23" s="18">
        <v>-25.130709361796761</v>
      </c>
      <c r="F23" s="18">
        <v>0.17144991296460432</v>
      </c>
      <c r="G23" s="18">
        <v>3.3499689008678075</v>
      </c>
      <c r="H23" s="19">
        <v>-6.9019599168251915</v>
      </c>
      <c r="I23" s="24"/>
      <c r="J23" s="15"/>
      <c r="K23" s="15"/>
      <c r="L23" s="15"/>
      <c r="M23" s="15"/>
      <c r="N23" s="15"/>
      <c r="O23" s="15"/>
    </row>
    <row r="24" spans="1:16">
      <c r="A24" s="20">
        <v>2024</v>
      </c>
      <c r="B24" s="21">
        <v>225671</v>
      </c>
      <c r="C24" s="21">
        <v>897588</v>
      </c>
      <c r="D24" s="21">
        <v>5657683</v>
      </c>
      <c r="E24" s="22">
        <v>-46.37847830270946</v>
      </c>
      <c r="F24" s="22">
        <v>-34.765184957999438</v>
      </c>
      <c r="G24" s="22">
        <v>1.3368145858677849</v>
      </c>
      <c r="H24" s="23">
        <v>-24.733431389225188</v>
      </c>
      <c r="I24" s="24"/>
      <c r="J24" s="15"/>
      <c r="K24" s="15"/>
      <c r="L24" s="15"/>
      <c r="M24" s="15"/>
      <c r="N24" s="15"/>
      <c r="O24" s="15"/>
    </row>
    <row r="25" spans="1:16">
      <c r="A25" s="25">
        <v>2025</v>
      </c>
      <c r="B25" s="26">
        <v>402686</v>
      </c>
      <c r="C25" s="26">
        <v>1136650</v>
      </c>
      <c r="D25" s="26">
        <v>4877805</v>
      </c>
      <c r="E25" s="27">
        <v>78.439409582976992</v>
      </c>
      <c r="F25" s="27">
        <v>26.633823090326516</v>
      </c>
      <c r="G25" s="27">
        <v>-13.784406089913475</v>
      </c>
      <c r="H25" s="28">
        <v>7.547265555101518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38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topLeftCell="A14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161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52"/>
    </row>
    <row r="11" spans="1:9" ht="12.75" customHeight="1">
      <c r="A11" s="54"/>
      <c r="B11" s="55"/>
      <c r="C11" s="55"/>
      <c r="D11" s="55"/>
      <c r="E11" s="318" t="s">
        <v>111</v>
      </c>
      <c r="F11" s="318"/>
      <c r="G11" s="318"/>
    </row>
    <row r="12" spans="1:9" ht="12.75" customHeight="1">
      <c r="A12" s="295" t="s">
        <v>40</v>
      </c>
      <c r="B12" s="297" t="s">
        <v>112</v>
      </c>
      <c r="C12" s="297"/>
      <c r="D12" s="297"/>
      <c r="E12" s="319" t="s">
        <v>113</v>
      </c>
      <c r="F12" s="319"/>
      <c r="G12" s="320"/>
    </row>
    <row r="13" spans="1:9">
      <c r="A13" s="296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26753</v>
      </c>
      <c r="C14" s="60">
        <v>558</v>
      </c>
      <c r="D14" s="60">
        <v>26195</v>
      </c>
      <c r="E14" s="60">
        <v>438</v>
      </c>
      <c r="F14" s="60">
        <v>11</v>
      </c>
      <c r="G14" s="61">
        <v>427</v>
      </c>
    </row>
    <row r="15" spans="1:9">
      <c r="A15" s="62" t="s">
        <v>47</v>
      </c>
      <c r="B15" s="63">
        <v>114654</v>
      </c>
      <c r="C15" s="63">
        <v>56795</v>
      </c>
      <c r="D15" s="63">
        <v>57859</v>
      </c>
      <c r="E15" s="63">
        <v>2244</v>
      </c>
      <c r="F15" s="63">
        <v>1144</v>
      </c>
      <c r="G15" s="64">
        <v>1100</v>
      </c>
    </row>
    <row r="16" spans="1:9">
      <c r="A16" s="59" t="s">
        <v>48</v>
      </c>
      <c r="B16" s="60">
        <v>124148</v>
      </c>
      <c r="C16" s="60">
        <v>0</v>
      </c>
      <c r="D16" s="60">
        <v>124148</v>
      </c>
      <c r="E16" s="60">
        <v>2860</v>
      </c>
      <c r="F16" s="60">
        <v>0</v>
      </c>
      <c r="G16" s="61">
        <v>2860</v>
      </c>
    </row>
    <row r="17" spans="1:7">
      <c r="A17" s="62" t="s">
        <v>49</v>
      </c>
      <c r="B17" s="63">
        <v>14084</v>
      </c>
      <c r="C17" s="63">
        <v>14084</v>
      </c>
      <c r="D17" s="63">
        <v>0</v>
      </c>
      <c r="E17" s="63">
        <v>286</v>
      </c>
      <c r="F17" s="63">
        <v>286</v>
      </c>
      <c r="G17" s="64">
        <v>0</v>
      </c>
    </row>
    <row r="18" spans="1:7">
      <c r="A18" s="59" t="s">
        <v>50</v>
      </c>
      <c r="B18" s="60">
        <v>184</v>
      </c>
      <c r="C18" s="60">
        <v>184</v>
      </c>
      <c r="D18" s="60">
        <v>0</v>
      </c>
      <c r="E18" s="60">
        <v>3</v>
      </c>
      <c r="F18" s="60">
        <v>3</v>
      </c>
      <c r="G18" s="61">
        <v>0</v>
      </c>
    </row>
    <row r="19" spans="1:7">
      <c r="A19" s="62" t="s">
        <v>51</v>
      </c>
      <c r="B19" s="63">
        <v>6503</v>
      </c>
      <c r="C19" s="63">
        <v>5480</v>
      </c>
      <c r="D19" s="63">
        <v>1023</v>
      </c>
      <c r="E19" s="63">
        <v>121</v>
      </c>
      <c r="F19" s="63">
        <v>100</v>
      </c>
      <c r="G19" s="64">
        <v>21</v>
      </c>
    </row>
    <row r="20" spans="1:7">
      <c r="A20" s="59" t="s">
        <v>52</v>
      </c>
      <c r="B20" s="60">
        <v>4914</v>
      </c>
      <c r="C20" s="60">
        <v>4914</v>
      </c>
      <c r="D20" s="60">
        <v>0</v>
      </c>
      <c r="E20" s="60">
        <v>126</v>
      </c>
      <c r="F20" s="60">
        <v>126</v>
      </c>
      <c r="G20" s="61">
        <v>0</v>
      </c>
    </row>
    <row r="21" spans="1:7">
      <c r="A21" s="62" t="s">
        <v>53</v>
      </c>
      <c r="B21" s="63">
        <v>11635</v>
      </c>
      <c r="C21" s="63">
        <v>11611</v>
      </c>
      <c r="D21" s="63">
        <v>24</v>
      </c>
      <c r="E21" s="63">
        <v>200</v>
      </c>
      <c r="F21" s="63">
        <v>199</v>
      </c>
      <c r="G21" s="64">
        <v>1</v>
      </c>
    </row>
    <row r="22" spans="1:7">
      <c r="A22" s="59" t="s">
        <v>54</v>
      </c>
      <c r="B22" s="60">
        <v>21712</v>
      </c>
      <c r="C22" s="60">
        <v>21712</v>
      </c>
      <c r="D22" s="60">
        <v>0</v>
      </c>
      <c r="E22" s="60">
        <v>281</v>
      </c>
      <c r="F22" s="60">
        <v>281</v>
      </c>
      <c r="G22" s="61">
        <v>0</v>
      </c>
    </row>
    <row r="23" spans="1:7">
      <c r="A23" s="62" t="s">
        <v>55</v>
      </c>
      <c r="B23" s="63">
        <v>13502</v>
      </c>
      <c r="C23" s="63">
        <v>13502</v>
      </c>
      <c r="D23" s="63">
        <v>0</v>
      </c>
      <c r="E23" s="63">
        <v>211</v>
      </c>
      <c r="F23" s="63">
        <v>211</v>
      </c>
      <c r="G23" s="64">
        <v>0</v>
      </c>
    </row>
    <row r="24" spans="1:7">
      <c r="A24" s="59" t="s">
        <v>56</v>
      </c>
      <c r="B24" s="60">
        <v>67287</v>
      </c>
      <c r="C24" s="60">
        <v>12618</v>
      </c>
      <c r="D24" s="60">
        <v>54669</v>
      </c>
      <c r="E24" s="60">
        <v>1421</v>
      </c>
      <c r="F24" s="60">
        <v>197</v>
      </c>
      <c r="G24" s="61">
        <v>1224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27570</v>
      </c>
      <c r="C26" s="60">
        <v>760</v>
      </c>
      <c r="D26" s="60">
        <v>26810</v>
      </c>
      <c r="E26" s="60">
        <v>414</v>
      </c>
      <c r="F26" s="60">
        <v>14</v>
      </c>
      <c r="G26" s="61">
        <v>400</v>
      </c>
    </row>
    <row r="27" spans="1:7">
      <c r="A27" s="62" t="s">
        <v>59</v>
      </c>
      <c r="B27" s="63">
        <v>320</v>
      </c>
      <c r="C27" s="63">
        <v>320</v>
      </c>
      <c r="D27" s="63">
        <v>0</v>
      </c>
      <c r="E27" s="63">
        <v>5</v>
      </c>
      <c r="F27" s="63">
        <v>5</v>
      </c>
      <c r="G27" s="64">
        <v>0</v>
      </c>
    </row>
    <row r="28" spans="1:7">
      <c r="A28" s="59" t="s">
        <v>60</v>
      </c>
      <c r="B28" s="60">
        <v>8904</v>
      </c>
      <c r="C28" s="60">
        <v>8904</v>
      </c>
      <c r="D28" s="60">
        <v>0</v>
      </c>
      <c r="E28" s="60">
        <v>210</v>
      </c>
      <c r="F28" s="60">
        <v>210</v>
      </c>
      <c r="G28" s="61">
        <v>0</v>
      </c>
    </row>
    <row r="29" spans="1:7">
      <c r="A29" s="62" t="s">
        <v>61</v>
      </c>
      <c r="B29" s="63">
        <v>17360</v>
      </c>
      <c r="C29" s="63">
        <v>4401</v>
      </c>
      <c r="D29" s="63">
        <v>12959</v>
      </c>
      <c r="E29" s="63">
        <v>372</v>
      </c>
      <c r="F29" s="63">
        <v>97</v>
      </c>
      <c r="G29" s="64">
        <v>275</v>
      </c>
    </row>
    <row r="30" spans="1:7">
      <c r="A30" s="59" t="s">
        <v>62</v>
      </c>
      <c r="B30" s="60">
        <v>927</v>
      </c>
      <c r="C30" s="60">
        <v>820</v>
      </c>
      <c r="D30" s="60">
        <v>107</v>
      </c>
      <c r="E30" s="60">
        <v>9</v>
      </c>
      <c r="F30" s="60">
        <v>8</v>
      </c>
      <c r="G30" s="61">
        <v>1</v>
      </c>
    </row>
    <row r="31" spans="1:7">
      <c r="A31" s="62" t="s">
        <v>63</v>
      </c>
      <c r="B31" s="63">
        <v>31564</v>
      </c>
      <c r="C31" s="63">
        <v>1057</v>
      </c>
      <c r="D31" s="63">
        <v>30507</v>
      </c>
      <c r="E31" s="63">
        <v>692</v>
      </c>
      <c r="F31" s="63">
        <v>16</v>
      </c>
      <c r="G31" s="64">
        <v>676</v>
      </c>
    </row>
    <row r="32" spans="1:7">
      <c r="A32" s="59" t="s">
        <v>64</v>
      </c>
      <c r="B32" s="60">
        <v>18940</v>
      </c>
      <c r="C32" s="60">
        <v>133</v>
      </c>
      <c r="D32" s="60">
        <v>18807</v>
      </c>
      <c r="E32" s="60">
        <v>411</v>
      </c>
      <c r="F32" s="60">
        <v>4</v>
      </c>
      <c r="G32" s="61">
        <v>407</v>
      </c>
    </row>
    <row r="33" spans="1:7">
      <c r="A33" s="62" t="s">
        <v>65</v>
      </c>
      <c r="B33" s="63">
        <v>114</v>
      </c>
      <c r="C33" s="63">
        <v>114</v>
      </c>
      <c r="D33" s="63">
        <v>0</v>
      </c>
      <c r="E33" s="63">
        <v>2</v>
      </c>
      <c r="F33" s="63">
        <v>2</v>
      </c>
      <c r="G33" s="64">
        <v>0</v>
      </c>
    </row>
    <row r="34" spans="1:7">
      <c r="A34" s="59" t="s">
        <v>66</v>
      </c>
      <c r="B34" s="60">
        <v>27291</v>
      </c>
      <c r="C34" s="60">
        <v>5402</v>
      </c>
      <c r="D34" s="60">
        <v>21889</v>
      </c>
      <c r="E34" s="60">
        <v>566</v>
      </c>
      <c r="F34" s="60">
        <v>106</v>
      </c>
      <c r="G34" s="61">
        <v>460</v>
      </c>
    </row>
    <row r="35" spans="1:7">
      <c r="A35" s="62" t="s">
        <v>67</v>
      </c>
      <c r="B35" s="63">
        <v>17725</v>
      </c>
      <c r="C35" s="63">
        <v>3740</v>
      </c>
      <c r="D35" s="63">
        <v>13985</v>
      </c>
      <c r="E35" s="63">
        <v>358</v>
      </c>
      <c r="F35" s="63">
        <v>78</v>
      </c>
      <c r="G35" s="64">
        <v>280</v>
      </c>
    </row>
    <row r="36" spans="1:7">
      <c r="A36" s="59" t="s">
        <v>68</v>
      </c>
      <c r="B36" s="60">
        <v>52026</v>
      </c>
      <c r="C36" s="60">
        <v>903</v>
      </c>
      <c r="D36" s="60">
        <v>51123</v>
      </c>
      <c r="E36" s="60">
        <v>887</v>
      </c>
      <c r="F36" s="60">
        <v>11</v>
      </c>
      <c r="G36" s="61">
        <v>876</v>
      </c>
    </row>
    <row r="37" spans="1:7">
      <c r="A37" s="62" t="s">
        <v>69</v>
      </c>
      <c r="B37" s="63">
        <v>284726</v>
      </c>
      <c r="C37" s="63">
        <v>234216</v>
      </c>
      <c r="D37" s="63">
        <v>50510</v>
      </c>
      <c r="E37" s="63">
        <v>6441</v>
      </c>
      <c r="F37" s="63">
        <v>5377</v>
      </c>
      <c r="G37" s="64">
        <v>1064</v>
      </c>
    </row>
    <row r="38" spans="1:7">
      <c r="A38" s="59" t="s">
        <v>70</v>
      </c>
      <c r="B38" s="60">
        <v>3600</v>
      </c>
      <c r="C38" s="60">
        <v>3600</v>
      </c>
      <c r="D38" s="60">
        <v>0</v>
      </c>
      <c r="E38" s="60">
        <v>50</v>
      </c>
      <c r="F38" s="60">
        <v>50</v>
      </c>
      <c r="G38" s="61">
        <v>0</v>
      </c>
    </row>
    <row r="39" spans="1:7">
      <c r="A39" s="62" t="s">
        <v>71</v>
      </c>
      <c r="B39" s="63">
        <v>2477</v>
      </c>
      <c r="C39" s="63">
        <v>2477</v>
      </c>
      <c r="D39" s="63">
        <v>0</v>
      </c>
      <c r="E39" s="63">
        <v>36</v>
      </c>
      <c r="F39" s="63">
        <v>36</v>
      </c>
      <c r="G39" s="64">
        <v>0</v>
      </c>
    </row>
    <row r="40" spans="1:7">
      <c r="A40" s="59" t="s">
        <v>72</v>
      </c>
      <c r="B40" s="60">
        <v>1508</v>
      </c>
      <c r="C40" s="60">
        <v>951</v>
      </c>
      <c r="D40" s="60">
        <v>557</v>
      </c>
      <c r="E40" s="60">
        <v>15</v>
      </c>
      <c r="F40" s="60">
        <v>8</v>
      </c>
      <c r="G40" s="61">
        <v>7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10758</v>
      </c>
      <c r="C44" s="60">
        <v>0</v>
      </c>
      <c r="D44" s="60">
        <v>10758</v>
      </c>
      <c r="E44" s="60">
        <v>180</v>
      </c>
      <c r="F44" s="60">
        <v>0</v>
      </c>
      <c r="G44" s="61">
        <v>180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911186</v>
      </c>
      <c r="C47" s="181">
        <v>409256</v>
      </c>
      <c r="D47" s="181">
        <v>501930</v>
      </c>
      <c r="E47" s="181">
        <v>18839</v>
      </c>
      <c r="F47" s="181">
        <v>8580</v>
      </c>
      <c r="G47" s="182">
        <v>10259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0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5" t="s">
        <v>162</v>
      </c>
      <c r="B6" s="266"/>
      <c r="C6" s="266"/>
      <c r="D6" s="266"/>
      <c r="E6" s="266"/>
      <c r="F6" s="266"/>
      <c r="G6" s="266"/>
      <c r="H6" s="266"/>
      <c r="I6" s="267"/>
    </row>
    <row r="7" spans="1:10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0" ht="14.1" customHeight="1">
      <c r="A8" s="265" t="s">
        <v>189</v>
      </c>
      <c r="B8" s="266"/>
      <c r="C8" s="266"/>
      <c r="D8" s="266"/>
      <c r="E8" s="266"/>
      <c r="F8" s="266"/>
      <c r="G8" s="266"/>
      <c r="H8" s="266"/>
      <c r="I8" s="267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8" t="s">
        <v>31</v>
      </c>
      <c r="I10" s="268"/>
      <c r="J10"/>
    </row>
    <row r="11" spans="1:10">
      <c r="A11" s="321" t="s">
        <v>104</v>
      </c>
      <c r="B11" s="292" t="s">
        <v>114</v>
      </c>
      <c r="C11" s="292"/>
      <c r="D11" s="292"/>
      <c r="E11" s="292"/>
      <c r="F11" s="292"/>
      <c r="G11" s="292"/>
      <c r="H11" s="323"/>
    </row>
    <row r="12" spans="1:10">
      <c r="A12" s="322"/>
      <c r="B12" s="48" t="s">
        <v>115</v>
      </c>
      <c r="C12" s="48" t="s">
        <v>116</v>
      </c>
      <c r="D12" s="48" t="s">
        <v>117</v>
      </c>
      <c r="E12" s="48" t="s">
        <v>118</v>
      </c>
      <c r="F12" s="48" t="s">
        <v>119</v>
      </c>
      <c r="G12" s="48" t="s">
        <v>120</v>
      </c>
      <c r="H12" s="49" t="s">
        <v>35</v>
      </c>
    </row>
    <row r="13" spans="1:10">
      <c r="A13" s="37" t="s">
        <v>176</v>
      </c>
      <c r="B13" s="38">
        <v>42200</v>
      </c>
      <c r="C13" s="38">
        <v>259251</v>
      </c>
      <c r="D13" s="38">
        <v>276831</v>
      </c>
      <c r="E13" s="38">
        <v>160971</v>
      </c>
      <c r="F13" s="38">
        <v>157046</v>
      </c>
      <c r="G13" s="38">
        <v>41106</v>
      </c>
      <c r="H13" s="39">
        <v>937405</v>
      </c>
    </row>
    <row r="14" spans="1:10">
      <c r="A14" s="40" t="s">
        <v>190</v>
      </c>
      <c r="B14" s="41">
        <v>128397</v>
      </c>
      <c r="C14" s="41">
        <v>368257</v>
      </c>
      <c r="D14" s="41">
        <v>517520</v>
      </c>
      <c r="E14" s="41">
        <v>153847</v>
      </c>
      <c r="F14" s="41">
        <v>141675</v>
      </c>
      <c r="G14" s="41">
        <v>74024</v>
      </c>
      <c r="H14" s="42">
        <v>1383720</v>
      </c>
    </row>
    <row r="15" spans="1:10">
      <c r="A15" s="37" t="s">
        <v>191</v>
      </c>
      <c r="B15" s="38">
        <v>52183</v>
      </c>
      <c r="C15" s="38">
        <v>251565</v>
      </c>
      <c r="D15" s="38">
        <v>381609</v>
      </c>
      <c r="E15" s="38">
        <v>255504</v>
      </c>
      <c r="F15" s="38">
        <v>208712</v>
      </c>
      <c r="G15" s="38">
        <v>74459</v>
      </c>
      <c r="H15" s="39">
        <v>1224032</v>
      </c>
    </row>
    <row r="16" spans="1:10">
      <c r="A16" s="40" t="s">
        <v>192</v>
      </c>
      <c r="B16" s="41">
        <v>56923</v>
      </c>
      <c r="C16" s="41">
        <v>287939</v>
      </c>
      <c r="D16" s="41">
        <v>323411</v>
      </c>
      <c r="E16" s="41">
        <v>168863</v>
      </c>
      <c r="F16" s="41">
        <v>58727</v>
      </c>
      <c r="G16" s="41">
        <v>50822</v>
      </c>
      <c r="H16" s="42">
        <v>946685</v>
      </c>
    </row>
    <row r="17" spans="1:8">
      <c r="A17" s="37" t="s">
        <v>193</v>
      </c>
      <c r="B17" s="38">
        <v>46515</v>
      </c>
      <c r="C17" s="38">
        <v>266341</v>
      </c>
      <c r="D17" s="38">
        <v>404078</v>
      </c>
      <c r="E17" s="38">
        <v>242774</v>
      </c>
      <c r="F17" s="38">
        <v>102727</v>
      </c>
      <c r="G17" s="38">
        <v>53573</v>
      </c>
      <c r="H17" s="39">
        <v>1116008</v>
      </c>
    </row>
    <row r="18" spans="1:8">
      <c r="A18" s="40" t="s">
        <v>194</v>
      </c>
      <c r="B18" s="41">
        <v>51880</v>
      </c>
      <c r="C18" s="41">
        <v>313726</v>
      </c>
      <c r="D18" s="41">
        <v>348674</v>
      </c>
      <c r="E18" s="41">
        <v>311579</v>
      </c>
      <c r="F18" s="41">
        <v>122216</v>
      </c>
      <c r="G18" s="41">
        <v>141798</v>
      </c>
      <c r="H18" s="42">
        <v>1289873</v>
      </c>
    </row>
    <row r="19" spans="1:8">
      <c r="A19" s="37" t="s">
        <v>195</v>
      </c>
      <c r="B19" s="38">
        <v>75046</v>
      </c>
      <c r="C19" s="38">
        <v>411334</v>
      </c>
      <c r="D19" s="38">
        <v>549392</v>
      </c>
      <c r="E19" s="38">
        <v>331319</v>
      </c>
      <c r="F19" s="38">
        <v>54932</v>
      </c>
      <c r="G19" s="38">
        <v>63194</v>
      </c>
      <c r="H19" s="39">
        <v>1485217</v>
      </c>
    </row>
    <row r="20" spans="1:8">
      <c r="A20" s="40" t="s">
        <v>196</v>
      </c>
      <c r="B20" s="41">
        <v>49241</v>
      </c>
      <c r="C20" s="41">
        <v>229368</v>
      </c>
      <c r="D20" s="41">
        <v>380669</v>
      </c>
      <c r="E20" s="41">
        <v>163021</v>
      </c>
      <c r="F20" s="41">
        <v>76011</v>
      </c>
      <c r="G20" s="41">
        <v>95774</v>
      </c>
      <c r="H20" s="42">
        <v>994084</v>
      </c>
    </row>
    <row r="21" spans="1:8">
      <c r="A21" s="37" t="s">
        <v>197</v>
      </c>
      <c r="B21" s="38">
        <v>275320</v>
      </c>
      <c r="C21" s="38">
        <v>309249</v>
      </c>
      <c r="D21" s="38">
        <v>453905</v>
      </c>
      <c r="E21" s="38">
        <v>199467</v>
      </c>
      <c r="F21" s="38">
        <v>130904</v>
      </c>
      <c r="G21" s="38">
        <v>116161</v>
      </c>
      <c r="H21" s="39">
        <v>1485006</v>
      </c>
    </row>
    <row r="22" spans="1:8">
      <c r="A22" s="40" t="s">
        <v>198</v>
      </c>
      <c r="B22" s="41">
        <v>216657</v>
      </c>
      <c r="C22" s="41">
        <v>361681</v>
      </c>
      <c r="D22" s="41">
        <v>513886</v>
      </c>
      <c r="E22" s="41">
        <v>686860</v>
      </c>
      <c r="F22" s="41">
        <v>165913</v>
      </c>
      <c r="G22" s="41">
        <v>122754</v>
      </c>
      <c r="H22" s="42">
        <v>2067751</v>
      </c>
    </row>
    <row r="23" spans="1:8">
      <c r="A23" s="37" t="s">
        <v>199</v>
      </c>
      <c r="B23" s="38">
        <v>44059</v>
      </c>
      <c r="C23" s="38">
        <v>265898</v>
      </c>
      <c r="D23" s="38">
        <v>521961</v>
      </c>
      <c r="E23" s="38">
        <v>268376</v>
      </c>
      <c r="F23" s="38">
        <v>108598</v>
      </c>
      <c r="G23" s="38">
        <v>98142</v>
      </c>
      <c r="H23" s="39">
        <v>1307034</v>
      </c>
    </row>
    <row r="24" spans="1:8">
      <c r="A24" s="40" t="s">
        <v>172</v>
      </c>
      <c r="B24" s="41">
        <v>85080</v>
      </c>
      <c r="C24" s="41">
        <v>209573</v>
      </c>
      <c r="D24" s="41">
        <v>517885</v>
      </c>
      <c r="E24" s="41">
        <v>365136</v>
      </c>
      <c r="F24" s="41">
        <v>305362</v>
      </c>
      <c r="G24" s="41">
        <v>112846</v>
      </c>
      <c r="H24" s="42">
        <v>1595882</v>
      </c>
    </row>
    <row r="25" spans="1:8">
      <c r="A25" s="50" t="s">
        <v>173</v>
      </c>
      <c r="B25" s="51">
        <v>54692</v>
      </c>
      <c r="C25" s="51">
        <v>262363</v>
      </c>
      <c r="D25" s="51">
        <v>478356</v>
      </c>
      <c r="E25" s="51">
        <v>164313</v>
      </c>
      <c r="F25" s="51">
        <v>148034</v>
      </c>
      <c r="G25" s="51">
        <v>117233</v>
      </c>
      <c r="H25" s="52">
        <v>1224991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38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5" t="s">
        <v>144</v>
      </c>
      <c r="B6" s="266"/>
      <c r="C6" s="266"/>
      <c r="D6" s="266"/>
      <c r="E6" s="266"/>
      <c r="F6" s="266"/>
      <c r="G6" s="266"/>
      <c r="H6" s="266"/>
      <c r="I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ht="14.1" customHeight="1">
      <c r="A8" s="265" t="s">
        <v>171</v>
      </c>
      <c r="B8" s="266"/>
      <c r="C8" s="266"/>
      <c r="D8" s="266"/>
      <c r="E8" s="266"/>
      <c r="F8" s="266"/>
      <c r="G8" s="266"/>
      <c r="H8" s="266"/>
      <c r="I8" s="26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8" t="s">
        <v>31</v>
      </c>
      <c r="I10" s="268"/>
      <c r="J10"/>
    </row>
    <row r="11" spans="1:13" ht="12.75" customHeight="1">
      <c r="A11" s="35"/>
      <c r="B11" s="164"/>
      <c r="C11" s="164"/>
      <c r="D11" s="164"/>
      <c r="E11" s="164"/>
      <c r="G11" s="36" t="s">
        <v>33</v>
      </c>
    </row>
    <row r="12" spans="1:13" ht="12.75" customHeight="1">
      <c r="A12" s="281" t="s">
        <v>40</v>
      </c>
      <c r="B12" s="283" t="s">
        <v>172</v>
      </c>
      <c r="C12" s="274"/>
      <c r="D12" s="274"/>
      <c r="E12" s="284" t="s">
        <v>173</v>
      </c>
      <c r="F12" s="284"/>
      <c r="G12" s="285"/>
      <c r="H12" s="286" t="s">
        <v>41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447563</v>
      </c>
      <c r="C14" s="38">
        <v>354882</v>
      </c>
      <c r="D14" s="38">
        <v>92681</v>
      </c>
      <c r="E14" s="38">
        <v>310781</v>
      </c>
      <c r="F14" s="38">
        <v>262714</v>
      </c>
      <c r="G14" s="39">
        <v>48067</v>
      </c>
      <c r="H14" s="215">
        <v>-30.561507541954995</v>
      </c>
      <c r="I14" s="216">
        <v>-25.971449664959053</v>
      </c>
      <c r="J14" s="216">
        <v>-48.137158640929641</v>
      </c>
      <c r="K14" s="216">
        <v>-6.9421598338128669</v>
      </c>
      <c r="L14" s="216">
        <v>-5.7753643439803204</v>
      </c>
      <c r="M14" s="217">
        <v>-11.915273204122549</v>
      </c>
    </row>
    <row r="15" spans="1:13">
      <c r="A15" s="40" t="s">
        <v>47</v>
      </c>
      <c r="B15" s="41">
        <v>222596</v>
      </c>
      <c r="C15" s="41">
        <v>195014</v>
      </c>
      <c r="D15" s="41">
        <v>27582</v>
      </c>
      <c r="E15" s="41">
        <v>73819</v>
      </c>
      <c r="F15" s="41">
        <v>66473</v>
      </c>
      <c r="G15" s="42">
        <v>7346</v>
      </c>
      <c r="H15" s="18">
        <v>-66.837229779510864</v>
      </c>
      <c r="I15" s="18">
        <v>-65.913729270719017</v>
      </c>
      <c r="J15" s="18">
        <v>-73.366688419984058</v>
      </c>
      <c r="K15" s="18">
        <v>-7.5509475924842224</v>
      </c>
      <c r="L15" s="18">
        <v>-8.054542879736724</v>
      </c>
      <c r="M15" s="19">
        <v>-5.404524780531311</v>
      </c>
    </row>
    <row r="16" spans="1:13">
      <c r="A16" s="37" t="s">
        <v>48</v>
      </c>
      <c r="B16" s="38">
        <v>179756</v>
      </c>
      <c r="C16" s="38">
        <v>145285</v>
      </c>
      <c r="D16" s="38">
        <v>34471</v>
      </c>
      <c r="E16" s="38">
        <v>243419</v>
      </c>
      <c r="F16" s="38">
        <v>177078</v>
      </c>
      <c r="G16" s="39">
        <v>66341</v>
      </c>
      <c r="H16" s="215">
        <v>35.416342152695876</v>
      </c>
      <c r="I16" s="216">
        <v>21.883195099287605</v>
      </c>
      <c r="J16" s="216">
        <v>92.454526993704832</v>
      </c>
      <c r="K16" s="216">
        <v>3.2311175556727387</v>
      </c>
      <c r="L16" s="216">
        <v>1.9921898987519131</v>
      </c>
      <c r="M16" s="217">
        <v>8.511672502250093</v>
      </c>
    </row>
    <row r="17" spans="1:13">
      <c r="A17" s="40" t="s">
        <v>49</v>
      </c>
      <c r="B17" s="41">
        <v>185771</v>
      </c>
      <c r="C17" s="41">
        <v>179960</v>
      </c>
      <c r="D17" s="41">
        <v>5811</v>
      </c>
      <c r="E17" s="41">
        <v>78116</v>
      </c>
      <c r="F17" s="41">
        <v>69762</v>
      </c>
      <c r="G17" s="42">
        <v>8354</v>
      </c>
      <c r="H17" s="18">
        <v>-57.950379768639884</v>
      </c>
      <c r="I17" s="18">
        <v>-61.234718826405867</v>
      </c>
      <c r="J17" s="18">
        <v>43.761831010153173</v>
      </c>
      <c r="K17" s="18">
        <v>-5.4638637898928524</v>
      </c>
      <c r="L17" s="18">
        <v>-6.9051471224062944</v>
      </c>
      <c r="M17" s="19">
        <v>0.6791711067844991</v>
      </c>
    </row>
    <row r="18" spans="1:13">
      <c r="A18" s="37" t="s">
        <v>50</v>
      </c>
      <c r="B18" s="38">
        <v>62181</v>
      </c>
      <c r="C18" s="38">
        <v>48982</v>
      </c>
      <c r="D18" s="38">
        <v>13199</v>
      </c>
      <c r="E18" s="38">
        <v>61279</v>
      </c>
      <c r="F18" s="38">
        <v>49788</v>
      </c>
      <c r="G18" s="39">
        <v>11491</v>
      </c>
      <c r="H18" s="215">
        <v>-1.4506038822148355</v>
      </c>
      <c r="I18" s="216">
        <v>1.6455024294638889</v>
      </c>
      <c r="J18" s="216">
        <v>-12.940374270778094</v>
      </c>
      <c r="K18" s="216">
        <v>-4.5779621369033983E-2</v>
      </c>
      <c r="L18" s="216">
        <v>5.0504987210833893E-2</v>
      </c>
      <c r="M18" s="217">
        <v>-0.45616368477700531</v>
      </c>
    </row>
    <row r="19" spans="1:13">
      <c r="A19" s="40" t="s">
        <v>51</v>
      </c>
      <c r="B19" s="41">
        <v>15287</v>
      </c>
      <c r="C19" s="41">
        <v>11002</v>
      </c>
      <c r="D19" s="41">
        <v>4285</v>
      </c>
      <c r="E19" s="41">
        <v>22570</v>
      </c>
      <c r="F19" s="41">
        <v>18159</v>
      </c>
      <c r="G19" s="42">
        <v>4411</v>
      </c>
      <c r="H19" s="18">
        <v>47.641787139399469</v>
      </c>
      <c r="I19" s="18">
        <v>65.051808762043265</v>
      </c>
      <c r="J19" s="18">
        <v>2.9404900816802666</v>
      </c>
      <c r="K19" s="18">
        <v>0.36963745280562577</v>
      </c>
      <c r="L19" s="18">
        <v>0.44846674127535757</v>
      </c>
      <c r="M19" s="19">
        <v>3.3651419368795468E-2</v>
      </c>
    </row>
    <row r="20" spans="1:13">
      <c r="A20" s="37" t="s">
        <v>52</v>
      </c>
      <c r="B20" s="38">
        <v>4775</v>
      </c>
      <c r="C20" s="38">
        <v>4195</v>
      </c>
      <c r="D20" s="38">
        <v>580</v>
      </c>
      <c r="E20" s="38">
        <v>6864</v>
      </c>
      <c r="F20" s="38">
        <v>5337</v>
      </c>
      <c r="G20" s="39">
        <v>1527</v>
      </c>
      <c r="H20" s="215">
        <v>43.748691099476446</v>
      </c>
      <c r="I20" s="216">
        <v>27.222884386174016</v>
      </c>
      <c r="J20" s="216">
        <v>163.27586206896552</v>
      </c>
      <c r="K20" s="216">
        <v>0.10602397897994677</v>
      </c>
      <c r="L20" s="216">
        <v>7.1559175427757207E-2</v>
      </c>
      <c r="M20" s="217">
        <v>0.25291979477975646</v>
      </c>
    </row>
    <row r="21" spans="1:13">
      <c r="A21" s="40" t="s">
        <v>53</v>
      </c>
      <c r="B21" s="41">
        <v>12793</v>
      </c>
      <c r="C21" s="41">
        <v>9800</v>
      </c>
      <c r="D21" s="41">
        <v>2993</v>
      </c>
      <c r="E21" s="41">
        <v>10878</v>
      </c>
      <c r="F21" s="41">
        <v>8094</v>
      </c>
      <c r="G21" s="42">
        <v>2784</v>
      </c>
      <c r="H21" s="18">
        <v>-14.969123739545068</v>
      </c>
      <c r="I21" s="18">
        <v>-17.408163265306115</v>
      </c>
      <c r="J21" s="18">
        <v>-6.9829602405613116</v>
      </c>
      <c r="K21" s="18">
        <v>-9.7192876853326032E-2</v>
      </c>
      <c r="L21" s="18">
        <v>-0.10690013422044992</v>
      </c>
      <c r="M21" s="19">
        <v>-5.5818624191097253E-2</v>
      </c>
    </row>
    <row r="22" spans="1:13">
      <c r="A22" s="37" t="s">
        <v>54</v>
      </c>
      <c r="B22" s="38">
        <v>14609</v>
      </c>
      <c r="C22" s="38">
        <v>13766</v>
      </c>
      <c r="D22" s="38">
        <v>843</v>
      </c>
      <c r="E22" s="38">
        <v>14891</v>
      </c>
      <c r="F22" s="38">
        <v>8786</v>
      </c>
      <c r="G22" s="39">
        <v>6105</v>
      </c>
      <c r="H22" s="215">
        <v>1.9303169279211403</v>
      </c>
      <c r="I22" s="216">
        <v>-36.176086009007705</v>
      </c>
      <c r="J22" s="216">
        <v>624.19928825622776</v>
      </c>
      <c r="K22" s="216">
        <v>1.4312475860385346E-2</v>
      </c>
      <c r="L22" s="216">
        <v>-0.31205314678654195</v>
      </c>
      <c r="M22" s="217">
        <v>1.4053473707825537</v>
      </c>
    </row>
    <row r="23" spans="1:13">
      <c r="A23" s="40" t="s">
        <v>55</v>
      </c>
      <c r="B23" s="41">
        <v>13029</v>
      </c>
      <c r="C23" s="41">
        <v>7882</v>
      </c>
      <c r="D23" s="41">
        <v>5147</v>
      </c>
      <c r="E23" s="41">
        <v>13730</v>
      </c>
      <c r="F23" s="41">
        <v>10438</v>
      </c>
      <c r="G23" s="42">
        <v>3292</v>
      </c>
      <c r="H23" s="18">
        <v>5.3803054724077128</v>
      </c>
      <c r="I23" s="18">
        <v>32.428317685866546</v>
      </c>
      <c r="J23" s="18">
        <v>-36.040411890421609</v>
      </c>
      <c r="K23" s="18">
        <v>3.5578175808972087E-2</v>
      </c>
      <c r="L23" s="18">
        <v>0.16016221750730947</v>
      </c>
      <c r="M23" s="19">
        <v>-0.49542367404060006</v>
      </c>
    </row>
    <row r="24" spans="1:13">
      <c r="A24" s="37" t="s">
        <v>56</v>
      </c>
      <c r="B24" s="38">
        <v>163036</v>
      </c>
      <c r="C24" s="38">
        <v>103230</v>
      </c>
      <c r="D24" s="38">
        <v>59806</v>
      </c>
      <c r="E24" s="38">
        <v>128244</v>
      </c>
      <c r="F24" s="38">
        <v>80435</v>
      </c>
      <c r="G24" s="39">
        <v>47809</v>
      </c>
      <c r="H24" s="215">
        <v>-21.340072131308418</v>
      </c>
      <c r="I24" s="216">
        <v>-22.08175917853336</v>
      </c>
      <c r="J24" s="216">
        <v>-20.059860214694183</v>
      </c>
      <c r="K24" s="216">
        <v>-1.7658143976401666</v>
      </c>
      <c r="L24" s="216">
        <v>-1.4283637512046632</v>
      </c>
      <c r="M24" s="217">
        <v>-3.2040958584717405</v>
      </c>
    </row>
    <row r="25" spans="1:13">
      <c r="A25" s="40" t="s">
        <v>57</v>
      </c>
      <c r="B25" s="41">
        <v>5640</v>
      </c>
      <c r="C25" s="41">
        <v>3904</v>
      </c>
      <c r="D25" s="41">
        <v>1736</v>
      </c>
      <c r="E25" s="41">
        <v>5890</v>
      </c>
      <c r="F25" s="41">
        <v>3036</v>
      </c>
      <c r="G25" s="42">
        <v>2854</v>
      </c>
      <c r="H25" s="18">
        <v>4.4326241134751854</v>
      </c>
      <c r="I25" s="18">
        <v>-22.233606557377044</v>
      </c>
      <c r="J25" s="18">
        <v>64.400921658986164</v>
      </c>
      <c r="K25" s="18">
        <v>1.2688365124455094E-2</v>
      </c>
      <c r="L25" s="18">
        <v>-5.4389986227051892E-2</v>
      </c>
      <c r="M25" s="19">
        <v>0.29858957820883603</v>
      </c>
    </row>
    <row r="26" spans="1:13">
      <c r="A26" s="37" t="s">
        <v>58</v>
      </c>
      <c r="B26" s="38">
        <v>32417</v>
      </c>
      <c r="C26" s="38">
        <v>27320</v>
      </c>
      <c r="D26" s="38">
        <v>5097</v>
      </c>
      <c r="E26" s="38">
        <v>31427</v>
      </c>
      <c r="F26" s="38">
        <v>26091</v>
      </c>
      <c r="G26" s="39">
        <v>5336</v>
      </c>
      <c r="H26" s="215">
        <v>-3.0539531727180105</v>
      </c>
      <c r="I26" s="216">
        <v>-4.4985358711566619</v>
      </c>
      <c r="J26" s="216">
        <v>4.6890327643712055</v>
      </c>
      <c r="K26" s="216">
        <v>-5.0245925892842179E-2</v>
      </c>
      <c r="L26" s="216">
        <v>-7.7010706305353421E-2</v>
      </c>
      <c r="M26" s="217">
        <v>6.3830866897953323E-2</v>
      </c>
    </row>
    <row r="27" spans="1:13">
      <c r="A27" s="40" t="s">
        <v>59</v>
      </c>
      <c r="B27" s="41">
        <v>10829</v>
      </c>
      <c r="C27" s="41">
        <v>3678</v>
      </c>
      <c r="D27" s="41">
        <v>7151</v>
      </c>
      <c r="E27" s="41">
        <v>8871</v>
      </c>
      <c r="F27" s="41">
        <v>4104</v>
      </c>
      <c r="G27" s="42">
        <v>4767</v>
      </c>
      <c r="H27" s="18">
        <v>-18.081078585280267</v>
      </c>
      <c r="I27" s="18">
        <v>11.582381729200648</v>
      </c>
      <c r="J27" s="18">
        <v>-33.337994686057897</v>
      </c>
      <c r="K27" s="18">
        <v>-9.9375275654732295E-2</v>
      </c>
      <c r="L27" s="18">
        <v>2.669370291788491E-2</v>
      </c>
      <c r="M27" s="19">
        <v>-0.63670622043816194</v>
      </c>
    </row>
    <row r="28" spans="1:13">
      <c r="A28" s="37" t="s">
        <v>60</v>
      </c>
      <c r="B28" s="38">
        <v>85895</v>
      </c>
      <c r="C28" s="38">
        <v>77654</v>
      </c>
      <c r="D28" s="38">
        <v>8241</v>
      </c>
      <c r="E28" s="38">
        <v>61448</v>
      </c>
      <c r="F28" s="38">
        <v>3202</v>
      </c>
      <c r="G28" s="39">
        <v>58246</v>
      </c>
      <c r="H28" s="215">
        <v>-28.461493684149247</v>
      </c>
      <c r="I28" s="216">
        <v>-95.876580729904447</v>
      </c>
      <c r="J28" s="216">
        <v>606.78315738381264</v>
      </c>
      <c r="K28" s="216">
        <v>-1.2407698487902148</v>
      </c>
      <c r="L28" s="216">
        <v>-4.6652572057332566</v>
      </c>
      <c r="M28" s="217">
        <v>13.355073218544584</v>
      </c>
    </row>
    <row r="29" spans="1:13">
      <c r="A29" s="40" t="s">
        <v>61</v>
      </c>
      <c r="B29" s="41">
        <v>26361</v>
      </c>
      <c r="C29" s="41">
        <v>21840</v>
      </c>
      <c r="D29" s="41">
        <v>4521</v>
      </c>
      <c r="E29" s="41">
        <v>41592</v>
      </c>
      <c r="F29" s="41">
        <v>38058</v>
      </c>
      <c r="G29" s="42">
        <v>3534</v>
      </c>
      <c r="H29" s="18">
        <v>57.778536474337074</v>
      </c>
      <c r="I29" s="18">
        <v>74.258241758241752</v>
      </c>
      <c r="J29" s="18">
        <v>-21.831453218314536</v>
      </c>
      <c r="K29" s="18">
        <v>0.77302595684230213</v>
      </c>
      <c r="L29" s="18">
        <v>1.0162405491132807</v>
      </c>
      <c r="M29" s="19">
        <v>-0.2636027850555645</v>
      </c>
    </row>
    <row r="30" spans="1:13">
      <c r="A30" s="37" t="s">
        <v>62</v>
      </c>
      <c r="B30" s="38">
        <v>31862</v>
      </c>
      <c r="C30" s="38">
        <v>15874</v>
      </c>
      <c r="D30" s="38">
        <v>15988</v>
      </c>
      <c r="E30" s="38">
        <v>16119</v>
      </c>
      <c r="F30" s="38">
        <v>13931</v>
      </c>
      <c r="G30" s="39">
        <v>2188</v>
      </c>
      <c r="H30" s="215">
        <v>-49.409955432803962</v>
      </c>
      <c r="I30" s="216">
        <v>-12.240141111251106</v>
      </c>
      <c r="J30" s="216">
        <v>-86.314736052039024</v>
      </c>
      <c r="K30" s="216">
        <v>-0.79901172861718617</v>
      </c>
      <c r="L30" s="216">
        <v>-0.12175085626631546</v>
      </c>
      <c r="M30" s="217">
        <v>-3.6856316451537898</v>
      </c>
    </row>
    <row r="31" spans="1:13">
      <c r="A31" s="40" t="s">
        <v>63</v>
      </c>
      <c r="B31" s="41">
        <v>27688</v>
      </c>
      <c r="C31" s="41">
        <v>23829</v>
      </c>
      <c r="D31" s="41">
        <v>3859</v>
      </c>
      <c r="E31" s="41">
        <v>35182</v>
      </c>
      <c r="F31" s="41">
        <v>16376</v>
      </c>
      <c r="G31" s="42">
        <v>18806</v>
      </c>
      <c r="H31" s="18">
        <v>27.065876914186646</v>
      </c>
      <c r="I31" s="18">
        <v>-31.277015401401655</v>
      </c>
      <c r="J31" s="18">
        <v>387.32832339984452</v>
      </c>
      <c r="K31" s="18">
        <v>0.38034643297066595</v>
      </c>
      <c r="L31" s="18">
        <v>-0.46701447851407568</v>
      </c>
      <c r="M31" s="19">
        <v>3.9919663913125869</v>
      </c>
    </row>
    <row r="32" spans="1:13">
      <c r="A32" s="37" t="s">
        <v>64</v>
      </c>
      <c r="B32" s="38">
        <v>18988</v>
      </c>
      <c r="C32" s="38">
        <v>18872</v>
      </c>
      <c r="D32" s="38">
        <v>116</v>
      </c>
      <c r="E32" s="38">
        <v>19991</v>
      </c>
      <c r="F32" s="38">
        <v>12149</v>
      </c>
      <c r="G32" s="39">
        <v>7842</v>
      </c>
      <c r="H32" s="215">
        <v>5.2822835475036811</v>
      </c>
      <c r="I32" s="216">
        <v>-35.624205171682917</v>
      </c>
      <c r="J32" s="216">
        <v>6660.3448275862065</v>
      </c>
      <c r="K32" s="216">
        <v>5.0905720879313839E-2</v>
      </c>
      <c r="L32" s="216">
        <v>-0.42127174816183161</v>
      </c>
      <c r="M32" s="217">
        <v>2.0634195717723323</v>
      </c>
    </row>
    <row r="33" spans="1:13">
      <c r="A33" s="40" t="s">
        <v>65</v>
      </c>
      <c r="B33" s="41">
        <v>46694</v>
      </c>
      <c r="C33" s="41">
        <v>22751</v>
      </c>
      <c r="D33" s="41">
        <v>23943</v>
      </c>
      <c r="E33" s="41">
        <v>26018</v>
      </c>
      <c r="F33" s="41">
        <v>17970</v>
      </c>
      <c r="G33" s="42">
        <v>8048</v>
      </c>
      <c r="H33" s="18">
        <v>-44.279778986593563</v>
      </c>
      <c r="I33" s="18">
        <v>-21.014460902817461</v>
      </c>
      <c r="J33" s="18">
        <v>-66.386835400743422</v>
      </c>
      <c r="K33" s="18">
        <v>-1.0493785492529342</v>
      </c>
      <c r="L33" s="18">
        <v>-0.29958355316997126</v>
      </c>
      <c r="M33" s="19">
        <v>-4.2451532608492384</v>
      </c>
    </row>
    <row r="34" spans="1:13">
      <c r="A34" s="37" t="s">
        <v>66</v>
      </c>
      <c r="B34" s="38">
        <v>147623</v>
      </c>
      <c r="C34" s="38">
        <v>130533</v>
      </c>
      <c r="D34" s="38">
        <v>17090</v>
      </c>
      <c r="E34" s="38">
        <v>197077</v>
      </c>
      <c r="F34" s="38">
        <v>151700</v>
      </c>
      <c r="G34" s="39">
        <v>45377</v>
      </c>
      <c r="H34" s="215">
        <v>33.500199833359289</v>
      </c>
      <c r="I34" s="216">
        <v>16.215822818750823</v>
      </c>
      <c r="J34" s="216">
        <v>165.51784669397307</v>
      </c>
      <c r="K34" s="216">
        <v>2.5099616354592094</v>
      </c>
      <c r="L34" s="216">
        <v>1.3263511963917136</v>
      </c>
      <c r="M34" s="217">
        <v>7.5547436482945836</v>
      </c>
    </row>
    <row r="35" spans="1:13">
      <c r="A35" s="40" t="s">
        <v>67</v>
      </c>
      <c r="B35" s="41">
        <v>4675</v>
      </c>
      <c r="C35" s="41">
        <v>3901</v>
      </c>
      <c r="D35" s="41">
        <v>774</v>
      </c>
      <c r="E35" s="41">
        <v>7172</v>
      </c>
      <c r="F35" s="41">
        <v>4763</v>
      </c>
      <c r="G35" s="42">
        <v>2409</v>
      </c>
      <c r="H35" s="18">
        <v>53.411764705882348</v>
      </c>
      <c r="I35" s="18">
        <v>22.096898231222767</v>
      </c>
      <c r="J35" s="18">
        <v>211.24031007751938</v>
      </c>
      <c r="K35" s="18">
        <v>0.12673139086305749</v>
      </c>
      <c r="L35" s="18">
        <v>5.4014018580321115E-2</v>
      </c>
      <c r="M35" s="19">
        <v>0.43666722752365555</v>
      </c>
    </row>
    <row r="36" spans="1:13">
      <c r="A36" s="37" t="s">
        <v>68</v>
      </c>
      <c r="B36" s="38">
        <v>25266</v>
      </c>
      <c r="C36" s="38">
        <v>21913</v>
      </c>
      <c r="D36" s="38">
        <v>3353</v>
      </c>
      <c r="E36" s="38">
        <v>26994</v>
      </c>
      <c r="F36" s="38">
        <v>18462</v>
      </c>
      <c r="G36" s="39">
        <v>8532</v>
      </c>
      <c r="H36" s="215">
        <v>6.8392305865590259</v>
      </c>
      <c r="I36" s="216">
        <v>-15.748642358417371</v>
      </c>
      <c r="J36" s="216">
        <v>154.45869370712794</v>
      </c>
      <c r="K36" s="216">
        <v>8.7701979740233624E-2</v>
      </c>
      <c r="L36" s="216">
        <v>-0.21624405814464984</v>
      </c>
      <c r="M36" s="217">
        <v>1.3831801659602521</v>
      </c>
    </row>
    <row r="37" spans="1:13">
      <c r="A37" s="40" t="s">
        <v>69</v>
      </c>
      <c r="B37" s="41">
        <v>166836</v>
      </c>
      <c r="C37" s="41">
        <v>134285</v>
      </c>
      <c r="D37" s="41">
        <v>32551</v>
      </c>
      <c r="E37" s="41">
        <v>121139</v>
      </c>
      <c r="F37" s="41">
        <v>108842</v>
      </c>
      <c r="G37" s="42">
        <v>12297</v>
      </c>
      <c r="H37" s="18">
        <v>-27.390371382675198</v>
      </c>
      <c r="I37" s="18">
        <v>-18.94701567561529</v>
      </c>
      <c r="J37" s="18">
        <v>-62.222358760099539</v>
      </c>
      <c r="K37" s="18">
        <v>-2.3192808843688981</v>
      </c>
      <c r="L37" s="18">
        <v>-1.5942908059618448</v>
      </c>
      <c r="M37" s="19">
        <v>-5.4093321261554248</v>
      </c>
    </row>
    <row r="38" spans="1:13">
      <c r="A38" s="37" t="s">
        <v>70</v>
      </c>
      <c r="B38" s="38">
        <v>2128</v>
      </c>
      <c r="C38" s="38">
        <v>2053</v>
      </c>
      <c r="D38" s="38">
        <v>75</v>
      </c>
      <c r="E38" s="38">
        <v>1580</v>
      </c>
      <c r="F38" s="38">
        <v>265</v>
      </c>
      <c r="G38" s="39">
        <v>1315</v>
      </c>
      <c r="H38" s="215">
        <v>-25.751879699248121</v>
      </c>
      <c r="I38" s="216">
        <v>-87.092060399415487</v>
      </c>
      <c r="J38" s="216">
        <v>1653.3333333333335</v>
      </c>
      <c r="K38" s="216">
        <v>-2.7812896352805566E-2</v>
      </c>
      <c r="L38" s="216">
        <v>-0.11203835872577048</v>
      </c>
      <c r="M38" s="217">
        <v>0.33117269855005071</v>
      </c>
    </row>
    <row r="39" spans="1:13">
      <c r="A39" s="40" t="s">
        <v>71</v>
      </c>
      <c r="B39" s="41">
        <v>10256</v>
      </c>
      <c r="C39" s="41">
        <v>9343</v>
      </c>
      <c r="D39" s="41">
        <v>913</v>
      </c>
      <c r="E39" s="41">
        <v>51562</v>
      </c>
      <c r="F39" s="41">
        <v>43821</v>
      </c>
      <c r="G39" s="42">
        <v>7741</v>
      </c>
      <c r="H39" s="18">
        <v>402.7496099843994</v>
      </c>
      <c r="I39" s="18">
        <v>369.02493845659848</v>
      </c>
      <c r="J39" s="18">
        <v>747.86418400876244</v>
      </c>
      <c r="K39" s="18">
        <v>2.0964224393229687</v>
      </c>
      <c r="L39" s="18">
        <v>2.1604354206639345</v>
      </c>
      <c r="M39" s="19">
        <v>1.8235864400804402</v>
      </c>
    </row>
    <row r="40" spans="1:13">
      <c r="A40" s="37" t="s">
        <v>72</v>
      </c>
      <c r="B40" s="38">
        <v>3099</v>
      </c>
      <c r="C40" s="38">
        <v>3018</v>
      </c>
      <c r="D40" s="38">
        <v>81</v>
      </c>
      <c r="E40" s="38">
        <v>8453</v>
      </c>
      <c r="F40" s="38">
        <v>2799</v>
      </c>
      <c r="G40" s="39">
        <v>5654</v>
      </c>
      <c r="H40" s="215">
        <v>172.76540819619231</v>
      </c>
      <c r="I40" s="216">
        <v>-7.2564612326043658</v>
      </c>
      <c r="J40" s="216">
        <v>6880.2469135802467</v>
      </c>
      <c r="K40" s="216">
        <v>0.27173402750533027</v>
      </c>
      <c r="L40" s="216">
        <v>-1.372281910567323E-2</v>
      </c>
      <c r="M40" s="217">
        <v>1.4884076201769618</v>
      </c>
    </row>
    <row r="41" spans="1:13">
      <c r="A41" s="40" t="s">
        <v>73</v>
      </c>
      <c r="B41" s="41">
        <v>0</v>
      </c>
      <c r="C41" s="41">
        <v>0</v>
      </c>
      <c r="D41" s="41">
        <v>0</v>
      </c>
      <c r="E41" s="41">
        <v>453</v>
      </c>
      <c r="F41" s="41">
        <v>453</v>
      </c>
      <c r="G41" s="42">
        <v>0</v>
      </c>
      <c r="H41" s="18" t="s">
        <v>174</v>
      </c>
      <c r="I41" s="18" t="s">
        <v>174</v>
      </c>
      <c r="J41" s="18" t="s">
        <v>174</v>
      </c>
      <c r="K41" s="18">
        <v>2.299131760551263E-2</v>
      </c>
      <c r="L41" s="18">
        <v>2.838555732817339E-2</v>
      </c>
      <c r="M41" s="19">
        <v>0</v>
      </c>
    </row>
    <row r="42" spans="1:13">
      <c r="A42" s="37" t="s">
        <v>74</v>
      </c>
      <c r="B42" s="38">
        <v>119</v>
      </c>
      <c r="C42" s="38">
        <v>0</v>
      </c>
      <c r="D42" s="38">
        <v>119</v>
      </c>
      <c r="E42" s="38">
        <v>494</v>
      </c>
      <c r="F42" s="38">
        <v>334</v>
      </c>
      <c r="G42" s="39">
        <v>160</v>
      </c>
      <c r="H42" s="215">
        <v>315.1260504201681</v>
      </c>
      <c r="I42" s="216" t="s">
        <v>174</v>
      </c>
      <c r="J42" s="216">
        <v>34.453781512605048</v>
      </c>
      <c r="K42" s="216">
        <v>1.9032547686682642E-2</v>
      </c>
      <c r="L42" s="216">
        <v>2.0928865668013052E-2</v>
      </c>
      <c r="M42" s="217">
        <v>1.0950065032703288E-2</v>
      </c>
    </row>
    <row r="43" spans="1:13">
      <c r="A43" s="40" t="s">
        <v>75</v>
      </c>
      <c r="B43" s="41">
        <v>1938</v>
      </c>
      <c r="C43" s="41">
        <v>840</v>
      </c>
      <c r="D43" s="41">
        <v>1098</v>
      </c>
      <c r="E43" s="41">
        <v>141</v>
      </c>
      <c r="F43" s="41">
        <v>141</v>
      </c>
      <c r="G43" s="42">
        <v>0</v>
      </c>
      <c r="H43" s="18">
        <v>-92.724458204334368</v>
      </c>
      <c r="I43" s="18">
        <v>-83.214285714285722</v>
      </c>
      <c r="J43" s="18">
        <v>-100</v>
      </c>
      <c r="K43" s="18">
        <v>-9.120396851458322E-2</v>
      </c>
      <c r="L43" s="18">
        <v>-4.3800230844135105E-2</v>
      </c>
      <c r="M43" s="19">
        <v>-0.29324808307093198</v>
      </c>
    </row>
    <row r="44" spans="1:13">
      <c r="A44" s="37" t="s">
        <v>76</v>
      </c>
      <c r="B44" s="38">
        <v>0</v>
      </c>
      <c r="C44" s="38">
        <v>0</v>
      </c>
      <c r="D44" s="38">
        <v>0</v>
      </c>
      <c r="E44" s="38">
        <v>1110</v>
      </c>
      <c r="F44" s="38">
        <v>1057</v>
      </c>
      <c r="G44" s="39">
        <v>53</v>
      </c>
      <c r="H44" s="215" t="s">
        <v>174</v>
      </c>
      <c r="I44" s="216" t="s">
        <v>174</v>
      </c>
      <c r="J44" s="216" t="s">
        <v>174</v>
      </c>
      <c r="K44" s="216">
        <v>5.633634115258062E-2</v>
      </c>
      <c r="L44" s="216">
        <v>6.6232967099071241E-2</v>
      </c>
      <c r="M44" s="217">
        <v>1.4154962115445716E-2</v>
      </c>
    </row>
    <row r="45" spans="1:13">
      <c r="A45" s="40" t="s">
        <v>77</v>
      </c>
      <c r="B45" s="41">
        <v>323</v>
      </c>
      <c r="C45" s="41">
        <v>0</v>
      </c>
      <c r="D45" s="41">
        <v>323</v>
      </c>
      <c r="E45" s="41">
        <v>274</v>
      </c>
      <c r="F45" s="41">
        <v>274</v>
      </c>
      <c r="G45" s="42">
        <v>0</v>
      </c>
      <c r="H45" s="18">
        <v>-15.170278637770892</v>
      </c>
      <c r="I45" s="18" t="s">
        <v>174</v>
      </c>
      <c r="J45" s="18">
        <v>-100</v>
      </c>
      <c r="K45" s="18">
        <v>-2.4869195643931986E-3</v>
      </c>
      <c r="L45" s="18">
        <v>1.7169189200705318E-2</v>
      </c>
      <c r="M45" s="19">
        <v>-8.6265146477150292E-2</v>
      </c>
    </row>
    <row r="46" spans="1:13">
      <c r="A46" s="37" t="s">
        <v>78</v>
      </c>
      <c r="B46" s="38">
        <v>276</v>
      </c>
      <c r="C46" s="38">
        <v>276</v>
      </c>
      <c r="D46" s="38">
        <v>0</v>
      </c>
      <c r="E46" s="38">
        <v>99</v>
      </c>
      <c r="F46" s="38">
        <v>99</v>
      </c>
      <c r="G46" s="39">
        <v>0</v>
      </c>
      <c r="H46" s="215">
        <v>-64.130434782608688</v>
      </c>
      <c r="I46" s="216">
        <v>-64.130434782608688</v>
      </c>
      <c r="J46" s="216" t="s">
        <v>174</v>
      </c>
      <c r="K46" s="216">
        <v>-8.9833625081142069E-3</v>
      </c>
      <c r="L46" s="216">
        <v>-1.1091045578557815E-2</v>
      </c>
      <c r="M46" s="217">
        <v>0</v>
      </c>
    </row>
    <row r="47" spans="1:13">
      <c r="A47" s="165" t="s">
        <v>35</v>
      </c>
      <c r="B47" s="166">
        <v>1970309</v>
      </c>
      <c r="C47" s="166">
        <v>1595882</v>
      </c>
      <c r="D47" s="166">
        <v>374427</v>
      </c>
      <c r="E47" s="166">
        <v>1627677</v>
      </c>
      <c r="F47" s="166">
        <v>1224991</v>
      </c>
      <c r="G47" s="167">
        <v>402686</v>
      </c>
      <c r="H47" s="168">
        <v>-17.389759677289192</v>
      </c>
      <c r="I47" s="168">
        <v>-23.240502743937213</v>
      </c>
      <c r="J47" s="168">
        <v>7.547265555101518</v>
      </c>
      <c r="K47" s="168">
        <v>-17.389759677289192</v>
      </c>
      <c r="L47" s="168">
        <v>-23.240502743937213</v>
      </c>
      <c r="M47" s="169">
        <v>7.5472655551015162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5" t="s">
        <v>145</v>
      </c>
      <c r="B6" s="266"/>
      <c r="C6" s="266"/>
      <c r="D6" s="266"/>
      <c r="E6" s="266"/>
      <c r="F6" s="266"/>
      <c r="G6" s="266"/>
      <c r="H6" s="266"/>
      <c r="I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ht="14.1" customHeight="1">
      <c r="A8" s="265" t="s">
        <v>175</v>
      </c>
      <c r="B8" s="266"/>
      <c r="C8" s="266"/>
      <c r="D8" s="266"/>
      <c r="E8" s="266"/>
      <c r="F8" s="266"/>
      <c r="G8" s="266"/>
      <c r="H8" s="266"/>
      <c r="I8" s="26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8" t="s">
        <v>31</v>
      </c>
      <c r="I10" s="268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33</v>
      </c>
    </row>
    <row r="12" spans="1:13" ht="15" customHeight="1">
      <c r="A12" s="281" t="s">
        <v>40</v>
      </c>
      <c r="B12" s="283" t="s">
        <v>176</v>
      </c>
      <c r="C12" s="274"/>
      <c r="D12" s="274"/>
      <c r="E12" s="284" t="s">
        <v>173</v>
      </c>
      <c r="F12" s="284"/>
      <c r="G12" s="285"/>
      <c r="H12" s="286" t="s">
        <v>80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221568</v>
      </c>
      <c r="C14" s="38">
        <v>191218</v>
      </c>
      <c r="D14" s="38">
        <v>30350</v>
      </c>
      <c r="E14" s="38">
        <v>310781</v>
      </c>
      <c r="F14" s="38">
        <v>262714</v>
      </c>
      <c r="G14" s="39">
        <v>48067</v>
      </c>
      <c r="H14" s="215">
        <v>40.264388359329871</v>
      </c>
      <c r="I14" s="216">
        <v>37.389785480446392</v>
      </c>
      <c r="J14" s="216">
        <v>58.375617792421764</v>
      </c>
      <c r="K14" s="216">
        <v>7.6704359818274979</v>
      </c>
      <c r="L14" s="216">
        <v>7.6270128706375537</v>
      </c>
      <c r="M14" s="217">
        <v>7.8508093640742498</v>
      </c>
    </row>
    <row r="15" spans="1:13">
      <c r="A15" s="40" t="s">
        <v>47</v>
      </c>
      <c r="B15" s="41">
        <v>12750</v>
      </c>
      <c r="C15" s="41">
        <v>8124</v>
      </c>
      <c r="D15" s="41">
        <v>4626</v>
      </c>
      <c r="E15" s="41">
        <v>73819</v>
      </c>
      <c r="F15" s="41">
        <v>66473</v>
      </c>
      <c r="G15" s="42">
        <v>7346</v>
      </c>
      <c r="H15" s="18">
        <v>478.97254901960787</v>
      </c>
      <c r="I15" s="18">
        <v>718.22993599212202</v>
      </c>
      <c r="J15" s="18">
        <v>58.798097708603535</v>
      </c>
      <c r="K15" s="18">
        <v>5.2506457015706625</v>
      </c>
      <c r="L15" s="18">
        <v>6.2245240851072881</v>
      </c>
      <c r="M15" s="19">
        <v>1.2052944330463375</v>
      </c>
    </row>
    <row r="16" spans="1:13">
      <c r="A16" s="37" t="s">
        <v>48</v>
      </c>
      <c r="B16" s="38">
        <v>205094</v>
      </c>
      <c r="C16" s="38">
        <v>176639</v>
      </c>
      <c r="D16" s="38">
        <v>28455</v>
      </c>
      <c r="E16" s="38">
        <v>243419</v>
      </c>
      <c r="F16" s="38">
        <v>177078</v>
      </c>
      <c r="G16" s="39">
        <v>66341</v>
      </c>
      <c r="H16" s="215">
        <v>18.686553482793272</v>
      </c>
      <c r="I16" s="216">
        <v>0.24852948669320085</v>
      </c>
      <c r="J16" s="216">
        <v>133.14356000702864</v>
      </c>
      <c r="K16" s="216">
        <v>3.2951415040805587</v>
      </c>
      <c r="L16" s="216">
        <v>4.683141224977462E-2</v>
      </c>
      <c r="M16" s="217">
        <v>16.788156209703509</v>
      </c>
    </row>
    <row r="17" spans="1:13">
      <c r="A17" s="40" t="s">
        <v>49</v>
      </c>
      <c r="B17" s="41">
        <v>89762</v>
      </c>
      <c r="C17" s="41">
        <v>76043</v>
      </c>
      <c r="D17" s="41">
        <v>13719</v>
      </c>
      <c r="E17" s="41">
        <v>78116</v>
      </c>
      <c r="F17" s="41">
        <v>69762</v>
      </c>
      <c r="G17" s="42">
        <v>8354</v>
      </c>
      <c r="H17" s="18">
        <v>-12.974309841581061</v>
      </c>
      <c r="I17" s="18">
        <v>-8.2598003761030014</v>
      </c>
      <c r="J17" s="18">
        <v>-39.106348859246296</v>
      </c>
      <c r="K17" s="18">
        <v>-1.0013103185002528</v>
      </c>
      <c r="L17" s="18">
        <v>-0.67004123084472522</v>
      </c>
      <c r="M17" s="19">
        <v>-2.3773546445932356</v>
      </c>
    </row>
    <row r="18" spans="1:13">
      <c r="A18" s="37" t="s">
        <v>50</v>
      </c>
      <c r="B18" s="38">
        <v>29225</v>
      </c>
      <c r="C18" s="38">
        <v>22443</v>
      </c>
      <c r="D18" s="38">
        <v>6782</v>
      </c>
      <c r="E18" s="38">
        <v>61279</v>
      </c>
      <c r="F18" s="38">
        <v>49788</v>
      </c>
      <c r="G18" s="39">
        <v>11491</v>
      </c>
      <c r="H18" s="215">
        <v>109.68006843455944</v>
      </c>
      <c r="I18" s="216">
        <v>121.84199973265609</v>
      </c>
      <c r="J18" s="216">
        <v>69.433795340607503</v>
      </c>
      <c r="K18" s="216">
        <v>2.7559677957416366</v>
      </c>
      <c r="L18" s="216">
        <v>2.917095599020699</v>
      </c>
      <c r="M18" s="217">
        <v>2.0866659872114717</v>
      </c>
    </row>
    <row r="19" spans="1:13">
      <c r="A19" s="40" t="s">
        <v>51</v>
      </c>
      <c r="B19" s="41">
        <v>8283</v>
      </c>
      <c r="C19" s="41">
        <v>7446</v>
      </c>
      <c r="D19" s="41">
        <v>837</v>
      </c>
      <c r="E19" s="41">
        <v>22570</v>
      </c>
      <c r="F19" s="41">
        <v>18159</v>
      </c>
      <c r="G19" s="42">
        <v>4411</v>
      </c>
      <c r="H19" s="18">
        <v>172.48581431848362</v>
      </c>
      <c r="I19" s="18">
        <v>143.87590652699438</v>
      </c>
      <c r="J19" s="18">
        <v>427.00119474313021</v>
      </c>
      <c r="K19" s="18">
        <v>1.2283806045348713</v>
      </c>
      <c r="L19" s="18">
        <v>1.1428358073618121</v>
      </c>
      <c r="M19" s="19">
        <v>1.5837214351866213</v>
      </c>
    </row>
    <row r="20" spans="1:13">
      <c r="A20" s="37" t="s">
        <v>52</v>
      </c>
      <c r="B20" s="38">
        <v>1343</v>
      </c>
      <c r="C20" s="38">
        <v>1343</v>
      </c>
      <c r="D20" s="38">
        <v>0</v>
      </c>
      <c r="E20" s="38">
        <v>6864</v>
      </c>
      <c r="F20" s="38">
        <v>5337</v>
      </c>
      <c r="G20" s="39">
        <v>1527</v>
      </c>
      <c r="H20" s="215">
        <v>411.09456440804166</v>
      </c>
      <c r="I20" s="216">
        <v>297.39389426656737</v>
      </c>
      <c r="J20" s="216" t="s">
        <v>174</v>
      </c>
      <c r="K20" s="216">
        <v>0.47468953017687576</v>
      </c>
      <c r="L20" s="216">
        <v>0.42606984174396317</v>
      </c>
      <c r="M20" s="217">
        <v>0.67664874972858713</v>
      </c>
    </row>
    <row r="21" spans="1:13">
      <c r="A21" s="40" t="s">
        <v>53</v>
      </c>
      <c r="B21" s="41">
        <v>22699</v>
      </c>
      <c r="C21" s="41">
        <v>9842</v>
      </c>
      <c r="D21" s="41">
        <v>12857</v>
      </c>
      <c r="E21" s="41">
        <v>10878</v>
      </c>
      <c r="F21" s="41">
        <v>8094</v>
      </c>
      <c r="G21" s="42">
        <v>2784</v>
      </c>
      <c r="H21" s="18">
        <v>-52.077184016917045</v>
      </c>
      <c r="I21" s="18">
        <v>-17.760617760617762</v>
      </c>
      <c r="J21" s="18">
        <v>-78.346426071400799</v>
      </c>
      <c r="K21" s="18">
        <v>-1.0163566267380635</v>
      </c>
      <c r="L21" s="18">
        <v>-0.18647222918589074</v>
      </c>
      <c r="M21" s="19">
        <v>-4.4635775088513814</v>
      </c>
    </row>
    <row r="22" spans="1:13">
      <c r="A22" s="37" t="s">
        <v>54</v>
      </c>
      <c r="B22" s="38">
        <v>7211</v>
      </c>
      <c r="C22" s="38">
        <v>2617</v>
      </c>
      <c r="D22" s="38">
        <v>4594</v>
      </c>
      <c r="E22" s="38">
        <v>14891</v>
      </c>
      <c r="F22" s="38">
        <v>8786</v>
      </c>
      <c r="G22" s="39">
        <v>6105</v>
      </c>
      <c r="H22" s="215">
        <v>106.50395229510471</v>
      </c>
      <c r="I22" s="216">
        <v>235.72793274742071</v>
      </c>
      <c r="J22" s="216">
        <v>32.890727035263382</v>
      </c>
      <c r="K22" s="216">
        <v>0.66031798437935263</v>
      </c>
      <c r="L22" s="216">
        <v>0.6580933534598169</v>
      </c>
      <c r="M22" s="217">
        <v>0.66955878247537348</v>
      </c>
    </row>
    <row r="23" spans="1:13">
      <c r="A23" s="40" t="s">
        <v>55</v>
      </c>
      <c r="B23" s="41">
        <v>13884</v>
      </c>
      <c r="C23" s="41">
        <v>7535</v>
      </c>
      <c r="D23" s="41">
        <v>6349</v>
      </c>
      <c r="E23" s="41">
        <v>13730</v>
      </c>
      <c r="F23" s="41">
        <v>10438</v>
      </c>
      <c r="G23" s="42">
        <v>3292</v>
      </c>
      <c r="H23" s="18">
        <v>-1.1091904350331419</v>
      </c>
      <c r="I23" s="18">
        <v>38.526874585268757</v>
      </c>
      <c r="J23" s="18">
        <v>-48.149314852732715</v>
      </c>
      <c r="K23" s="18">
        <v>-1.3240751249273477E-2</v>
      </c>
      <c r="L23" s="18">
        <v>0.30968471471775788</v>
      </c>
      <c r="M23" s="19">
        <v>-1.3546268683171521</v>
      </c>
    </row>
    <row r="24" spans="1:13">
      <c r="A24" s="37" t="s">
        <v>56</v>
      </c>
      <c r="B24" s="38">
        <v>85594</v>
      </c>
      <c r="C24" s="38">
        <v>70385</v>
      </c>
      <c r="D24" s="38">
        <v>15209</v>
      </c>
      <c r="E24" s="38">
        <v>128244</v>
      </c>
      <c r="F24" s="38">
        <v>80435</v>
      </c>
      <c r="G24" s="39">
        <v>47809</v>
      </c>
      <c r="H24" s="215">
        <v>49.828258990116126</v>
      </c>
      <c r="I24" s="216">
        <v>14.27861049939618</v>
      </c>
      <c r="J24" s="216">
        <v>214.34676836083895</v>
      </c>
      <c r="K24" s="216">
        <v>3.6670002648150253</v>
      </c>
      <c r="L24" s="216">
        <v>1.0721086403422209</v>
      </c>
      <c r="M24" s="217">
        <v>14.445808278423014</v>
      </c>
    </row>
    <row r="25" spans="1:13">
      <c r="A25" s="40" t="s">
        <v>57</v>
      </c>
      <c r="B25" s="41">
        <v>3234</v>
      </c>
      <c r="C25" s="41">
        <v>2398</v>
      </c>
      <c r="D25" s="41">
        <v>836</v>
      </c>
      <c r="E25" s="41">
        <v>5890</v>
      </c>
      <c r="F25" s="41">
        <v>3036</v>
      </c>
      <c r="G25" s="42">
        <v>2854</v>
      </c>
      <c r="H25" s="18">
        <v>82.127396413110716</v>
      </c>
      <c r="I25" s="18">
        <v>26.605504587155963</v>
      </c>
      <c r="J25" s="18">
        <v>241.38755980861248</v>
      </c>
      <c r="K25" s="18">
        <v>0.22835996959785945</v>
      </c>
      <c r="L25" s="18">
        <v>6.806023010331709E-2</v>
      </c>
      <c r="M25" s="19">
        <v>0.89422211981158417</v>
      </c>
    </row>
    <row r="26" spans="1:13">
      <c r="A26" s="37" t="s">
        <v>58</v>
      </c>
      <c r="B26" s="38">
        <v>18599</v>
      </c>
      <c r="C26" s="38">
        <v>14799</v>
      </c>
      <c r="D26" s="38">
        <v>3800</v>
      </c>
      <c r="E26" s="38">
        <v>31427</v>
      </c>
      <c r="F26" s="38">
        <v>26091</v>
      </c>
      <c r="G26" s="39">
        <v>5336</v>
      </c>
      <c r="H26" s="215">
        <v>68.97145007796118</v>
      </c>
      <c r="I26" s="216">
        <v>76.302452868437058</v>
      </c>
      <c r="J26" s="216">
        <v>40.421052631578959</v>
      </c>
      <c r="K26" s="216">
        <v>1.1029373832836376</v>
      </c>
      <c r="L26" s="216">
        <v>1.2046020663427222</v>
      </c>
      <c r="M26" s="217">
        <v>0.68063685630852</v>
      </c>
    </row>
    <row r="27" spans="1:13">
      <c r="A27" s="40" t="s">
        <v>59</v>
      </c>
      <c r="B27" s="41">
        <v>710</v>
      </c>
      <c r="C27" s="41">
        <v>559</v>
      </c>
      <c r="D27" s="41">
        <v>151</v>
      </c>
      <c r="E27" s="41">
        <v>8871</v>
      </c>
      <c r="F27" s="41">
        <v>4104</v>
      </c>
      <c r="G27" s="42">
        <v>4767</v>
      </c>
      <c r="H27" s="18">
        <v>1149.4366197183099</v>
      </c>
      <c r="I27" s="18">
        <v>634.16815742397137</v>
      </c>
      <c r="J27" s="18">
        <v>3056.9536423841059</v>
      </c>
      <c r="K27" s="18">
        <v>0.70167383730727828</v>
      </c>
      <c r="L27" s="18">
        <v>0.37817165472767889</v>
      </c>
      <c r="M27" s="19">
        <v>2.0454555525521667</v>
      </c>
    </row>
    <row r="28" spans="1:13">
      <c r="A28" s="37" t="s">
        <v>60</v>
      </c>
      <c r="B28" s="38">
        <v>5168</v>
      </c>
      <c r="C28" s="38">
        <v>3337</v>
      </c>
      <c r="D28" s="38">
        <v>1831</v>
      </c>
      <c r="E28" s="38">
        <v>61448</v>
      </c>
      <c r="F28" s="38">
        <v>3202</v>
      </c>
      <c r="G28" s="39">
        <v>58246</v>
      </c>
      <c r="H28" s="215">
        <v>1089.0092879256965</v>
      </c>
      <c r="I28" s="216">
        <v>-4.0455498951153714</v>
      </c>
      <c r="J28" s="216">
        <v>3081.1032222829053</v>
      </c>
      <c r="K28" s="216">
        <v>4.8388927292799435</v>
      </c>
      <c r="L28" s="216">
        <v>-1.4401459347880579E-2</v>
      </c>
      <c r="M28" s="217">
        <v>24.998781411878358</v>
      </c>
    </row>
    <row r="29" spans="1:13">
      <c r="A29" s="40" t="s">
        <v>61</v>
      </c>
      <c r="B29" s="41">
        <v>99025</v>
      </c>
      <c r="C29" s="41">
        <v>89519</v>
      </c>
      <c r="D29" s="41">
        <v>9506</v>
      </c>
      <c r="E29" s="41">
        <v>41592</v>
      </c>
      <c r="F29" s="41">
        <v>38058</v>
      </c>
      <c r="G29" s="42">
        <v>3534</v>
      </c>
      <c r="H29" s="18">
        <v>-57.99848523100227</v>
      </c>
      <c r="I29" s="18">
        <v>-57.486120264971682</v>
      </c>
      <c r="J29" s="18">
        <v>-62.823479907426886</v>
      </c>
      <c r="K29" s="18">
        <v>-4.9380264058410628</v>
      </c>
      <c r="L29" s="18">
        <v>-5.4897296259354249</v>
      </c>
      <c r="M29" s="19">
        <v>-2.6463302772620323</v>
      </c>
    </row>
    <row r="30" spans="1:13">
      <c r="A30" s="37" t="s">
        <v>62</v>
      </c>
      <c r="B30" s="38">
        <v>14544</v>
      </c>
      <c r="C30" s="38">
        <v>11518</v>
      </c>
      <c r="D30" s="38">
        <v>3026</v>
      </c>
      <c r="E30" s="38">
        <v>16119</v>
      </c>
      <c r="F30" s="38">
        <v>13931</v>
      </c>
      <c r="G30" s="39">
        <v>2188</v>
      </c>
      <c r="H30" s="215">
        <v>10.829207920792072</v>
      </c>
      <c r="I30" s="216">
        <v>20.949817676679984</v>
      </c>
      <c r="J30" s="216">
        <v>-27.693324520819559</v>
      </c>
      <c r="K30" s="216">
        <v>0.13541677414029693</v>
      </c>
      <c r="L30" s="216">
        <v>0.25741275115878393</v>
      </c>
      <c r="M30" s="217">
        <v>-0.37133703488707015</v>
      </c>
    </row>
    <row r="31" spans="1:13">
      <c r="A31" s="40" t="s">
        <v>63</v>
      </c>
      <c r="B31" s="41">
        <v>31451</v>
      </c>
      <c r="C31" s="41">
        <v>20356</v>
      </c>
      <c r="D31" s="41">
        <v>11095</v>
      </c>
      <c r="E31" s="41">
        <v>35182</v>
      </c>
      <c r="F31" s="41">
        <v>16376</v>
      </c>
      <c r="G31" s="42">
        <v>18806</v>
      </c>
      <c r="H31" s="18">
        <v>11.862897841086138</v>
      </c>
      <c r="I31" s="18">
        <v>-19.551974847710753</v>
      </c>
      <c r="J31" s="18">
        <v>69.499774673276249</v>
      </c>
      <c r="K31" s="18">
        <v>0.32078729163012565</v>
      </c>
      <c r="L31" s="18">
        <v>-0.42457635707084962</v>
      </c>
      <c r="M31" s="19">
        <v>3.4169210930957017</v>
      </c>
    </row>
    <row r="32" spans="1:13">
      <c r="A32" s="37" t="s">
        <v>64</v>
      </c>
      <c r="B32" s="38">
        <v>7432</v>
      </c>
      <c r="C32" s="38">
        <v>5945</v>
      </c>
      <c r="D32" s="38">
        <v>1487</v>
      </c>
      <c r="E32" s="38">
        <v>19991</v>
      </c>
      <c r="F32" s="38">
        <v>12149</v>
      </c>
      <c r="G32" s="39">
        <v>7842</v>
      </c>
      <c r="H32" s="215">
        <v>168.98546824542518</v>
      </c>
      <c r="I32" s="216">
        <v>104.35660218671151</v>
      </c>
      <c r="J32" s="216">
        <v>427.37054472091461</v>
      </c>
      <c r="K32" s="216">
        <v>1.079809058049517</v>
      </c>
      <c r="L32" s="216">
        <v>0.66182706514260081</v>
      </c>
      <c r="M32" s="217">
        <v>2.8160463683858361</v>
      </c>
    </row>
    <row r="33" spans="1:13">
      <c r="A33" s="40" t="s">
        <v>65</v>
      </c>
      <c r="B33" s="41">
        <v>22240</v>
      </c>
      <c r="C33" s="41">
        <v>13651</v>
      </c>
      <c r="D33" s="41">
        <v>8589</v>
      </c>
      <c r="E33" s="41">
        <v>26018</v>
      </c>
      <c r="F33" s="41">
        <v>17970</v>
      </c>
      <c r="G33" s="42">
        <v>8048</v>
      </c>
      <c r="H33" s="18">
        <v>16.987410071942449</v>
      </c>
      <c r="I33" s="18">
        <v>31.638707786975317</v>
      </c>
      <c r="J33" s="18">
        <v>-6.2987542205146099</v>
      </c>
      <c r="K33" s="18">
        <v>0.32482830012828057</v>
      </c>
      <c r="L33" s="18">
        <v>0.46074002165552752</v>
      </c>
      <c r="M33" s="19">
        <v>-0.23972951774928991</v>
      </c>
    </row>
    <row r="34" spans="1:13">
      <c r="A34" s="37" t="s">
        <v>66</v>
      </c>
      <c r="B34" s="38">
        <v>80877</v>
      </c>
      <c r="C34" s="38">
        <v>73806</v>
      </c>
      <c r="D34" s="38">
        <v>7071</v>
      </c>
      <c r="E34" s="38">
        <v>197077</v>
      </c>
      <c r="F34" s="38">
        <v>151700</v>
      </c>
      <c r="G34" s="39">
        <v>45377</v>
      </c>
      <c r="H34" s="215">
        <v>143.67496321574737</v>
      </c>
      <c r="I34" s="216">
        <v>105.53884508034579</v>
      </c>
      <c r="J34" s="216">
        <v>541.73384245509828</v>
      </c>
      <c r="K34" s="216">
        <v>9.9907486699063508</v>
      </c>
      <c r="L34" s="216">
        <v>8.3095353662504419</v>
      </c>
      <c r="M34" s="217">
        <v>16.974267850100368</v>
      </c>
    </row>
    <row r="35" spans="1:13">
      <c r="A35" s="40" t="s">
        <v>67</v>
      </c>
      <c r="B35" s="41">
        <v>4385</v>
      </c>
      <c r="C35" s="41">
        <v>2006</v>
      </c>
      <c r="D35" s="41">
        <v>2379</v>
      </c>
      <c r="E35" s="41">
        <v>7172</v>
      </c>
      <c r="F35" s="41">
        <v>4763</v>
      </c>
      <c r="G35" s="42">
        <v>2409</v>
      </c>
      <c r="H35" s="18">
        <v>63.557582668186996</v>
      </c>
      <c r="I35" s="18">
        <v>137.43768693918247</v>
      </c>
      <c r="J35" s="18">
        <v>1.2610340479192814</v>
      </c>
      <c r="K35" s="18">
        <v>0.23962320605016355</v>
      </c>
      <c r="L35" s="18">
        <v>0.2941098031267167</v>
      </c>
      <c r="M35" s="19">
        <v>1.3293688599775779E-2</v>
      </c>
    </row>
    <row r="36" spans="1:13">
      <c r="A36" s="37" t="s">
        <v>68</v>
      </c>
      <c r="B36" s="38">
        <v>63731</v>
      </c>
      <c r="C36" s="38">
        <v>53919</v>
      </c>
      <c r="D36" s="38">
        <v>9812</v>
      </c>
      <c r="E36" s="38">
        <v>26994</v>
      </c>
      <c r="F36" s="38">
        <v>18462</v>
      </c>
      <c r="G36" s="39">
        <v>8532</v>
      </c>
      <c r="H36" s="215">
        <v>-57.643846793554161</v>
      </c>
      <c r="I36" s="216">
        <v>-65.759750737216933</v>
      </c>
      <c r="J36" s="216">
        <v>-13.045250713412145</v>
      </c>
      <c r="K36" s="216">
        <v>-3.1586070041854533</v>
      </c>
      <c r="L36" s="216">
        <v>-3.7824632896133452</v>
      </c>
      <c r="M36" s="217">
        <v>-0.56719738025709998</v>
      </c>
    </row>
    <row r="37" spans="1:13">
      <c r="A37" s="40" t="s">
        <v>69</v>
      </c>
      <c r="B37" s="41">
        <v>87769</v>
      </c>
      <c r="C37" s="41">
        <v>54486</v>
      </c>
      <c r="D37" s="41">
        <v>33283</v>
      </c>
      <c r="E37" s="41">
        <v>121139</v>
      </c>
      <c r="F37" s="41">
        <v>108842</v>
      </c>
      <c r="G37" s="42">
        <v>12297</v>
      </c>
      <c r="H37" s="18">
        <v>38.02025772197473</v>
      </c>
      <c r="I37" s="18">
        <v>99.761406599860521</v>
      </c>
      <c r="J37" s="18">
        <v>-63.053210347624919</v>
      </c>
      <c r="K37" s="18">
        <v>2.8691160336899735</v>
      </c>
      <c r="L37" s="18">
        <v>5.798560920839976</v>
      </c>
      <c r="M37" s="19">
        <v>-9.2993782984964835</v>
      </c>
    </row>
    <row r="38" spans="1:13">
      <c r="A38" s="37" t="s">
        <v>70</v>
      </c>
      <c r="B38" s="38">
        <v>3373</v>
      </c>
      <c r="C38" s="38">
        <v>2313</v>
      </c>
      <c r="D38" s="38">
        <v>1060</v>
      </c>
      <c r="E38" s="38">
        <v>1580</v>
      </c>
      <c r="F38" s="38">
        <v>265</v>
      </c>
      <c r="G38" s="39">
        <v>1315</v>
      </c>
      <c r="H38" s="215">
        <v>-53.157426623184108</v>
      </c>
      <c r="I38" s="216">
        <v>-88.543017725897101</v>
      </c>
      <c r="J38" s="216">
        <v>24.056603773584897</v>
      </c>
      <c r="K38" s="216">
        <v>-0.15416017525939835</v>
      </c>
      <c r="L38" s="216">
        <v>-0.21847547218118094</v>
      </c>
      <c r="M38" s="217">
        <v>0.11299635309809412</v>
      </c>
    </row>
    <row r="39" spans="1:13">
      <c r="A39" s="40" t="s">
        <v>71</v>
      </c>
      <c r="B39" s="41">
        <v>14622</v>
      </c>
      <c r="C39" s="41">
        <v>11554</v>
      </c>
      <c r="D39" s="41">
        <v>3068</v>
      </c>
      <c r="E39" s="41">
        <v>51562</v>
      </c>
      <c r="F39" s="41">
        <v>43821</v>
      </c>
      <c r="G39" s="42">
        <v>7741</v>
      </c>
      <c r="H39" s="18">
        <v>252.63301873888662</v>
      </c>
      <c r="I39" s="18">
        <v>279.27124805262247</v>
      </c>
      <c r="J39" s="18">
        <v>152.31421121251628</v>
      </c>
      <c r="K39" s="18">
        <v>3.1760607217413135</v>
      </c>
      <c r="L39" s="18">
        <v>3.4421621390967601</v>
      </c>
      <c r="M39" s="19">
        <v>2.0707135608917406</v>
      </c>
    </row>
    <row r="40" spans="1:13">
      <c r="A40" s="37" t="s">
        <v>72</v>
      </c>
      <c r="B40" s="38">
        <v>4772</v>
      </c>
      <c r="C40" s="38">
        <v>2632</v>
      </c>
      <c r="D40" s="38">
        <v>2140</v>
      </c>
      <c r="E40" s="38">
        <v>8453</v>
      </c>
      <c r="F40" s="38">
        <v>2799</v>
      </c>
      <c r="G40" s="39">
        <v>5654</v>
      </c>
      <c r="H40" s="215">
        <v>77.137468566638717</v>
      </c>
      <c r="I40" s="216">
        <v>6.3449848024316253</v>
      </c>
      <c r="J40" s="216">
        <v>164.20560747663552</v>
      </c>
      <c r="K40" s="216">
        <v>0.3164883464193225</v>
      </c>
      <c r="L40" s="216">
        <v>1.781513860071153E-2</v>
      </c>
      <c r="M40" s="217">
        <v>1.5571340579870696</v>
      </c>
    </row>
    <row r="41" spans="1:13">
      <c r="A41" s="40" t="s">
        <v>73</v>
      </c>
      <c r="B41" s="41">
        <v>187</v>
      </c>
      <c r="C41" s="41">
        <v>187</v>
      </c>
      <c r="D41" s="41">
        <v>0</v>
      </c>
      <c r="E41" s="41">
        <v>453</v>
      </c>
      <c r="F41" s="41">
        <v>453</v>
      </c>
      <c r="G41" s="42">
        <v>0</v>
      </c>
      <c r="H41" s="18">
        <v>142.24598930481284</v>
      </c>
      <c r="I41" s="18">
        <v>142.24598930481284</v>
      </c>
      <c r="J41" s="18" t="s">
        <v>174</v>
      </c>
      <c r="K41" s="18">
        <v>2.2870388521472371E-2</v>
      </c>
      <c r="L41" s="18">
        <v>2.8376208789157285E-2</v>
      </c>
      <c r="M41" s="19">
        <v>0</v>
      </c>
    </row>
    <row r="42" spans="1:13">
      <c r="A42" s="37" t="s">
        <v>74</v>
      </c>
      <c r="B42" s="38">
        <v>153</v>
      </c>
      <c r="C42" s="38">
        <v>153</v>
      </c>
      <c r="D42" s="38">
        <v>0</v>
      </c>
      <c r="E42" s="38">
        <v>494</v>
      </c>
      <c r="F42" s="38">
        <v>334</v>
      </c>
      <c r="G42" s="39">
        <v>160</v>
      </c>
      <c r="H42" s="215">
        <v>222.87581699346407</v>
      </c>
      <c r="I42" s="216">
        <v>118.30065359477123</v>
      </c>
      <c r="J42" s="216" t="s">
        <v>174</v>
      </c>
      <c r="K42" s="216">
        <v>2.9318806337676986E-2</v>
      </c>
      <c r="L42" s="216">
        <v>1.9308623273825071E-2</v>
      </c>
      <c r="M42" s="217">
        <v>7.0899672532137498E-2</v>
      </c>
    </row>
    <row r="43" spans="1:13">
      <c r="A43" s="40" t="s">
        <v>75</v>
      </c>
      <c r="B43" s="41">
        <v>304</v>
      </c>
      <c r="C43" s="41">
        <v>0</v>
      </c>
      <c r="D43" s="41">
        <v>304</v>
      </c>
      <c r="E43" s="41">
        <v>141</v>
      </c>
      <c r="F43" s="41">
        <v>141</v>
      </c>
      <c r="G43" s="42">
        <v>0</v>
      </c>
      <c r="H43" s="18">
        <v>-53.618421052631575</v>
      </c>
      <c r="I43" s="18" t="s">
        <v>174</v>
      </c>
      <c r="J43" s="18">
        <v>-100</v>
      </c>
      <c r="K43" s="18">
        <v>-1.4014561387218032E-2</v>
      </c>
      <c r="L43" s="18">
        <v>1.5041524207786382E-2</v>
      </c>
      <c r="M43" s="19">
        <v>-0.13470937781106124</v>
      </c>
    </row>
    <row r="44" spans="1:13">
      <c r="A44" s="37" t="s">
        <v>76</v>
      </c>
      <c r="B44" s="38">
        <v>2772</v>
      </c>
      <c r="C44" s="38">
        <v>450</v>
      </c>
      <c r="D44" s="38">
        <v>2322</v>
      </c>
      <c r="E44" s="38">
        <v>1110</v>
      </c>
      <c r="F44" s="38">
        <v>1057</v>
      </c>
      <c r="G44" s="39">
        <v>53</v>
      </c>
      <c r="H44" s="215">
        <v>-59.956709956709958</v>
      </c>
      <c r="I44" s="216">
        <v>134.88888888888889</v>
      </c>
      <c r="J44" s="216">
        <v>-97.71748492678725</v>
      </c>
      <c r="K44" s="216">
        <v>-0.14289693880709428</v>
      </c>
      <c r="L44" s="216">
        <v>6.4753228327137119E-2</v>
      </c>
      <c r="M44" s="217">
        <v>-1.005445981096375</v>
      </c>
    </row>
    <row r="45" spans="1:13">
      <c r="A45" s="40" t="s">
        <v>77</v>
      </c>
      <c r="B45" s="41">
        <v>62</v>
      </c>
      <c r="C45" s="41">
        <v>62</v>
      </c>
      <c r="D45" s="41">
        <v>0</v>
      </c>
      <c r="E45" s="41">
        <v>274</v>
      </c>
      <c r="F45" s="41">
        <v>274</v>
      </c>
      <c r="G45" s="42">
        <v>0</v>
      </c>
      <c r="H45" s="18">
        <v>341.93548387096769</v>
      </c>
      <c r="I45" s="18">
        <v>341.93548387096769</v>
      </c>
      <c r="J45" s="18" t="s">
        <v>174</v>
      </c>
      <c r="K45" s="18">
        <v>1.8227527693805048E-2</v>
      </c>
      <c r="L45" s="18">
        <v>2.2615625050005056E-2</v>
      </c>
      <c r="M45" s="19">
        <v>0</v>
      </c>
    </row>
    <row r="46" spans="1:13">
      <c r="A46" s="37" t="s">
        <v>78</v>
      </c>
      <c r="B46" s="38">
        <v>253</v>
      </c>
      <c r="C46" s="38">
        <v>120</v>
      </c>
      <c r="D46" s="38">
        <v>133</v>
      </c>
      <c r="E46" s="38">
        <v>99</v>
      </c>
      <c r="F46" s="38">
        <v>99</v>
      </c>
      <c r="G46" s="39">
        <v>0</v>
      </c>
      <c r="H46" s="215">
        <v>-60.869565217391305</v>
      </c>
      <c r="I46" s="216">
        <v>-17.5</v>
      </c>
      <c r="J46" s="216">
        <v>-100</v>
      </c>
      <c r="K46" s="216">
        <v>-1.3240751249273477E-2</v>
      </c>
      <c r="L46" s="216">
        <v>-2.2402270096703119E-3</v>
      </c>
      <c r="M46" s="217">
        <v>-5.8935352792339295E-2</v>
      </c>
    </row>
    <row r="47" spans="1:13">
      <c r="A47" s="165" t="s">
        <v>35</v>
      </c>
      <c r="B47" s="166">
        <v>1163076</v>
      </c>
      <c r="C47" s="166">
        <v>937405</v>
      </c>
      <c r="D47" s="166">
        <v>225671</v>
      </c>
      <c r="E47" s="166">
        <v>1627677</v>
      </c>
      <c r="F47" s="166">
        <v>1224991</v>
      </c>
      <c r="G47" s="167">
        <v>402686</v>
      </c>
      <c r="H47" s="168">
        <v>39.94588487768641</v>
      </c>
      <c r="I47" s="168">
        <v>30.678948800145065</v>
      </c>
      <c r="J47" s="168">
        <v>78.439409582976992</v>
      </c>
      <c r="K47" s="168">
        <v>39.945884877686403</v>
      </c>
      <c r="L47" s="168">
        <v>30.678948800145058</v>
      </c>
      <c r="M47" s="169">
        <v>78.439409582977007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tabSelected="1" topLeftCell="A37" zoomScaleNormal="100" workbookViewId="0">
      <selection activeCell="K41" sqref="K41"/>
    </sheetView>
  </sheetViews>
  <sheetFormatPr baseColWidth="10" defaultColWidth="11.42578125" defaultRowHeight="14.25"/>
  <cols>
    <col min="1" max="1" width="18.7109375" style="53" customWidth="1"/>
    <col min="2" max="10" width="12.7109375" style="53" customWidth="1"/>
    <col min="11" max="12" width="11.42578125" style="53"/>
    <col min="13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5" t="s">
        <v>146</v>
      </c>
      <c r="B6" s="266"/>
      <c r="C6" s="266"/>
      <c r="D6" s="266"/>
      <c r="E6" s="266"/>
      <c r="F6" s="266"/>
      <c r="G6" s="266"/>
      <c r="H6" s="266"/>
      <c r="I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s="3" customFormat="1" ht="14.1" customHeight="1">
      <c r="A8" s="265" t="s">
        <v>177</v>
      </c>
      <c r="B8" s="266"/>
      <c r="C8" s="266"/>
      <c r="D8" s="266"/>
      <c r="E8" s="266"/>
      <c r="F8" s="266"/>
      <c r="G8" s="266"/>
      <c r="H8" s="266"/>
      <c r="I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8" t="s">
        <v>31</v>
      </c>
      <c r="I10" s="268"/>
      <c r="J10" s="140"/>
    </row>
    <row r="11" spans="1:13" ht="14.25" customHeight="1">
      <c r="A11" s="137"/>
      <c r="B11" s="136"/>
      <c r="C11" s="136"/>
      <c r="D11" s="136"/>
      <c r="E11" s="171"/>
      <c r="F11" s="171"/>
      <c r="G11" s="170" t="s">
        <v>33</v>
      </c>
    </row>
    <row r="12" spans="1:13">
      <c r="A12" s="281" t="s">
        <v>40</v>
      </c>
      <c r="B12" s="283" t="s">
        <v>178</v>
      </c>
      <c r="C12" s="274"/>
      <c r="D12" s="274"/>
      <c r="E12" s="284" t="s">
        <v>179</v>
      </c>
      <c r="F12" s="284"/>
      <c r="G12" s="285"/>
      <c r="H12" s="286" t="s">
        <v>81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761181</v>
      </c>
      <c r="C14" s="38">
        <v>589247</v>
      </c>
      <c r="D14" s="38">
        <v>171934</v>
      </c>
      <c r="E14" s="38">
        <v>1003743</v>
      </c>
      <c r="F14" s="38">
        <v>811944</v>
      </c>
      <c r="G14" s="39">
        <v>191799</v>
      </c>
      <c r="H14" s="215">
        <v>31.866533715371247</v>
      </c>
      <c r="I14" s="216">
        <v>37.793488978306215</v>
      </c>
      <c r="J14" s="216">
        <v>11.5538520595112</v>
      </c>
      <c r="K14" s="216">
        <v>6.1856521899899652</v>
      </c>
      <c r="L14" s="216">
        <v>7.3648618929239777</v>
      </c>
      <c r="M14" s="217">
        <v>2.2131534735312854</v>
      </c>
    </row>
    <row r="15" spans="1:13">
      <c r="A15" s="40" t="s">
        <v>47</v>
      </c>
      <c r="B15" s="41">
        <v>59675</v>
      </c>
      <c r="C15" s="41">
        <v>45784</v>
      </c>
      <c r="D15" s="41">
        <v>13891</v>
      </c>
      <c r="E15" s="41">
        <v>461394</v>
      </c>
      <c r="F15" s="41">
        <v>390345</v>
      </c>
      <c r="G15" s="42">
        <v>71049</v>
      </c>
      <c r="H15" s="18">
        <v>673.17804775869286</v>
      </c>
      <c r="I15" s="18">
        <v>752.57950375677092</v>
      </c>
      <c r="J15" s="18">
        <v>411.47505579151965</v>
      </c>
      <c r="K15" s="18">
        <v>10.244366438727331</v>
      </c>
      <c r="L15" s="18">
        <v>11.395053272777716</v>
      </c>
      <c r="M15" s="19">
        <v>6.3679550083111618</v>
      </c>
    </row>
    <row r="16" spans="1:13">
      <c r="A16" s="37" t="s">
        <v>48</v>
      </c>
      <c r="B16" s="38">
        <v>647838</v>
      </c>
      <c r="C16" s="38">
        <v>534520</v>
      </c>
      <c r="D16" s="38">
        <v>113318</v>
      </c>
      <c r="E16" s="38">
        <v>558830</v>
      </c>
      <c r="F16" s="38">
        <v>437710</v>
      </c>
      <c r="G16" s="39">
        <v>121120</v>
      </c>
      <c r="H16" s="215">
        <v>-13.73923727845542</v>
      </c>
      <c r="I16" s="216">
        <v>-18.111576741749602</v>
      </c>
      <c r="J16" s="216">
        <v>6.8850491537090193</v>
      </c>
      <c r="K16" s="216">
        <v>-2.2698218605001066</v>
      </c>
      <c r="L16" s="216">
        <v>-3.2016249875569507</v>
      </c>
      <c r="M16" s="217">
        <v>0.86921839418530533</v>
      </c>
    </row>
    <row r="17" spans="1:13">
      <c r="A17" s="40" t="s">
        <v>49</v>
      </c>
      <c r="B17" s="41">
        <v>163104</v>
      </c>
      <c r="C17" s="41">
        <v>113614</v>
      </c>
      <c r="D17" s="41">
        <v>49490</v>
      </c>
      <c r="E17" s="41">
        <v>361590</v>
      </c>
      <c r="F17" s="41">
        <v>332685</v>
      </c>
      <c r="G17" s="42">
        <v>28905</v>
      </c>
      <c r="H17" s="18">
        <v>121.69290759270157</v>
      </c>
      <c r="I17" s="18">
        <v>192.8204270600454</v>
      </c>
      <c r="J17" s="18">
        <v>-41.594261466963026</v>
      </c>
      <c r="K17" s="18">
        <v>5.0616558264787894</v>
      </c>
      <c r="L17" s="18">
        <v>7.244945642486198</v>
      </c>
      <c r="M17" s="19">
        <v>-2.2933684496673301</v>
      </c>
    </row>
    <row r="18" spans="1:13">
      <c r="A18" s="37" t="s">
        <v>50</v>
      </c>
      <c r="B18" s="38">
        <v>137149</v>
      </c>
      <c r="C18" s="38">
        <v>98850</v>
      </c>
      <c r="D18" s="38">
        <v>38299</v>
      </c>
      <c r="E18" s="38">
        <v>181691</v>
      </c>
      <c r="F18" s="38">
        <v>148786</v>
      </c>
      <c r="G18" s="39">
        <v>32905</v>
      </c>
      <c r="H18" s="215">
        <v>32.477086963813093</v>
      </c>
      <c r="I18" s="216">
        <v>50.516944865958521</v>
      </c>
      <c r="J18" s="216">
        <v>-14.08391864017338</v>
      </c>
      <c r="K18" s="216">
        <v>1.1358799805679909</v>
      </c>
      <c r="L18" s="216">
        <v>1.6514445344349127</v>
      </c>
      <c r="M18" s="217">
        <v>-0.60094386288586732</v>
      </c>
    </row>
    <row r="19" spans="1:13">
      <c r="A19" s="40" t="s">
        <v>51</v>
      </c>
      <c r="B19" s="41">
        <v>46811</v>
      </c>
      <c r="C19" s="41">
        <v>37249</v>
      </c>
      <c r="D19" s="41">
        <v>9562</v>
      </c>
      <c r="E19" s="41">
        <v>98825</v>
      </c>
      <c r="F19" s="41">
        <v>72365</v>
      </c>
      <c r="G19" s="42">
        <v>26460</v>
      </c>
      <c r="H19" s="18">
        <v>111.11490888893636</v>
      </c>
      <c r="I19" s="18">
        <v>94.273671776423527</v>
      </c>
      <c r="J19" s="18">
        <v>176.72035139092242</v>
      </c>
      <c r="K19" s="18">
        <v>1.326425874663542</v>
      </c>
      <c r="L19" s="18">
        <v>1.1613290265783482</v>
      </c>
      <c r="M19" s="19">
        <v>1.8826009260373355</v>
      </c>
    </row>
    <row r="20" spans="1:13">
      <c r="A20" s="37" t="s">
        <v>52</v>
      </c>
      <c r="B20" s="38">
        <v>7762</v>
      </c>
      <c r="C20" s="38">
        <v>6246</v>
      </c>
      <c r="D20" s="38">
        <v>1516</v>
      </c>
      <c r="E20" s="38">
        <v>18008</v>
      </c>
      <c r="F20" s="38">
        <v>15151</v>
      </c>
      <c r="G20" s="39">
        <v>2857</v>
      </c>
      <c r="H20" s="215">
        <v>132.00206132440093</v>
      </c>
      <c r="I20" s="216">
        <v>142.57124559718218</v>
      </c>
      <c r="J20" s="216">
        <v>88.456464379947221</v>
      </c>
      <c r="K20" s="216">
        <v>0.26128656730500732</v>
      </c>
      <c r="L20" s="216">
        <v>0.29449923059802341</v>
      </c>
      <c r="M20" s="217">
        <v>0.14940039305338304</v>
      </c>
    </row>
    <row r="21" spans="1:13">
      <c r="A21" s="40" t="s">
        <v>53</v>
      </c>
      <c r="B21" s="41">
        <v>46526</v>
      </c>
      <c r="C21" s="41">
        <v>30272</v>
      </c>
      <c r="D21" s="41">
        <v>16254</v>
      </c>
      <c r="E21" s="41">
        <v>44500</v>
      </c>
      <c r="F21" s="41">
        <v>29346</v>
      </c>
      <c r="G21" s="42">
        <v>15154</v>
      </c>
      <c r="H21" s="18">
        <v>-4.3545544426772125</v>
      </c>
      <c r="I21" s="18">
        <v>-3.05893234672304</v>
      </c>
      <c r="J21" s="18">
        <v>-6.7675649070997821</v>
      </c>
      <c r="K21" s="18">
        <v>-5.1665682740576299E-2</v>
      </c>
      <c r="L21" s="18">
        <v>-3.0623951435572113E-2</v>
      </c>
      <c r="M21" s="19">
        <v>-0.12255065798562367</v>
      </c>
    </row>
    <row r="22" spans="1:13">
      <c r="A22" s="37" t="s">
        <v>54</v>
      </c>
      <c r="B22" s="38">
        <v>28111</v>
      </c>
      <c r="C22" s="38">
        <v>8137</v>
      </c>
      <c r="D22" s="38">
        <v>19974</v>
      </c>
      <c r="E22" s="38">
        <v>35070</v>
      </c>
      <c r="F22" s="38">
        <v>25016</v>
      </c>
      <c r="G22" s="39">
        <v>10054</v>
      </c>
      <c r="H22" s="215">
        <v>24.755433815943945</v>
      </c>
      <c r="I22" s="216">
        <v>207.43517266805947</v>
      </c>
      <c r="J22" s="216">
        <v>-49.664563933113051</v>
      </c>
      <c r="K22" s="216">
        <v>0.17746371480339115</v>
      </c>
      <c r="L22" s="216">
        <v>0.55820915365121138</v>
      </c>
      <c r="M22" s="217">
        <v>-1.1051841156521698</v>
      </c>
    </row>
    <row r="23" spans="1:13">
      <c r="A23" s="40" t="s">
        <v>55</v>
      </c>
      <c r="B23" s="41">
        <v>34308</v>
      </c>
      <c r="C23" s="41">
        <v>25072</v>
      </c>
      <c r="D23" s="41">
        <v>9236</v>
      </c>
      <c r="E23" s="41">
        <v>30161</v>
      </c>
      <c r="F23" s="41">
        <v>21238</v>
      </c>
      <c r="G23" s="42">
        <v>8923</v>
      </c>
      <c r="H23" s="18">
        <v>-12.087559752827332</v>
      </c>
      <c r="I23" s="18">
        <v>-15.291959157626039</v>
      </c>
      <c r="J23" s="18">
        <v>-3.3889129493287129</v>
      </c>
      <c r="K23" s="18">
        <v>-0.10575399127599699</v>
      </c>
      <c r="L23" s="18">
        <v>-0.12679506458313552</v>
      </c>
      <c r="M23" s="19">
        <v>-3.4871232681363828E-2</v>
      </c>
    </row>
    <row r="24" spans="1:13">
      <c r="A24" s="37" t="s">
        <v>56</v>
      </c>
      <c r="B24" s="38">
        <v>372304</v>
      </c>
      <c r="C24" s="38">
        <v>282677</v>
      </c>
      <c r="D24" s="38">
        <v>89627</v>
      </c>
      <c r="E24" s="38">
        <v>427312</v>
      </c>
      <c r="F24" s="38">
        <v>299912</v>
      </c>
      <c r="G24" s="39">
        <v>127400</v>
      </c>
      <c r="H24" s="215">
        <v>14.775022562207212</v>
      </c>
      <c r="I24" s="216">
        <v>6.0970648478652265</v>
      </c>
      <c r="J24" s="216">
        <v>42.144666227810802</v>
      </c>
      <c r="K24" s="216">
        <v>1.4027768391873749</v>
      </c>
      <c r="L24" s="216">
        <v>0.56998250863076172</v>
      </c>
      <c r="M24" s="217">
        <v>4.2082781855372398</v>
      </c>
    </row>
    <row r="25" spans="1:13">
      <c r="A25" s="40" t="s">
        <v>57</v>
      </c>
      <c r="B25" s="41">
        <v>11284</v>
      </c>
      <c r="C25" s="41">
        <v>7660</v>
      </c>
      <c r="D25" s="41">
        <v>3624</v>
      </c>
      <c r="E25" s="41">
        <v>15797</v>
      </c>
      <c r="F25" s="41">
        <v>10434</v>
      </c>
      <c r="G25" s="42">
        <v>5363</v>
      </c>
      <c r="H25" s="18">
        <v>39.994682736618216</v>
      </c>
      <c r="I25" s="18">
        <v>36.214099216710196</v>
      </c>
      <c r="J25" s="18">
        <v>47.98565121412804</v>
      </c>
      <c r="K25" s="18">
        <v>0.115087475917187</v>
      </c>
      <c r="L25" s="18">
        <v>9.1739569419305667E-2</v>
      </c>
      <c r="M25" s="19">
        <v>0.19374144930636325</v>
      </c>
    </row>
    <row r="26" spans="1:13">
      <c r="A26" s="37" t="s">
        <v>58</v>
      </c>
      <c r="B26" s="38">
        <v>80077</v>
      </c>
      <c r="C26" s="38">
        <v>61035</v>
      </c>
      <c r="D26" s="38">
        <v>19042</v>
      </c>
      <c r="E26" s="38">
        <v>118332</v>
      </c>
      <c r="F26" s="38">
        <v>101528</v>
      </c>
      <c r="G26" s="39">
        <v>16804</v>
      </c>
      <c r="H26" s="215">
        <v>47.772768710116509</v>
      </c>
      <c r="I26" s="216">
        <v>66.34390104038664</v>
      </c>
      <c r="J26" s="216">
        <v>-11.752967125301964</v>
      </c>
      <c r="K26" s="216">
        <v>0.97555315559760436</v>
      </c>
      <c r="L26" s="216">
        <v>1.339152986480153</v>
      </c>
      <c r="M26" s="217">
        <v>-0.24933488415620528</v>
      </c>
    </row>
    <row r="27" spans="1:13">
      <c r="A27" s="40" t="s">
        <v>59</v>
      </c>
      <c r="B27" s="41">
        <v>17214</v>
      </c>
      <c r="C27" s="41">
        <v>14302</v>
      </c>
      <c r="D27" s="41">
        <v>2912</v>
      </c>
      <c r="E27" s="41">
        <v>23830</v>
      </c>
      <c r="F27" s="41">
        <v>8289</v>
      </c>
      <c r="G27" s="42">
        <v>15541</v>
      </c>
      <c r="H27" s="18">
        <v>38.433832926687586</v>
      </c>
      <c r="I27" s="18">
        <v>-42.043070899174936</v>
      </c>
      <c r="J27" s="18">
        <v>433.6881868131868</v>
      </c>
      <c r="K27" s="18">
        <v>0.16871676061779509</v>
      </c>
      <c r="L27" s="18">
        <v>-0.19885725700010273</v>
      </c>
      <c r="M27" s="19">
        <v>1.4069929633640377</v>
      </c>
    </row>
    <row r="28" spans="1:13">
      <c r="A28" s="37" t="s">
        <v>60</v>
      </c>
      <c r="B28" s="38">
        <v>98924</v>
      </c>
      <c r="C28" s="38">
        <v>52315</v>
      </c>
      <c r="D28" s="38">
        <v>46609</v>
      </c>
      <c r="E28" s="38">
        <v>163099</v>
      </c>
      <c r="F28" s="38">
        <v>85167</v>
      </c>
      <c r="G28" s="39">
        <v>77932</v>
      </c>
      <c r="H28" s="215">
        <v>64.873033844163189</v>
      </c>
      <c r="I28" s="216">
        <v>62.796521074261676</v>
      </c>
      <c r="J28" s="216">
        <v>67.203758930678617</v>
      </c>
      <c r="K28" s="216">
        <v>1.6365474777277811</v>
      </c>
      <c r="L28" s="216">
        <v>1.0864557803039041</v>
      </c>
      <c r="M28" s="217">
        <v>3.4896856909851728</v>
      </c>
    </row>
    <row r="29" spans="1:13">
      <c r="A29" s="40" t="s">
        <v>61</v>
      </c>
      <c r="B29" s="41">
        <v>293117</v>
      </c>
      <c r="C29" s="41">
        <v>267322</v>
      </c>
      <c r="D29" s="41">
        <v>25795</v>
      </c>
      <c r="E29" s="41">
        <v>113755</v>
      </c>
      <c r="F29" s="41">
        <v>103437</v>
      </c>
      <c r="G29" s="42">
        <v>10318</v>
      </c>
      <c r="H29" s="18">
        <v>-61.19126492151598</v>
      </c>
      <c r="I29" s="18">
        <v>-61.306214976694775</v>
      </c>
      <c r="J29" s="18">
        <v>-60</v>
      </c>
      <c r="K29" s="18">
        <v>-4.5739685033145348</v>
      </c>
      <c r="L29" s="18">
        <v>-5.4198771933247691</v>
      </c>
      <c r="M29" s="19">
        <v>-1.7242877578577251</v>
      </c>
    </row>
    <row r="30" spans="1:13">
      <c r="A30" s="37" t="s">
        <v>62</v>
      </c>
      <c r="B30" s="38">
        <v>58640</v>
      </c>
      <c r="C30" s="38">
        <v>48976</v>
      </c>
      <c r="D30" s="38">
        <v>9664</v>
      </c>
      <c r="E30" s="38">
        <v>57744</v>
      </c>
      <c r="F30" s="38">
        <v>35422</v>
      </c>
      <c r="G30" s="39">
        <v>22322</v>
      </c>
      <c r="H30" s="215">
        <v>-1.5279672578444803</v>
      </c>
      <c r="I30" s="216">
        <v>-27.674779483828814</v>
      </c>
      <c r="J30" s="216">
        <v>130.98096026490066</v>
      </c>
      <c r="K30" s="216">
        <v>-2.2849186444006103E-2</v>
      </c>
      <c r="L30" s="216">
        <v>-0.44824734099108471</v>
      </c>
      <c r="M30" s="217">
        <v>1.410223844347295</v>
      </c>
    </row>
    <row r="31" spans="1:13">
      <c r="A31" s="40" t="s">
        <v>63</v>
      </c>
      <c r="B31" s="41">
        <v>98188</v>
      </c>
      <c r="C31" s="41">
        <v>70695</v>
      </c>
      <c r="D31" s="41">
        <v>27493</v>
      </c>
      <c r="E31" s="41">
        <v>93489</v>
      </c>
      <c r="F31" s="41">
        <v>55022</v>
      </c>
      <c r="G31" s="42">
        <v>38467</v>
      </c>
      <c r="H31" s="18">
        <v>-4.7857171955839846</v>
      </c>
      <c r="I31" s="18">
        <v>-22.169884716033664</v>
      </c>
      <c r="J31" s="18">
        <v>39.915614883788606</v>
      </c>
      <c r="K31" s="18">
        <v>-0.11983072221025076</v>
      </c>
      <c r="L31" s="18">
        <v>-0.51832526009689184</v>
      </c>
      <c r="M31" s="19">
        <v>1.2226099279402129</v>
      </c>
    </row>
    <row r="32" spans="1:13">
      <c r="A32" s="37" t="s">
        <v>64</v>
      </c>
      <c r="B32" s="38">
        <v>26231</v>
      </c>
      <c r="C32" s="38">
        <v>22807</v>
      </c>
      <c r="D32" s="38">
        <v>3424</v>
      </c>
      <c r="E32" s="38">
        <v>50151</v>
      </c>
      <c r="F32" s="38">
        <v>41505</v>
      </c>
      <c r="G32" s="39">
        <v>8646</v>
      </c>
      <c r="H32" s="215">
        <v>91.189813579352688</v>
      </c>
      <c r="I32" s="216">
        <v>81.983601525847348</v>
      </c>
      <c r="J32" s="216">
        <v>152.51168224299064</v>
      </c>
      <c r="K32" s="216">
        <v>0.60999167381766295</v>
      </c>
      <c r="L32" s="216">
        <v>0.61836570620121756</v>
      </c>
      <c r="M32" s="217">
        <v>0.5817813963644789</v>
      </c>
    </row>
    <row r="33" spans="1:13">
      <c r="A33" s="40" t="s">
        <v>65</v>
      </c>
      <c r="B33" s="41">
        <v>147636</v>
      </c>
      <c r="C33" s="41">
        <v>93127</v>
      </c>
      <c r="D33" s="41">
        <v>54509</v>
      </c>
      <c r="E33" s="41">
        <v>190239</v>
      </c>
      <c r="F33" s="41">
        <v>143455</v>
      </c>
      <c r="G33" s="42">
        <v>46784</v>
      </c>
      <c r="H33" s="18">
        <v>28.856782898480049</v>
      </c>
      <c r="I33" s="18">
        <v>54.042329292256795</v>
      </c>
      <c r="J33" s="18">
        <v>-14.171971601020019</v>
      </c>
      <c r="K33" s="18">
        <v>1.0864329130290089</v>
      </c>
      <c r="L33" s="18">
        <v>1.6644084534011592</v>
      </c>
      <c r="M33" s="19">
        <v>-0.86063984812631178</v>
      </c>
    </row>
    <row r="34" spans="1:13">
      <c r="A34" s="37" t="s">
        <v>66</v>
      </c>
      <c r="B34" s="38">
        <v>237610</v>
      </c>
      <c r="C34" s="38">
        <v>209722</v>
      </c>
      <c r="D34" s="38">
        <v>27888</v>
      </c>
      <c r="E34" s="38">
        <v>401485</v>
      </c>
      <c r="F34" s="38">
        <v>315999</v>
      </c>
      <c r="G34" s="39">
        <v>85486</v>
      </c>
      <c r="H34" s="215">
        <v>68.968056899962136</v>
      </c>
      <c r="I34" s="216">
        <v>50.675179523369053</v>
      </c>
      <c r="J34" s="216">
        <v>206.53327596098683</v>
      </c>
      <c r="K34" s="216">
        <v>4.179029496106585</v>
      </c>
      <c r="L34" s="216">
        <v>3.5147102448361749</v>
      </c>
      <c r="M34" s="217">
        <v>6.4169752715054118</v>
      </c>
    </row>
    <row r="35" spans="1:13">
      <c r="A35" s="40" t="s">
        <v>67</v>
      </c>
      <c r="B35" s="41">
        <v>29341</v>
      </c>
      <c r="C35" s="41">
        <v>19065</v>
      </c>
      <c r="D35" s="41">
        <v>10276</v>
      </c>
      <c r="E35" s="41">
        <v>30538</v>
      </c>
      <c r="F35" s="41">
        <v>17526</v>
      </c>
      <c r="G35" s="42">
        <v>13012</v>
      </c>
      <c r="H35" s="18">
        <v>4.0796155550253843</v>
      </c>
      <c r="I35" s="18">
        <v>-8.0723839496459391</v>
      </c>
      <c r="J35" s="18">
        <v>26.62514597119501</v>
      </c>
      <c r="K35" s="18">
        <v>3.0525085015039404E-2</v>
      </c>
      <c r="L35" s="18">
        <v>-5.0896610431258628E-2</v>
      </c>
      <c r="M35" s="19">
        <v>0.30481690931696942</v>
      </c>
    </row>
    <row r="36" spans="1:13">
      <c r="A36" s="37" t="s">
        <v>68</v>
      </c>
      <c r="B36" s="38">
        <v>99098</v>
      </c>
      <c r="C36" s="38">
        <v>79412</v>
      </c>
      <c r="D36" s="38">
        <v>19686</v>
      </c>
      <c r="E36" s="38">
        <v>75965</v>
      </c>
      <c r="F36" s="38">
        <v>56888</v>
      </c>
      <c r="G36" s="39">
        <v>19077</v>
      </c>
      <c r="H36" s="215">
        <v>-23.343558901289626</v>
      </c>
      <c r="I36" s="216">
        <v>-28.363471515639944</v>
      </c>
      <c r="J36" s="216">
        <v>-3.0935690338311446</v>
      </c>
      <c r="K36" s="216">
        <v>-0.58992213170668883</v>
      </c>
      <c r="L36" s="216">
        <v>-0.74489620100953169</v>
      </c>
      <c r="M36" s="217">
        <v>-6.7848500648404378E-2</v>
      </c>
    </row>
    <row r="37" spans="1:13">
      <c r="A37" s="40" t="s">
        <v>69</v>
      </c>
      <c r="B37" s="41">
        <v>338529</v>
      </c>
      <c r="C37" s="41">
        <v>260407</v>
      </c>
      <c r="D37" s="41">
        <v>78122</v>
      </c>
      <c r="E37" s="41">
        <v>576756</v>
      </c>
      <c r="F37" s="41">
        <v>480703</v>
      </c>
      <c r="G37" s="42">
        <v>96053</v>
      </c>
      <c r="H37" s="18">
        <v>70.371223735632697</v>
      </c>
      <c r="I37" s="18">
        <v>84.596804233373149</v>
      </c>
      <c r="J37" s="18">
        <v>22.952561378356933</v>
      </c>
      <c r="K37" s="18">
        <v>6.0751039497725925</v>
      </c>
      <c r="L37" s="18">
        <v>7.285457889255718</v>
      </c>
      <c r="M37" s="19">
        <v>1.9976871348547438</v>
      </c>
    </row>
    <row r="38" spans="1:13">
      <c r="A38" s="37" t="s">
        <v>70</v>
      </c>
      <c r="B38" s="38">
        <v>4159</v>
      </c>
      <c r="C38" s="38">
        <v>2849</v>
      </c>
      <c r="D38" s="38">
        <v>1310</v>
      </c>
      <c r="E38" s="38">
        <v>5364</v>
      </c>
      <c r="F38" s="38">
        <v>2922</v>
      </c>
      <c r="G38" s="39">
        <v>2442</v>
      </c>
      <c r="H38" s="215">
        <v>28.973310892041354</v>
      </c>
      <c r="I38" s="216">
        <v>2.5623025623025626</v>
      </c>
      <c r="J38" s="216">
        <v>86.412213740458014</v>
      </c>
      <c r="K38" s="216">
        <v>3.0729095608289462E-2</v>
      </c>
      <c r="L38" s="216">
        <v>2.4141991952448863E-3</v>
      </c>
      <c r="M38" s="217">
        <v>0.12611576803611455</v>
      </c>
    </row>
    <row r="39" spans="1:13">
      <c r="A39" s="40" t="s">
        <v>71</v>
      </c>
      <c r="B39" s="41">
        <v>55080</v>
      </c>
      <c r="C39" s="41">
        <v>35045</v>
      </c>
      <c r="D39" s="41">
        <v>20035</v>
      </c>
      <c r="E39" s="41">
        <v>107624</v>
      </c>
      <c r="F39" s="41">
        <v>74510</v>
      </c>
      <c r="G39" s="42">
        <v>33114</v>
      </c>
      <c r="H39" s="18">
        <v>95.395787944807552</v>
      </c>
      <c r="I39" s="18">
        <v>112.61235554287344</v>
      </c>
      <c r="J39" s="18">
        <v>65.280758672323429</v>
      </c>
      <c r="K39" s="18">
        <v>1.339941576466358</v>
      </c>
      <c r="L39" s="18">
        <v>1.3051557704156085</v>
      </c>
      <c r="M39" s="19">
        <v>1.4571273234490654</v>
      </c>
    </row>
    <row r="40" spans="1:13">
      <c r="A40" s="37" t="s">
        <v>72</v>
      </c>
      <c r="B40" s="38">
        <v>7984</v>
      </c>
      <c r="C40" s="38">
        <v>3789</v>
      </c>
      <c r="D40" s="38">
        <v>4195</v>
      </c>
      <c r="E40" s="38">
        <v>11948</v>
      </c>
      <c r="F40" s="38">
        <v>6163</v>
      </c>
      <c r="G40" s="39">
        <v>5785</v>
      </c>
      <c r="H40" s="215">
        <v>49.649298597194388</v>
      </c>
      <c r="I40" s="216">
        <v>62.655054103985208</v>
      </c>
      <c r="J40" s="216">
        <v>37.902264600715142</v>
      </c>
      <c r="K40" s="216">
        <v>0.101087248955402</v>
      </c>
      <c r="L40" s="216">
        <v>7.851108067823781E-2</v>
      </c>
      <c r="M40" s="217">
        <v>0.17714140563376513</v>
      </c>
    </row>
    <row r="41" spans="1:13">
      <c r="A41" s="40" t="s">
        <v>73</v>
      </c>
      <c r="B41" s="41">
        <v>187</v>
      </c>
      <c r="C41" s="41">
        <v>187</v>
      </c>
      <c r="D41" s="41">
        <v>0</v>
      </c>
      <c r="E41" s="41">
        <v>453</v>
      </c>
      <c r="F41" s="41">
        <v>453</v>
      </c>
      <c r="G41" s="42">
        <v>0</v>
      </c>
      <c r="H41" s="18">
        <v>142.24598930481284</v>
      </c>
      <c r="I41" s="18">
        <v>142.24598930481284</v>
      </c>
      <c r="J41" s="18" t="s">
        <v>174</v>
      </c>
      <c r="K41" s="18">
        <v>6.7833522255643115E-3</v>
      </c>
      <c r="L41" s="18">
        <v>8.7969450128101319E-3</v>
      </c>
      <c r="M41" s="19">
        <v>0</v>
      </c>
    </row>
    <row r="42" spans="1:13">
      <c r="A42" s="37" t="s">
        <v>74</v>
      </c>
      <c r="B42" s="38">
        <v>153</v>
      </c>
      <c r="C42" s="38">
        <v>153</v>
      </c>
      <c r="D42" s="38">
        <v>0</v>
      </c>
      <c r="E42" s="38">
        <v>1022</v>
      </c>
      <c r="F42" s="38">
        <v>743</v>
      </c>
      <c r="G42" s="39">
        <v>279</v>
      </c>
      <c r="H42" s="215">
        <v>567.97385620915031</v>
      </c>
      <c r="I42" s="216">
        <v>385.6209150326797</v>
      </c>
      <c r="J42" s="216" t="s">
        <v>174</v>
      </c>
      <c r="K42" s="216">
        <v>2.216065069178717E-2</v>
      </c>
      <c r="L42" s="216">
        <v>1.9512020893075105E-2</v>
      </c>
      <c r="M42" s="217">
        <v>3.1083303252717274E-2</v>
      </c>
    </row>
    <row r="43" spans="1:13">
      <c r="A43" s="40" t="s">
        <v>75</v>
      </c>
      <c r="B43" s="41">
        <v>1024</v>
      </c>
      <c r="C43" s="41">
        <v>720</v>
      </c>
      <c r="D43" s="41">
        <v>304</v>
      </c>
      <c r="E43" s="41">
        <v>2331</v>
      </c>
      <c r="F43" s="41">
        <v>1233</v>
      </c>
      <c r="G43" s="42">
        <v>1098</v>
      </c>
      <c r="H43" s="18">
        <v>127.63671875</v>
      </c>
      <c r="I43" s="18">
        <v>71.25</v>
      </c>
      <c r="J43" s="18">
        <v>261.18421052631578</v>
      </c>
      <c r="K43" s="18">
        <v>3.3330230672227651E-2</v>
      </c>
      <c r="L43" s="18">
        <v>1.696553681041954E-2</v>
      </c>
      <c r="M43" s="19">
        <v>8.8459293127804733E-2</v>
      </c>
    </row>
    <row r="44" spans="1:13">
      <c r="A44" s="37" t="s">
        <v>76</v>
      </c>
      <c r="B44" s="38">
        <v>3156</v>
      </c>
      <c r="C44" s="38">
        <v>755</v>
      </c>
      <c r="D44" s="38">
        <v>2401</v>
      </c>
      <c r="E44" s="38">
        <v>1241</v>
      </c>
      <c r="F44" s="38">
        <v>1188</v>
      </c>
      <c r="G44" s="39">
        <v>53</v>
      </c>
      <c r="H44" s="215">
        <v>-60.678073510773132</v>
      </c>
      <c r="I44" s="216">
        <v>57.350993377483434</v>
      </c>
      <c r="J44" s="216">
        <v>-97.792586422324035</v>
      </c>
      <c r="K44" s="216">
        <v>-4.8835035759231794E-2</v>
      </c>
      <c r="L44" s="216">
        <v>1.4319839062205969E-2</v>
      </c>
      <c r="M44" s="217">
        <v>-0.26158994995476764</v>
      </c>
    </row>
    <row r="45" spans="1:13">
      <c r="A45" s="40" t="s">
        <v>77</v>
      </c>
      <c r="B45" s="41">
        <v>7870</v>
      </c>
      <c r="C45" s="41">
        <v>1436</v>
      </c>
      <c r="D45" s="41">
        <v>6434</v>
      </c>
      <c r="E45" s="41">
        <v>1722</v>
      </c>
      <c r="F45" s="41">
        <v>274</v>
      </c>
      <c r="G45" s="42">
        <v>1448</v>
      </c>
      <c r="H45" s="18">
        <v>-78.119440914866573</v>
      </c>
      <c r="I45" s="18">
        <v>-80.919220055710298</v>
      </c>
      <c r="J45" s="18">
        <v>-77.494560149207331</v>
      </c>
      <c r="K45" s="18">
        <v>-0.15678214091266687</v>
      </c>
      <c r="L45" s="18">
        <v>-3.8428759792802157E-2</v>
      </c>
      <c r="M45" s="19">
        <v>-0.55548870974210873</v>
      </c>
    </row>
    <row r="46" spans="1:13">
      <c r="A46" s="37" t="s">
        <v>78</v>
      </c>
      <c r="B46" s="38">
        <v>1094</v>
      </c>
      <c r="C46" s="38">
        <v>330</v>
      </c>
      <c r="D46" s="38">
        <v>764</v>
      </c>
      <c r="E46" s="38">
        <v>548</v>
      </c>
      <c r="F46" s="38">
        <v>548</v>
      </c>
      <c r="G46" s="39">
        <v>0</v>
      </c>
      <c r="H46" s="215">
        <v>-49.90859232175503</v>
      </c>
      <c r="I46" s="216">
        <v>66.060606060606062</v>
      </c>
      <c r="J46" s="216">
        <v>-100</v>
      </c>
      <c r="K46" s="216">
        <v>-1.392372298931622E-2</v>
      </c>
      <c r="L46" s="216">
        <v>7.2095263638819879E-3</v>
      </c>
      <c r="M46" s="217">
        <v>-8.5117002455469534E-2</v>
      </c>
    </row>
    <row r="47" spans="1:13">
      <c r="A47" s="165" t="s">
        <v>35</v>
      </c>
      <c r="B47" s="166">
        <v>3921365</v>
      </c>
      <c r="C47" s="166">
        <v>3023777</v>
      </c>
      <c r="D47" s="166">
        <v>897588</v>
      </c>
      <c r="E47" s="166">
        <v>5264557</v>
      </c>
      <c r="F47" s="166">
        <v>4127907</v>
      </c>
      <c r="G47" s="167">
        <v>1136650</v>
      </c>
      <c r="H47" s="168">
        <v>34.253174596090901</v>
      </c>
      <c r="I47" s="168">
        <v>36.514928184188165</v>
      </c>
      <c r="J47" s="168">
        <v>26.633823090326516</v>
      </c>
      <c r="K47" s="168">
        <v>34.253174596090886</v>
      </c>
      <c r="L47" s="168">
        <v>36.514928184188165</v>
      </c>
      <c r="M47" s="169">
        <v>26.633823090326516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5" t="s">
        <v>147</v>
      </c>
      <c r="B6" s="266"/>
      <c r="C6" s="266"/>
      <c r="D6" s="266"/>
      <c r="E6" s="266"/>
      <c r="F6" s="266"/>
      <c r="G6" s="266"/>
      <c r="H6" s="266"/>
      <c r="I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s="3" customFormat="1" ht="14.1" customHeight="1">
      <c r="A8" s="265" t="s">
        <v>180</v>
      </c>
      <c r="B8" s="266"/>
      <c r="C8" s="266"/>
      <c r="D8" s="266"/>
      <c r="E8" s="266"/>
      <c r="F8" s="266"/>
      <c r="G8" s="266"/>
      <c r="H8" s="266"/>
      <c r="I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8" t="s">
        <v>31</v>
      </c>
      <c r="I10" s="268"/>
      <c r="J10" s="140"/>
    </row>
    <row r="11" spans="1:13" ht="14.25" customHeight="1">
      <c r="A11" s="137"/>
      <c r="B11" s="136"/>
      <c r="C11" s="136"/>
      <c r="D11" s="136"/>
      <c r="E11" s="287" t="s">
        <v>33</v>
      </c>
      <c r="F11" s="287"/>
    </row>
    <row r="12" spans="1:13" ht="15" customHeight="1">
      <c r="A12" s="281" t="s">
        <v>40</v>
      </c>
      <c r="B12" s="283" t="s">
        <v>181</v>
      </c>
      <c r="C12" s="274"/>
      <c r="D12" s="274"/>
      <c r="E12" s="284" t="s">
        <v>182</v>
      </c>
      <c r="F12" s="284"/>
      <c r="G12" s="285"/>
      <c r="H12" s="286" t="s">
        <v>82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4178552</v>
      </c>
      <c r="C14" s="38">
        <v>3059575</v>
      </c>
      <c r="D14" s="38">
        <v>1118977</v>
      </c>
      <c r="E14" s="38">
        <v>3614686</v>
      </c>
      <c r="F14" s="38">
        <v>2839713</v>
      </c>
      <c r="G14" s="39">
        <v>774973</v>
      </c>
      <c r="H14" s="215">
        <v>-13.494291802519157</v>
      </c>
      <c r="I14" s="216">
        <v>-7.1860307395634919</v>
      </c>
      <c r="J14" s="216">
        <v>-30.74272304077742</v>
      </c>
      <c r="K14" s="216">
        <v>-2.3507941569049411</v>
      </c>
      <c r="L14" s="216">
        <v>-1.1995629322603378</v>
      </c>
      <c r="M14" s="217">
        <v>-6.0802982422309579</v>
      </c>
    </row>
    <row r="15" spans="1:13">
      <c r="A15" s="40" t="s">
        <v>47</v>
      </c>
      <c r="B15" s="41">
        <v>909894</v>
      </c>
      <c r="C15" s="41">
        <v>734736</v>
      </c>
      <c r="D15" s="41">
        <v>175158</v>
      </c>
      <c r="E15" s="41">
        <v>1171384</v>
      </c>
      <c r="F15" s="41">
        <v>969138</v>
      </c>
      <c r="G15" s="42">
        <v>202246</v>
      </c>
      <c r="H15" s="18">
        <v>28.738512398147492</v>
      </c>
      <c r="I15" s="18">
        <v>31.90288756777943</v>
      </c>
      <c r="J15" s="18">
        <v>15.464894552347033</v>
      </c>
      <c r="K15" s="18">
        <v>1.0901688771606604</v>
      </c>
      <c r="L15" s="18">
        <v>1.2788928984894512</v>
      </c>
      <c r="M15" s="19">
        <v>0.47878256876534048</v>
      </c>
    </row>
    <row r="16" spans="1:13">
      <c r="A16" s="37" t="s">
        <v>48</v>
      </c>
      <c r="B16" s="38">
        <v>3526067</v>
      </c>
      <c r="C16" s="38">
        <v>2772735</v>
      </c>
      <c r="D16" s="38">
        <v>753332</v>
      </c>
      <c r="E16" s="38">
        <v>2780243</v>
      </c>
      <c r="F16" s="38">
        <v>2199461</v>
      </c>
      <c r="G16" s="39">
        <v>580782</v>
      </c>
      <c r="H16" s="215">
        <v>-21.151725137383949</v>
      </c>
      <c r="I16" s="216">
        <v>-20.675398117742944</v>
      </c>
      <c r="J16" s="216">
        <v>-22.904907796296982</v>
      </c>
      <c r="K16" s="216">
        <v>-3.1093889351006632</v>
      </c>
      <c r="L16" s="216">
        <v>-3.127772149933199</v>
      </c>
      <c r="M16" s="217">
        <v>-3.0498350649903831</v>
      </c>
    </row>
    <row r="17" spans="1:13">
      <c r="A17" s="40" t="s">
        <v>49</v>
      </c>
      <c r="B17" s="41">
        <v>918706</v>
      </c>
      <c r="C17" s="41">
        <v>740239</v>
      </c>
      <c r="D17" s="41">
        <v>178467</v>
      </c>
      <c r="E17" s="41">
        <v>1020627</v>
      </c>
      <c r="F17" s="41">
        <v>856007</v>
      </c>
      <c r="G17" s="42">
        <v>164620</v>
      </c>
      <c r="H17" s="18">
        <v>11.093973480090469</v>
      </c>
      <c r="I17" s="18">
        <v>15.639273261743838</v>
      </c>
      <c r="J17" s="18">
        <v>-7.7588573797956997</v>
      </c>
      <c r="K17" s="18">
        <v>0.4249153012699976</v>
      </c>
      <c r="L17" s="18">
        <v>0.63162802822640929</v>
      </c>
      <c r="M17" s="19">
        <v>-0.24474683364196947</v>
      </c>
    </row>
    <row r="18" spans="1:13">
      <c r="A18" s="37" t="s">
        <v>50</v>
      </c>
      <c r="B18" s="38">
        <v>1196707</v>
      </c>
      <c r="C18" s="38">
        <v>895792</v>
      </c>
      <c r="D18" s="38">
        <v>300915</v>
      </c>
      <c r="E18" s="38">
        <v>884445</v>
      </c>
      <c r="F18" s="38">
        <v>677467</v>
      </c>
      <c r="G18" s="39">
        <v>206978</v>
      </c>
      <c r="H18" s="215">
        <v>-26.093438076321107</v>
      </c>
      <c r="I18" s="216">
        <v>-24.372287316698518</v>
      </c>
      <c r="J18" s="216">
        <v>-31.217121113935832</v>
      </c>
      <c r="K18" s="216">
        <v>-1.3018406589924745</v>
      </c>
      <c r="L18" s="216">
        <v>-1.1911770892002178</v>
      </c>
      <c r="M18" s="217">
        <v>-1.6603439959432142</v>
      </c>
    </row>
    <row r="19" spans="1:13">
      <c r="A19" s="40" t="s">
        <v>51</v>
      </c>
      <c r="B19" s="41">
        <v>390115</v>
      </c>
      <c r="C19" s="41">
        <v>300135</v>
      </c>
      <c r="D19" s="41">
        <v>89980</v>
      </c>
      <c r="E19" s="41">
        <v>359228</v>
      </c>
      <c r="F19" s="41">
        <v>275245</v>
      </c>
      <c r="G19" s="42">
        <v>83983</v>
      </c>
      <c r="H19" s="18">
        <v>-7.9174089691501166</v>
      </c>
      <c r="I19" s="18">
        <v>-8.2929348459859824</v>
      </c>
      <c r="J19" s="18">
        <v>-6.6648144032007082</v>
      </c>
      <c r="K19" s="18">
        <v>-0.12876991896004175</v>
      </c>
      <c r="L19" s="18">
        <v>-0.13579937135093745</v>
      </c>
      <c r="M19" s="19">
        <v>-0.10599745514197234</v>
      </c>
    </row>
    <row r="20" spans="1:13">
      <c r="A20" s="37" t="s">
        <v>52</v>
      </c>
      <c r="B20" s="38">
        <v>81931</v>
      </c>
      <c r="C20" s="38">
        <v>63507</v>
      </c>
      <c r="D20" s="38">
        <v>18424</v>
      </c>
      <c r="E20" s="38">
        <v>90884</v>
      </c>
      <c r="F20" s="38">
        <v>62578</v>
      </c>
      <c r="G20" s="39">
        <v>28306</v>
      </c>
      <c r="H20" s="215">
        <v>10.927487764094181</v>
      </c>
      <c r="I20" s="216">
        <v>-1.4628308690380578</v>
      </c>
      <c r="J20" s="216">
        <v>53.636561007381687</v>
      </c>
      <c r="K20" s="216">
        <v>3.7325641352324732E-2</v>
      </c>
      <c r="L20" s="216">
        <v>-5.0686065080361945E-3</v>
      </c>
      <c r="M20" s="217">
        <v>0.17466514118942317</v>
      </c>
    </row>
    <row r="21" spans="1:13">
      <c r="A21" s="40" t="s">
        <v>53</v>
      </c>
      <c r="B21" s="41">
        <v>287902</v>
      </c>
      <c r="C21" s="41">
        <v>185844</v>
      </c>
      <c r="D21" s="41">
        <v>102058</v>
      </c>
      <c r="E21" s="41">
        <v>273774</v>
      </c>
      <c r="F21" s="41">
        <v>195682</v>
      </c>
      <c r="G21" s="42">
        <v>78092</v>
      </c>
      <c r="H21" s="18">
        <v>-4.9072253753013229</v>
      </c>
      <c r="I21" s="18">
        <v>5.2936871784937836</v>
      </c>
      <c r="J21" s="18">
        <v>-23.482725509024277</v>
      </c>
      <c r="K21" s="18">
        <v>-5.8900554118803052E-2</v>
      </c>
      <c r="L21" s="18">
        <v>5.3675942762174474E-2</v>
      </c>
      <c r="M21" s="19">
        <v>-0.42360096880648812</v>
      </c>
    </row>
    <row r="22" spans="1:13">
      <c r="A22" s="37" t="s">
        <v>54</v>
      </c>
      <c r="B22" s="38">
        <v>165228</v>
      </c>
      <c r="C22" s="38">
        <v>78595</v>
      </c>
      <c r="D22" s="38">
        <v>86633</v>
      </c>
      <c r="E22" s="38">
        <v>204949</v>
      </c>
      <c r="F22" s="38">
        <v>146353</v>
      </c>
      <c r="G22" s="39">
        <v>58596</v>
      </c>
      <c r="H22" s="215">
        <v>24.040114266347118</v>
      </c>
      <c r="I22" s="216">
        <v>86.211591068134084</v>
      </c>
      <c r="J22" s="216">
        <v>-32.362956379208853</v>
      </c>
      <c r="K22" s="216">
        <v>0.16559944154536921</v>
      </c>
      <c r="L22" s="216">
        <v>0.36968637219754202</v>
      </c>
      <c r="M22" s="217">
        <v>-0.49555621974578601</v>
      </c>
    </row>
    <row r="23" spans="1:13">
      <c r="A23" s="40" t="s">
        <v>55</v>
      </c>
      <c r="B23" s="41">
        <v>211674</v>
      </c>
      <c r="C23" s="41">
        <v>129296</v>
      </c>
      <c r="D23" s="41">
        <v>82378</v>
      </c>
      <c r="E23" s="41">
        <v>204188</v>
      </c>
      <c r="F23" s="41">
        <v>122427</v>
      </c>
      <c r="G23" s="42">
        <v>81761</v>
      </c>
      <c r="H23" s="18">
        <v>-3.5365703865377895</v>
      </c>
      <c r="I23" s="18">
        <v>-5.3126160128696966</v>
      </c>
      <c r="J23" s="18">
        <v>-0.74898637985869243</v>
      </c>
      <c r="K23" s="18">
        <v>-3.1209622602870871E-2</v>
      </c>
      <c r="L23" s="18">
        <v>-3.7477134664909179E-2</v>
      </c>
      <c r="M23" s="19">
        <v>-1.0905524399299139E-2</v>
      </c>
    </row>
    <row r="24" spans="1:13">
      <c r="A24" s="37" t="s">
        <v>56</v>
      </c>
      <c r="B24" s="38">
        <v>3282792</v>
      </c>
      <c r="C24" s="38">
        <v>2665205</v>
      </c>
      <c r="D24" s="38">
        <v>617587</v>
      </c>
      <c r="E24" s="38">
        <v>2078867</v>
      </c>
      <c r="F24" s="38">
        <v>1595149</v>
      </c>
      <c r="G24" s="39">
        <v>483718</v>
      </c>
      <c r="H24" s="215">
        <v>-36.673813022573462</v>
      </c>
      <c r="I24" s="216">
        <v>-40.149106729125904</v>
      </c>
      <c r="J24" s="216">
        <v>-21.676136317636221</v>
      </c>
      <c r="K24" s="216">
        <v>-5.0192419038420137</v>
      </c>
      <c r="L24" s="216">
        <v>-5.8382053881196763</v>
      </c>
      <c r="M24" s="217">
        <v>-2.3661452930466393</v>
      </c>
    </row>
    <row r="25" spans="1:13">
      <c r="A25" s="40" t="s">
        <v>57</v>
      </c>
      <c r="B25" s="41">
        <v>55245</v>
      </c>
      <c r="C25" s="41">
        <v>44032</v>
      </c>
      <c r="D25" s="41">
        <v>11213</v>
      </c>
      <c r="E25" s="41">
        <v>47232</v>
      </c>
      <c r="F25" s="41">
        <v>30211</v>
      </c>
      <c r="G25" s="42">
        <v>17021</v>
      </c>
      <c r="H25" s="18">
        <v>-14.50448004344284</v>
      </c>
      <c r="I25" s="18">
        <v>-31.388535610465112</v>
      </c>
      <c r="J25" s="18">
        <v>51.797021314545617</v>
      </c>
      <c r="K25" s="18">
        <v>-3.3406719999573106E-2</v>
      </c>
      <c r="L25" s="18">
        <v>-7.5407115767027175E-2</v>
      </c>
      <c r="M25" s="19">
        <v>0.10265686500993421</v>
      </c>
    </row>
    <row r="26" spans="1:13">
      <c r="A26" s="37" t="s">
        <v>58</v>
      </c>
      <c r="B26" s="38">
        <v>724814</v>
      </c>
      <c r="C26" s="38">
        <v>537813</v>
      </c>
      <c r="D26" s="38">
        <v>187001</v>
      </c>
      <c r="E26" s="38">
        <v>541277</v>
      </c>
      <c r="F26" s="38">
        <v>465510</v>
      </c>
      <c r="G26" s="39">
        <v>75767</v>
      </c>
      <c r="H26" s="215">
        <v>-25.321944664424251</v>
      </c>
      <c r="I26" s="216">
        <v>-13.443892207886392</v>
      </c>
      <c r="J26" s="216">
        <v>-59.483104368425835</v>
      </c>
      <c r="K26" s="216">
        <v>-0.76517773225529129</v>
      </c>
      <c r="L26" s="216">
        <v>-0.39448380662060389</v>
      </c>
      <c r="M26" s="217">
        <v>-1.9660698558049277</v>
      </c>
    </row>
    <row r="27" spans="1:13">
      <c r="A27" s="40" t="s">
        <v>59</v>
      </c>
      <c r="B27" s="41">
        <v>81785</v>
      </c>
      <c r="C27" s="41">
        <v>58317</v>
      </c>
      <c r="D27" s="41">
        <v>23468</v>
      </c>
      <c r="E27" s="41">
        <v>119050</v>
      </c>
      <c r="F27" s="41">
        <v>81688</v>
      </c>
      <c r="G27" s="42">
        <v>37362</v>
      </c>
      <c r="H27" s="18">
        <v>45.564590083756201</v>
      </c>
      <c r="I27" s="18">
        <v>40.075792650513563</v>
      </c>
      <c r="J27" s="18">
        <v>59.204022498721656</v>
      </c>
      <c r="K27" s="18">
        <v>0.15536021724498839</v>
      </c>
      <c r="L27" s="18">
        <v>0.12751173595189871</v>
      </c>
      <c r="M27" s="19">
        <v>0.24557756240496309</v>
      </c>
    </row>
    <row r="28" spans="1:13">
      <c r="A28" s="37" t="s">
        <v>60</v>
      </c>
      <c r="B28" s="38">
        <v>548248</v>
      </c>
      <c r="C28" s="38">
        <v>345829</v>
      </c>
      <c r="D28" s="38">
        <v>202419</v>
      </c>
      <c r="E28" s="38">
        <v>571298</v>
      </c>
      <c r="F28" s="38">
        <v>288352</v>
      </c>
      <c r="G28" s="39">
        <v>282946</v>
      </c>
      <c r="H28" s="215">
        <v>4.2043017028789933</v>
      </c>
      <c r="I28" s="216">
        <v>-16.620063673086989</v>
      </c>
      <c r="J28" s="216">
        <v>39.782332686160885</v>
      </c>
      <c r="K28" s="216">
        <v>9.6096954447792357E-2</v>
      </c>
      <c r="L28" s="216">
        <v>-0.31359342977653004</v>
      </c>
      <c r="M28" s="217">
        <v>1.4233211722890791</v>
      </c>
    </row>
    <row r="29" spans="1:13">
      <c r="A29" s="40" t="s">
        <v>61</v>
      </c>
      <c r="B29" s="41">
        <v>669526</v>
      </c>
      <c r="C29" s="41">
        <v>541720</v>
      </c>
      <c r="D29" s="41">
        <v>127806</v>
      </c>
      <c r="E29" s="41">
        <v>383875</v>
      </c>
      <c r="F29" s="41">
        <v>330566</v>
      </c>
      <c r="G29" s="42">
        <v>53309</v>
      </c>
      <c r="H29" s="18">
        <v>-42.664661267822311</v>
      </c>
      <c r="I29" s="18">
        <v>-38.978439046001625</v>
      </c>
      <c r="J29" s="18">
        <v>-58.289125706148383</v>
      </c>
      <c r="K29" s="18">
        <v>-1.1908976631221837</v>
      </c>
      <c r="L29" s="18">
        <v>-1.1520522482216089</v>
      </c>
      <c r="M29" s="19">
        <v>-1.3167404395050049</v>
      </c>
    </row>
    <row r="30" spans="1:13">
      <c r="A30" s="37" t="s">
        <v>62</v>
      </c>
      <c r="B30" s="38">
        <v>446116</v>
      </c>
      <c r="C30" s="38">
        <v>303625</v>
      </c>
      <c r="D30" s="38">
        <v>142491</v>
      </c>
      <c r="E30" s="38">
        <v>354103</v>
      </c>
      <c r="F30" s="38">
        <v>196557</v>
      </c>
      <c r="G30" s="39">
        <v>157546</v>
      </c>
      <c r="H30" s="215">
        <v>-20.62535304718952</v>
      </c>
      <c r="I30" s="216">
        <v>-35.263235899547141</v>
      </c>
      <c r="J30" s="216">
        <v>10.565579580464728</v>
      </c>
      <c r="K30" s="216">
        <v>-0.38360820258588801</v>
      </c>
      <c r="L30" s="216">
        <v>-0.58416099203704985</v>
      </c>
      <c r="M30" s="217">
        <v>0.26609833035891173</v>
      </c>
    </row>
    <row r="31" spans="1:13">
      <c r="A31" s="40" t="s">
        <v>63</v>
      </c>
      <c r="B31" s="41">
        <v>589027</v>
      </c>
      <c r="C31" s="41">
        <v>425008</v>
      </c>
      <c r="D31" s="41">
        <v>164019</v>
      </c>
      <c r="E31" s="41">
        <v>498857</v>
      </c>
      <c r="F31" s="41">
        <v>297764</v>
      </c>
      <c r="G31" s="42">
        <v>201093</v>
      </c>
      <c r="H31" s="18">
        <v>-15.308296563654977</v>
      </c>
      <c r="I31" s="18">
        <v>-29.939201144449044</v>
      </c>
      <c r="J31" s="18">
        <v>22.603478865253422</v>
      </c>
      <c r="K31" s="18">
        <v>-0.3759246152953335</v>
      </c>
      <c r="L31" s="18">
        <v>-0.69424086814699426</v>
      </c>
      <c r="M31" s="19">
        <v>0.65528591828138782</v>
      </c>
    </row>
    <row r="32" spans="1:13">
      <c r="A32" s="37" t="s">
        <v>64</v>
      </c>
      <c r="B32" s="38">
        <v>317413</v>
      </c>
      <c r="C32" s="38">
        <v>276106</v>
      </c>
      <c r="D32" s="38">
        <v>41307</v>
      </c>
      <c r="E32" s="38">
        <v>248607</v>
      </c>
      <c r="F32" s="38">
        <v>206622</v>
      </c>
      <c r="G32" s="39">
        <v>41985</v>
      </c>
      <c r="H32" s="215">
        <v>-21.677120974881305</v>
      </c>
      <c r="I32" s="216">
        <v>-25.165697232222399</v>
      </c>
      <c r="J32" s="216">
        <v>1.6413682910886678</v>
      </c>
      <c r="K32" s="216">
        <v>-0.28685670489088072</v>
      </c>
      <c r="L32" s="216">
        <v>-0.37910339569901719</v>
      </c>
      <c r="M32" s="217">
        <v>1.1983704283184467E-2</v>
      </c>
    </row>
    <row r="33" spans="1:13">
      <c r="A33" s="40" t="s">
        <v>65</v>
      </c>
      <c r="B33" s="41">
        <v>527097</v>
      </c>
      <c r="C33" s="41">
        <v>372391</v>
      </c>
      <c r="D33" s="41">
        <v>154706</v>
      </c>
      <c r="E33" s="41">
        <v>753555</v>
      </c>
      <c r="F33" s="41">
        <v>504442</v>
      </c>
      <c r="G33" s="42">
        <v>249113</v>
      </c>
      <c r="H33" s="18">
        <v>42.96324964854665</v>
      </c>
      <c r="I33" s="18">
        <v>35.460309191145853</v>
      </c>
      <c r="J33" s="18">
        <v>61.023489715977405</v>
      </c>
      <c r="K33" s="18">
        <v>0.9441181826610916</v>
      </c>
      <c r="L33" s="18">
        <v>0.72046776963690817</v>
      </c>
      <c r="M33" s="19">
        <v>1.6686512835731504</v>
      </c>
    </row>
    <row r="34" spans="1:13">
      <c r="A34" s="37" t="s">
        <v>66</v>
      </c>
      <c r="B34" s="38">
        <v>1425512</v>
      </c>
      <c r="C34" s="38">
        <v>1146160</v>
      </c>
      <c r="D34" s="38">
        <v>279352</v>
      </c>
      <c r="E34" s="38">
        <v>1116205</v>
      </c>
      <c r="F34" s="38">
        <v>842487</v>
      </c>
      <c r="G34" s="39">
        <v>273718</v>
      </c>
      <c r="H34" s="215">
        <v>-21.697958347597208</v>
      </c>
      <c r="I34" s="216">
        <v>-26.494817477490045</v>
      </c>
      <c r="J34" s="216">
        <v>-2.0168103324837432</v>
      </c>
      <c r="K34" s="216">
        <v>-1.2895210711229201</v>
      </c>
      <c r="L34" s="216">
        <v>-1.656834170199005</v>
      </c>
      <c r="M34" s="217">
        <v>-9.9581401078851453E-2</v>
      </c>
    </row>
    <row r="35" spans="1:13">
      <c r="A35" s="40" t="s">
        <v>67</v>
      </c>
      <c r="B35" s="41">
        <v>155128</v>
      </c>
      <c r="C35" s="41">
        <v>94064</v>
      </c>
      <c r="D35" s="41">
        <v>61064</v>
      </c>
      <c r="E35" s="41">
        <v>176144</v>
      </c>
      <c r="F35" s="41">
        <v>95442</v>
      </c>
      <c r="G35" s="42">
        <v>80702</v>
      </c>
      <c r="H35" s="18">
        <v>13.547522046310135</v>
      </c>
      <c r="I35" s="18">
        <v>1.4649600272155254</v>
      </c>
      <c r="J35" s="18">
        <v>32.159701296999884</v>
      </c>
      <c r="K35" s="18">
        <v>8.7617075690880869E-2</v>
      </c>
      <c r="L35" s="18">
        <v>7.518342053900836E-3</v>
      </c>
      <c r="M35" s="19">
        <v>0.34710322229082091</v>
      </c>
    </row>
    <row r="36" spans="1:13">
      <c r="A36" s="37" t="s">
        <v>68</v>
      </c>
      <c r="B36" s="38">
        <v>590190</v>
      </c>
      <c r="C36" s="38">
        <v>526313</v>
      </c>
      <c r="D36" s="38">
        <v>63877</v>
      </c>
      <c r="E36" s="38">
        <v>720542</v>
      </c>
      <c r="F36" s="38">
        <v>569990</v>
      </c>
      <c r="G36" s="39">
        <v>150552</v>
      </c>
      <c r="H36" s="215">
        <v>22.086446737491315</v>
      </c>
      <c r="I36" s="216">
        <v>8.2986739829721046</v>
      </c>
      <c r="J36" s="216">
        <v>135.69046761745227</v>
      </c>
      <c r="K36" s="216">
        <v>0.54344599592965848</v>
      </c>
      <c r="L36" s="216">
        <v>0.23830088961409782</v>
      </c>
      <c r="M36" s="217">
        <v>1.5319875645206691</v>
      </c>
    </row>
    <row r="37" spans="1:13">
      <c r="A37" s="40" t="s">
        <v>69</v>
      </c>
      <c r="B37" s="41">
        <v>2080789</v>
      </c>
      <c r="C37" s="41">
        <v>1673840</v>
      </c>
      <c r="D37" s="41">
        <v>406949</v>
      </c>
      <c r="E37" s="41">
        <v>2257224</v>
      </c>
      <c r="F37" s="41">
        <v>1910152</v>
      </c>
      <c r="G37" s="42">
        <v>347072</v>
      </c>
      <c r="H37" s="18">
        <v>8.4792355207568022</v>
      </c>
      <c r="I37" s="18">
        <v>14.117956316015864</v>
      </c>
      <c r="J37" s="18">
        <v>-14.713637335390914</v>
      </c>
      <c r="K37" s="18">
        <v>0.73556903071567226</v>
      </c>
      <c r="L37" s="18">
        <v>1.2893138225264256</v>
      </c>
      <c r="M37" s="19">
        <v>-1.0583307689737997</v>
      </c>
    </row>
    <row r="38" spans="1:13">
      <c r="A38" s="37" t="s">
        <v>70</v>
      </c>
      <c r="B38" s="38">
        <v>45120</v>
      </c>
      <c r="C38" s="38">
        <v>20440</v>
      </c>
      <c r="D38" s="38">
        <v>24680</v>
      </c>
      <c r="E38" s="38">
        <v>50078</v>
      </c>
      <c r="F38" s="38">
        <v>27898</v>
      </c>
      <c r="G38" s="39">
        <v>22180</v>
      </c>
      <c r="H38" s="215">
        <v>10.988475177304963</v>
      </c>
      <c r="I38" s="216">
        <v>36.487279843444213</v>
      </c>
      <c r="J38" s="216">
        <v>-10.129659643435986</v>
      </c>
      <c r="K38" s="216">
        <v>2.0670225603130348E-2</v>
      </c>
      <c r="L38" s="216">
        <v>4.0690707574740519E-2</v>
      </c>
      <c r="M38" s="217">
        <v>-4.4187700159234761E-2</v>
      </c>
    </row>
    <row r="39" spans="1:13">
      <c r="A39" s="40" t="s">
        <v>71</v>
      </c>
      <c r="B39" s="41">
        <v>350988</v>
      </c>
      <c r="C39" s="41">
        <v>239933</v>
      </c>
      <c r="D39" s="41">
        <v>111055</v>
      </c>
      <c r="E39" s="41">
        <v>322643</v>
      </c>
      <c r="F39" s="41">
        <v>238358</v>
      </c>
      <c r="G39" s="42">
        <v>84285</v>
      </c>
      <c r="H39" s="18">
        <v>-8.0757746703591096</v>
      </c>
      <c r="I39" s="18">
        <v>-0.65643325428348476</v>
      </c>
      <c r="J39" s="18">
        <v>-24.105173112421767</v>
      </c>
      <c r="K39" s="18">
        <v>-0.11817215504653686</v>
      </c>
      <c r="L39" s="18">
        <v>-8.5931703446254105E-3</v>
      </c>
      <c r="M39" s="19">
        <v>-0.47316189330508579</v>
      </c>
    </row>
    <row r="40" spans="1:13">
      <c r="A40" s="37" t="s">
        <v>72</v>
      </c>
      <c r="B40" s="38">
        <v>91889</v>
      </c>
      <c r="C40" s="38">
        <v>45920</v>
      </c>
      <c r="D40" s="38">
        <v>45969</v>
      </c>
      <c r="E40" s="38">
        <v>85218</v>
      </c>
      <c r="F40" s="38">
        <v>57964</v>
      </c>
      <c r="G40" s="39">
        <v>27254</v>
      </c>
      <c r="H40" s="215">
        <v>-7.2598461186866814</v>
      </c>
      <c r="I40" s="216">
        <v>26.228222996515683</v>
      </c>
      <c r="J40" s="216">
        <v>-40.712219104178907</v>
      </c>
      <c r="K40" s="216">
        <v>-2.7811834408729839E-2</v>
      </c>
      <c r="L40" s="216">
        <v>6.5711837225821246E-2</v>
      </c>
      <c r="M40" s="217">
        <v>-0.33078912339203143</v>
      </c>
    </row>
    <row r="41" spans="1:13">
      <c r="A41" s="40" t="s">
        <v>73</v>
      </c>
      <c r="B41" s="41">
        <v>34548</v>
      </c>
      <c r="C41" s="41">
        <v>8361</v>
      </c>
      <c r="D41" s="41">
        <v>26187</v>
      </c>
      <c r="E41" s="41">
        <v>6106</v>
      </c>
      <c r="F41" s="41">
        <v>1103</v>
      </c>
      <c r="G41" s="42">
        <v>5003</v>
      </c>
      <c r="H41" s="18">
        <v>-82.326039133958545</v>
      </c>
      <c r="I41" s="18">
        <v>-86.807798110273893</v>
      </c>
      <c r="J41" s="18">
        <v>-80.89510062244625</v>
      </c>
      <c r="K41" s="18">
        <v>-0.11857655437761866</v>
      </c>
      <c r="L41" s="18">
        <v>-3.9599511340502373E-2</v>
      </c>
      <c r="M41" s="19">
        <v>-0.37442889606929164</v>
      </c>
    </row>
    <row r="42" spans="1:13">
      <c r="A42" s="37" t="s">
        <v>74</v>
      </c>
      <c r="B42" s="38">
        <v>21970</v>
      </c>
      <c r="C42" s="38">
        <v>13634</v>
      </c>
      <c r="D42" s="38">
        <v>8336</v>
      </c>
      <c r="E42" s="38">
        <v>4626</v>
      </c>
      <c r="F42" s="38">
        <v>3039</v>
      </c>
      <c r="G42" s="39">
        <v>1587</v>
      </c>
      <c r="H42" s="215">
        <v>-78.944014565316337</v>
      </c>
      <c r="I42" s="216">
        <v>-77.710136423646759</v>
      </c>
      <c r="J42" s="216">
        <v>-80.962092130518229</v>
      </c>
      <c r="K42" s="216">
        <v>-7.2308268023536265E-2</v>
      </c>
      <c r="L42" s="216">
        <v>-5.7806120508765865E-2</v>
      </c>
      <c r="M42" s="217">
        <v>-0.11928911534987016</v>
      </c>
    </row>
    <row r="43" spans="1:13">
      <c r="A43" s="40" t="s">
        <v>75</v>
      </c>
      <c r="B43" s="41">
        <v>9640</v>
      </c>
      <c r="C43" s="41">
        <v>5606</v>
      </c>
      <c r="D43" s="41">
        <v>4034</v>
      </c>
      <c r="E43" s="41">
        <v>8843</v>
      </c>
      <c r="F43" s="41">
        <v>6681</v>
      </c>
      <c r="G43" s="42">
        <v>2162</v>
      </c>
      <c r="H43" s="18">
        <v>-8.2676348547717851</v>
      </c>
      <c r="I43" s="18">
        <v>19.175882982518729</v>
      </c>
      <c r="J43" s="18">
        <v>-46.405552801189884</v>
      </c>
      <c r="K43" s="18">
        <v>-3.3227450193011069E-3</v>
      </c>
      <c r="L43" s="18">
        <v>5.8651797590300427E-3</v>
      </c>
      <c r="M43" s="19">
        <v>-3.308774987923499E-2</v>
      </c>
    </row>
    <row r="44" spans="1:13">
      <c r="A44" s="37" t="s">
        <v>76</v>
      </c>
      <c r="B44" s="38">
        <v>38924</v>
      </c>
      <c r="C44" s="38">
        <v>17225</v>
      </c>
      <c r="D44" s="38">
        <v>21699</v>
      </c>
      <c r="E44" s="38">
        <v>36235</v>
      </c>
      <c r="F44" s="38">
        <v>21091</v>
      </c>
      <c r="G44" s="39">
        <v>15144</v>
      </c>
      <c r="H44" s="215">
        <v>-6.9083341897030124</v>
      </c>
      <c r="I44" s="216">
        <v>22.444121915820034</v>
      </c>
      <c r="J44" s="216">
        <v>-30.208765380893126</v>
      </c>
      <c r="K44" s="216">
        <v>-1.1210616508030961E-2</v>
      </c>
      <c r="L44" s="216">
        <v>2.1092823207823391E-2</v>
      </c>
      <c r="M44" s="217">
        <v>-0.11586014981751354</v>
      </c>
    </row>
    <row r="45" spans="1:13">
      <c r="A45" s="40" t="s">
        <v>77</v>
      </c>
      <c r="B45" s="41">
        <v>13758</v>
      </c>
      <c r="C45" s="41">
        <v>4010</v>
      </c>
      <c r="D45" s="41">
        <v>9748</v>
      </c>
      <c r="E45" s="41">
        <v>6163</v>
      </c>
      <c r="F45" s="41">
        <v>3496</v>
      </c>
      <c r="G45" s="42">
        <v>2667</v>
      </c>
      <c r="H45" s="18">
        <v>-55.204244803023691</v>
      </c>
      <c r="I45" s="18">
        <v>-12.817955112219451</v>
      </c>
      <c r="J45" s="18">
        <v>-72.640541649569144</v>
      </c>
      <c r="K45" s="18">
        <v>-3.1664050717179301E-2</v>
      </c>
      <c r="L45" s="18">
        <v>-2.804374321992039E-3</v>
      </c>
      <c r="M45" s="19">
        <v>-0.12515724193101652</v>
      </c>
    </row>
    <row r="46" spans="1:13">
      <c r="A46" s="37" t="s">
        <v>78</v>
      </c>
      <c r="B46" s="38">
        <v>18897</v>
      </c>
      <c r="C46" s="38">
        <v>2503</v>
      </c>
      <c r="D46" s="38">
        <v>16394</v>
      </c>
      <c r="E46" s="38">
        <v>6932</v>
      </c>
      <c r="F46" s="38">
        <v>1650</v>
      </c>
      <c r="G46" s="39">
        <v>5282</v>
      </c>
      <c r="H46" s="215">
        <v>-63.316928613007356</v>
      </c>
      <c r="I46" s="216">
        <v>-34.079105073911307</v>
      </c>
      <c r="J46" s="216">
        <v>-67.78089544955472</v>
      </c>
      <c r="K46" s="216">
        <v>-4.9882865942205451E-2</v>
      </c>
      <c r="L46" s="216">
        <v>-4.6539519390256991E-3</v>
      </c>
      <c r="M46" s="217">
        <v>-0.19640548966776666</v>
      </c>
    </row>
    <row r="47" spans="1:13">
      <c r="A47" s="165" t="s">
        <v>35</v>
      </c>
      <c r="B47" s="166">
        <v>23986192</v>
      </c>
      <c r="C47" s="166">
        <v>18328509</v>
      </c>
      <c r="D47" s="166">
        <v>5657683</v>
      </c>
      <c r="E47" s="166">
        <v>20998088</v>
      </c>
      <c r="F47" s="166">
        <v>16120283</v>
      </c>
      <c r="G47" s="167">
        <v>4877805</v>
      </c>
      <c r="H47" s="168">
        <v>-12.457600606215451</v>
      </c>
      <c r="I47" s="168">
        <v>-12.048039477733838</v>
      </c>
      <c r="J47" s="168">
        <v>-13.784406089913475</v>
      </c>
      <c r="K47" s="168">
        <v>-12.457600606215447</v>
      </c>
      <c r="L47" s="168">
        <v>-12.048039477733839</v>
      </c>
      <c r="M47" s="169">
        <v>-13.784406089913473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A3:I4"/>
    <mergeCell ref="A6:I6"/>
    <mergeCell ref="A7:I7"/>
    <mergeCell ref="A8:I8"/>
    <mergeCell ref="E11:F11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7" width="11.42578125" style="3"/>
    <col min="8" max="8" width="11.42578125" style="3" customWidth="1"/>
    <col min="9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8" ht="18" customHeight="1">
      <c r="A4" s="263"/>
      <c r="B4" s="263"/>
      <c r="C4" s="263"/>
      <c r="D4" s="263"/>
      <c r="E4" s="263"/>
      <c r="F4" s="263"/>
      <c r="G4" s="264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5" t="s">
        <v>148</v>
      </c>
      <c r="B6" s="266"/>
      <c r="C6" s="266"/>
      <c r="D6" s="266"/>
      <c r="E6" s="266"/>
      <c r="F6" s="266"/>
      <c r="G6" s="267"/>
    </row>
    <row r="7" spans="1:8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8" ht="14.1" customHeight="1">
      <c r="A8" s="265" t="s">
        <v>171</v>
      </c>
      <c r="B8" s="266"/>
      <c r="C8" s="266"/>
      <c r="D8" s="266"/>
      <c r="E8" s="266"/>
      <c r="F8" s="266"/>
      <c r="G8" s="26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8" t="s">
        <v>31</v>
      </c>
      <c r="G10" s="268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1" t="s">
        <v>83</v>
      </c>
      <c r="B12" s="274" t="s">
        <v>33</v>
      </c>
      <c r="C12" s="274"/>
      <c r="D12" s="288" t="s">
        <v>41</v>
      </c>
      <c r="E12" s="290" t="s">
        <v>42</v>
      </c>
    </row>
    <row r="13" spans="1:8" ht="18" customHeight="1">
      <c r="A13" s="282"/>
      <c r="B13" s="12" t="s">
        <v>172</v>
      </c>
      <c r="C13" s="12" t="s">
        <v>173</v>
      </c>
      <c r="D13" s="289"/>
      <c r="E13" s="291"/>
    </row>
    <row r="14" spans="1:8">
      <c r="A14" s="37" t="s">
        <v>36</v>
      </c>
      <c r="B14" s="133">
        <v>1595882</v>
      </c>
      <c r="C14" s="133">
        <v>1224991</v>
      </c>
      <c r="D14" s="117">
        <v>-23.240502743937213</v>
      </c>
      <c r="E14" s="129">
        <v>-18.824001717497101</v>
      </c>
      <c r="F14" s="102"/>
      <c r="G14" s="176"/>
    </row>
    <row r="15" spans="1:8">
      <c r="A15" s="40" t="s">
        <v>84</v>
      </c>
      <c r="B15" s="134">
        <v>70047</v>
      </c>
      <c r="C15" s="134">
        <v>67236</v>
      </c>
      <c r="D15" s="120">
        <v>-4.013019829543012</v>
      </c>
      <c r="E15" s="103">
        <v>-0.14266797745937307</v>
      </c>
      <c r="F15" s="102"/>
      <c r="G15" s="176"/>
    </row>
    <row r="16" spans="1:8">
      <c r="A16" s="37" t="s">
        <v>85</v>
      </c>
      <c r="B16" s="133">
        <v>6733</v>
      </c>
      <c r="C16" s="133">
        <v>60914</v>
      </c>
      <c r="D16" s="117">
        <v>804.70815386900335</v>
      </c>
      <c r="E16" s="129">
        <v>2.7498732432324058</v>
      </c>
      <c r="F16" s="102"/>
      <c r="G16" s="176"/>
    </row>
    <row r="17" spans="1:7">
      <c r="A17" s="40" t="s">
        <v>86</v>
      </c>
      <c r="B17" s="134">
        <v>40155</v>
      </c>
      <c r="C17" s="134">
        <v>18969</v>
      </c>
      <c r="D17" s="120">
        <v>-52.760552857676501</v>
      </c>
      <c r="E17" s="103">
        <v>-1.0752628141068226</v>
      </c>
      <c r="F17" s="102"/>
      <c r="G17" s="176"/>
    </row>
    <row r="18" spans="1:7">
      <c r="A18" s="37" t="s">
        <v>87</v>
      </c>
      <c r="B18" s="133">
        <v>151616</v>
      </c>
      <c r="C18" s="133">
        <v>104421</v>
      </c>
      <c r="D18" s="117">
        <v>-31.127981215702832</v>
      </c>
      <c r="E18" s="129">
        <v>-2.3953095681946328</v>
      </c>
      <c r="F18" s="102"/>
      <c r="G18" s="176"/>
    </row>
    <row r="19" spans="1:7">
      <c r="A19" s="40" t="s">
        <v>88</v>
      </c>
      <c r="B19" s="134">
        <v>9983</v>
      </c>
      <c r="C19" s="134">
        <v>81395</v>
      </c>
      <c r="D19" s="120">
        <v>715.3360713212461</v>
      </c>
      <c r="E19" s="103">
        <v>3.6244061210703489</v>
      </c>
      <c r="F19" s="102"/>
      <c r="G19" s="176"/>
    </row>
    <row r="20" spans="1:7">
      <c r="A20" s="37" t="s">
        <v>89</v>
      </c>
      <c r="B20" s="133">
        <v>44370</v>
      </c>
      <c r="C20" s="133">
        <v>26716</v>
      </c>
      <c r="D20" s="117">
        <v>-39.788145143114718</v>
      </c>
      <c r="E20" s="129">
        <v>-0.89600159162852089</v>
      </c>
      <c r="F20" s="102"/>
      <c r="G20" s="176"/>
    </row>
    <row r="21" spans="1:7">
      <c r="A21" s="40" t="s">
        <v>90</v>
      </c>
      <c r="B21" s="134">
        <v>25836</v>
      </c>
      <c r="C21" s="134">
        <v>22853</v>
      </c>
      <c r="D21" s="120">
        <v>-11.545904938845013</v>
      </c>
      <c r="E21" s="103">
        <v>-0.15139757266499818</v>
      </c>
      <c r="F21" s="102"/>
      <c r="G21" s="176"/>
    </row>
    <row r="22" spans="1:7">
      <c r="A22" s="37" t="s">
        <v>91</v>
      </c>
      <c r="B22" s="38">
        <v>2050</v>
      </c>
      <c r="C22" s="38">
        <v>4950</v>
      </c>
      <c r="D22" s="22">
        <v>141.46341463414635</v>
      </c>
      <c r="E22" s="129">
        <v>0.14718503544367909</v>
      </c>
      <c r="F22" s="102"/>
      <c r="G22" s="176"/>
    </row>
    <row r="23" spans="1:7">
      <c r="A23" s="40" t="s">
        <v>92</v>
      </c>
      <c r="B23" s="134">
        <v>5086</v>
      </c>
      <c r="C23" s="134">
        <v>2844</v>
      </c>
      <c r="D23" s="120">
        <v>-44.081793157687763</v>
      </c>
      <c r="E23" s="103">
        <v>-0.11378925843611329</v>
      </c>
      <c r="F23" s="102"/>
      <c r="G23" s="176"/>
    </row>
    <row r="24" spans="1:7">
      <c r="A24" s="37" t="s">
        <v>93</v>
      </c>
      <c r="B24" s="133">
        <v>17721</v>
      </c>
      <c r="C24" s="133">
        <v>12302</v>
      </c>
      <c r="D24" s="117">
        <v>-30.579538400767447</v>
      </c>
      <c r="E24" s="129">
        <v>-0.27503300243768863</v>
      </c>
      <c r="F24" s="102"/>
      <c r="G24" s="176"/>
    </row>
    <row r="25" spans="1:7" ht="15">
      <c r="A25" s="40" t="s">
        <v>94</v>
      </c>
      <c r="B25" s="134">
        <v>830</v>
      </c>
      <c r="C25" s="41">
        <v>86</v>
      </c>
      <c r="D25" s="18">
        <v>-89.638554216867476</v>
      </c>
      <c r="E25" s="103">
        <v>-3.7760574610378364E-2</v>
      </c>
      <c r="F25" s="102"/>
      <c r="G25" s="176"/>
    </row>
    <row r="26" spans="1:7">
      <c r="A26" s="172" t="s">
        <v>35</v>
      </c>
      <c r="B26" s="173">
        <v>1970309</v>
      </c>
      <c r="C26" s="173">
        <v>1627677</v>
      </c>
      <c r="D26" s="174">
        <v>-17.389759677289192</v>
      </c>
      <c r="E26" s="175">
        <v>-17.389759677289188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8" ht="18" customHeight="1">
      <c r="A4" s="263"/>
      <c r="B4" s="263"/>
      <c r="C4" s="263"/>
      <c r="D4" s="263"/>
      <c r="E4" s="263"/>
      <c r="F4" s="263"/>
      <c r="G4" s="264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5" t="s">
        <v>149</v>
      </c>
      <c r="B6" s="266"/>
      <c r="C6" s="266"/>
      <c r="D6" s="266"/>
      <c r="E6" s="266"/>
      <c r="F6" s="266"/>
      <c r="G6" s="267"/>
    </row>
    <row r="7" spans="1:8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8" ht="14.1" customHeight="1">
      <c r="A8" s="265" t="s">
        <v>175</v>
      </c>
      <c r="B8" s="266"/>
      <c r="C8" s="266"/>
      <c r="D8" s="266"/>
      <c r="E8" s="266"/>
      <c r="F8" s="266"/>
      <c r="G8" s="26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8" t="s">
        <v>31</v>
      </c>
      <c r="G10" s="268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1" t="s">
        <v>83</v>
      </c>
      <c r="B12" s="292" t="s">
        <v>33</v>
      </c>
      <c r="C12" s="292"/>
      <c r="D12" s="288" t="s">
        <v>80</v>
      </c>
      <c r="E12" s="290" t="s">
        <v>42</v>
      </c>
    </row>
    <row r="13" spans="1:8" ht="17.25" customHeight="1">
      <c r="A13" s="282"/>
      <c r="B13" s="12" t="s">
        <v>176</v>
      </c>
      <c r="C13" s="12" t="s">
        <v>173</v>
      </c>
      <c r="D13" s="293"/>
      <c r="E13" s="294"/>
    </row>
    <row r="14" spans="1:8">
      <c r="A14" s="37" t="s">
        <v>36</v>
      </c>
      <c r="B14" s="128">
        <v>937405</v>
      </c>
      <c r="C14" s="128">
        <v>1224991</v>
      </c>
      <c r="D14" s="117">
        <v>30.678948800145065</v>
      </c>
      <c r="E14" s="129">
        <v>24.726329147880275</v>
      </c>
      <c r="G14" s="130"/>
    </row>
    <row r="15" spans="1:8">
      <c r="A15" s="40" t="s">
        <v>84</v>
      </c>
      <c r="B15" s="131">
        <v>23588</v>
      </c>
      <c r="C15" s="131">
        <v>67236</v>
      </c>
      <c r="D15" s="120">
        <v>185.04324232660679</v>
      </c>
      <c r="E15" s="103">
        <v>3.7528072112226543</v>
      </c>
      <c r="G15" s="130"/>
    </row>
    <row r="16" spans="1:8">
      <c r="A16" s="37" t="s">
        <v>85</v>
      </c>
      <c r="B16" s="128">
        <v>10113</v>
      </c>
      <c r="C16" s="128">
        <v>60914</v>
      </c>
      <c r="D16" s="117">
        <v>502.33362998121231</v>
      </c>
      <c r="E16" s="129">
        <v>4.3678143130801423</v>
      </c>
      <c r="G16" s="130"/>
    </row>
    <row r="17" spans="1:7">
      <c r="A17" s="40" t="s">
        <v>86</v>
      </c>
      <c r="B17" s="131">
        <v>30195</v>
      </c>
      <c r="C17" s="131">
        <v>18969</v>
      </c>
      <c r="D17" s="120">
        <v>-37.178340784898168</v>
      </c>
      <c r="E17" s="103">
        <v>-0.96519917872950689</v>
      </c>
      <c r="G17" s="130"/>
    </row>
    <row r="18" spans="1:7">
      <c r="A18" s="37" t="s">
        <v>87</v>
      </c>
      <c r="B18" s="128">
        <v>76011</v>
      </c>
      <c r="C18" s="128">
        <v>104421</v>
      </c>
      <c r="D18" s="117">
        <v>37.37616923866284</v>
      </c>
      <c r="E18" s="129">
        <v>2.4426606687783088</v>
      </c>
      <c r="G18" s="130"/>
    </row>
    <row r="19" spans="1:7">
      <c r="A19" s="40" t="s">
        <v>88</v>
      </c>
      <c r="B19" s="131">
        <v>16185</v>
      </c>
      <c r="C19" s="131">
        <v>81395</v>
      </c>
      <c r="D19" s="120">
        <v>402.9039233858511</v>
      </c>
      <c r="E19" s="103">
        <v>5.6066843439293734</v>
      </c>
      <c r="G19" s="130"/>
    </row>
    <row r="20" spans="1:7">
      <c r="A20" s="37" t="s">
        <v>89</v>
      </c>
      <c r="B20" s="128">
        <v>35435</v>
      </c>
      <c r="C20" s="128">
        <v>26716</v>
      </c>
      <c r="D20" s="117">
        <v>-24.605615916466775</v>
      </c>
      <c r="E20" s="129">
        <v>-0.74965006585984062</v>
      </c>
      <c r="G20" s="130"/>
    </row>
    <row r="21" spans="1:7">
      <c r="A21" s="40" t="s">
        <v>90</v>
      </c>
      <c r="B21" s="131">
        <v>14297</v>
      </c>
      <c r="C21" s="131">
        <v>22853</v>
      </c>
      <c r="D21" s="120">
        <v>59.844722669091425</v>
      </c>
      <c r="E21" s="103">
        <v>0.7356355044726226</v>
      </c>
      <c r="G21" s="130"/>
    </row>
    <row r="22" spans="1:7">
      <c r="A22" s="37" t="s">
        <v>91</v>
      </c>
      <c r="B22" s="128">
        <v>1469</v>
      </c>
      <c r="C22" s="109">
        <v>4950</v>
      </c>
      <c r="D22" s="117">
        <v>236.96392103471749</v>
      </c>
      <c r="E22" s="129">
        <v>0.29929256557611023</v>
      </c>
      <c r="G22" s="130"/>
    </row>
    <row r="23" spans="1:7">
      <c r="A23" s="40" t="s">
        <v>92</v>
      </c>
      <c r="B23" s="131">
        <v>5767</v>
      </c>
      <c r="C23" s="131">
        <v>2844</v>
      </c>
      <c r="D23" s="120">
        <v>-50.684931506849317</v>
      </c>
      <c r="E23" s="103">
        <v>-0.25131633702354789</v>
      </c>
      <c r="G23" s="130"/>
    </row>
    <row r="24" spans="1:7">
      <c r="A24" s="37" t="s">
        <v>93</v>
      </c>
      <c r="B24" s="128">
        <v>12417</v>
      </c>
      <c r="C24" s="128">
        <v>12302</v>
      </c>
      <c r="D24" s="117">
        <v>-0.92614963356687952</v>
      </c>
      <c r="E24" s="129">
        <v>-9.8875739848470773E-3</v>
      </c>
      <c r="G24" s="130"/>
    </row>
    <row r="25" spans="1:7" ht="15">
      <c r="A25" s="40" t="s">
        <v>94</v>
      </c>
      <c r="B25" s="111">
        <v>194</v>
      </c>
      <c r="C25" s="131">
        <v>86</v>
      </c>
      <c r="D25" s="18">
        <v>-55.670103092783506</v>
      </c>
      <c r="E25" s="103">
        <v>-9.2857216553346462E-3</v>
      </c>
      <c r="G25" s="130"/>
    </row>
    <row r="26" spans="1:7">
      <c r="A26" s="172" t="s">
        <v>35</v>
      </c>
      <c r="B26" s="173">
        <v>1163076</v>
      </c>
      <c r="C26" s="173">
        <v>1627677</v>
      </c>
      <c r="D26" s="174">
        <v>39.94588487768641</v>
      </c>
      <c r="E26" s="175">
        <v>39.945884877686417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0.57031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150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177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5" t="s">
        <v>83</v>
      </c>
      <c r="B12" s="297" t="s">
        <v>183</v>
      </c>
      <c r="C12" s="297"/>
      <c r="D12" s="298" t="s">
        <v>81</v>
      </c>
      <c r="E12" s="300" t="s">
        <v>42</v>
      </c>
    </row>
    <row r="13" spans="1:9" ht="24.75" customHeight="1">
      <c r="A13" s="296"/>
      <c r="B13" s="57">
        <v>2024</v>
      </c>
      <c r="C13" s="57">
        <v>2025</v>
      </c>
      <c r="D13" s="299"/>
      <c r="E13" s="301"/>
    </row>
    <row r="14" spans="1:9">
      <c r="A14" s="115" t="s">
        <v>36</v>
      </c>
      <c r="B14" s="116">
        <v>3023777</v>
      </c>
      <c r="C14" s="116">
        <v>4127907</v>
      </c>
      <c r="D14" s="117">
        <v>36.514928184188165</v>
      </c>
      <c r="E14" s="118">
        <v>28.156777040647832</v>
      </c>
    </row>
    <row r="15" spans="1:9">
      <c r="A15" s="90" t="s">
        <v>84</v>
      </c>
      <c r="B15" s="119">
        <v>119849</v>
      </c>
      <c r="C15" s="119">
        <v>172574</v>
      </c>
      <c r="D15" s="120">
        <v>43.992857679246384</v>
      </c>
      <c r="E15" s="121">
        <v>1.3445573161386406</v>
      </c>
    </row>
    <row r="16" spans="1:9">
      <c r="A16" s="88" t="s">
        <v>85</v>
      </c>
      <c r="B16" s="116">
        <v>26387</v>
      </c>
      <c r="C16" s="116">
        <v>77908</v>
      </c>
      <c r="D16" s="117">
        <v>195.25144957744345</v>
      </c>
      <c r="E16" s="118">
        <v>1.3138537218545072</v>
      </c>
    </row>
    <row r="17" spans="1:5">
      <c r="A17" s="90" t="s">
        <v>86</v>
      </c>
      <c r="B17" s="119">
        <v>115087</v>
      </c>
      <c r="C17" s="119">
        <v>124305</v>
      </c>
      <c r="D17" s="120">
        <v>8.0095927428814662</v>
      </c>
      <c r="E17" s="121">
        <v>0.2350712060723753</v>
      </c>
    </row>
    <row r="18" spans="1:5">
      <c r="A18" s="88" t="s">
        <v>87</v>
      </c>
      <c r="B18" s="116">
        <v>291266</v>
      </c>
      <c r="C18" s="116">
        <v>409642</v>
      </c>
      <c r="D18" s="117">
        <v>40.64188748429271</v>
      </c>
      <c r="E18" s="118">
        <v>3.0187447483210565</v>
      </c>
    </row>
    <row r="19" spans="1:5">
      <c r="A19" s="40" t="s">
        <v>88</v>
      </c>
      <c r="B19" s="119">
        <v>97158</v>
      </c>
      <c r="C19" s="119">
        <v>102857</v>
      </c>
      <c r="D19" s="120">
        <v>5.8657032874287296</v>
      </c>
      <c r="E19" s="121">
        <v>0.14533204636650757</v>
      </c>
    </row>
    <row r="20" spans="1:5">
      <c r="A20" s="88" t="s">
        <v>89</v>
      </c>
      <c r="B20" s="116">
        <v>122950</v>
      </c>
      <c r="C20" s="116">
        <v>121839</v>
      </c>
      <c r="D20" s="117">
        <v>-0.90361935746237521</v>
      </c>
      <c r="E20" s="118">
        <v>-2.833197113760132E-2</v>
      </c>
    </row>
    <row r="21" spans="1:5">
      <c r="A21" s="40" t="s">
        <v>90</v>
      </c>
      <c r="B21" s="119">
        <v>58763</v>
      </c>
      <c r="C21" s="119">
        <v>66073</v>
      </c>
      <c r="D21" s="120">
        <v>12.439800554770855</v>
      </c>
      <c r="E21" s="121">
        <v>0.18641467958223731</v>
      </c>
    </row>
    <row r="22" spans="1:5">
      <c r="A22" s="88" t="s">
        <v>91</v>
      </c>
      <c r="B22" s="116">
        <v>12337</v>
      </c>
      <c r="C22" s="116">
        <v>8645</v>
      </c>
      <c r="D22" s="117">
        <v>-29.926238145416235</v>
      </c>
      <c r="E22" s="118">
        <v>-9.4150888784900147E-2</v>
      </c>
    </row>
    <row r="23" spans="1:5">
      <c r="A23" s="90" t="s">
        <v>92</v>
      </c>
      <c r="B23" s="119">
        <v>12444</v>
      </c>
      <c r="C23" s="119">
        <v>12129</v>
      </c>
      <c r="D23" s="120">
        <v>-2.5313404050144612</v>
      </c>
      <c r="E23" s="121">
        <v>-8.0329171092208967E-3</v>
      </c>
    </row>
    <row r="24" spans="1:5">
      <c r="A24" s="88" t="s">
        <v>93</v>
      </c>
      <c r="B24" s="116">
        <v>39294</v>
      </c>
      <c r="C24" s="116">
        <v>38405</v>
      </c>
      <c r="D24" s="117">
        <v>-2.2624319234488723</v>
      </c>
      <c r="E24" s="118">
        <v>-2.2670677174912307E-2</v>
      </c>
    </row>
    <row r="25" spans="1:5" ht="15">
      <c r="A25" s="90" t="s">
        <v>94</v>
      </c>
      <c r="B25" s="119">
        <v>2053</v>
      </c>
      <c r="C25" s="119">
        <v>2273</v>
      </c>
      <c r="D25" s="18">
        <v>10.716025328787154</v>
      </c>
      <c r="E25" s="121">
        <v>5.6102913143764987E-3</v>
      </c>
    </row>
    <row r="26" spans="1:5">
      <c r="A26" s="172" t="s">
        <v>35</v>
      </c>
      <c r="B26" s="173">
        <v>3921365</v>
      </c>
      <c r="C26" s="173">
        <v>5264557</v>
      </c>
      <c r="D26" s="174">
        <v>34.253174596090901</v>
      </c>
      <c r="E26" s="175">
        <v>34.253174596090886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38</v>
      </c>
      <c r="E29" s="69"/>
    </row>
    <row r="30" spans="1:5">
      <c r="A30" s="125" t="s">
        <v>95</v>
      </c>
      <c r="E30" s="69"/>
    </row>
    <row r="31" spans="1:5">
      <c r="A31" s="125" t="s">
        <v>96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BA69CD7362D49B359F764BE0D07E4" ma:contentTypeVersion="13" ma:contentTypeDescription="Crear nuevo documento." ma:contentTypeScope="" ma:versionID="9f85cd52f4b85938c227cfa55e7f7ebd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311a99d04c1a9e8a586b2f703c7ca3cf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3.xml><?xml version="1.0" encoding="utf-8"?>
<ds:datastoreItem xmlns:ds="http://schemas.openxmlformats.org/officeDocument/2006/customXml" ds:itemID="{C56C3DEB-7CDC-42BF-B6EB-EA6F0A84D6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Hernando Hernandez Mariño</cp:lastModifiedBy>
  <cp:revision/>
  <dcterms:created xsi:type="dcterms:W3CDTF">2005-10-25T22:07:39Z</dcterms:created>
  <dcterms:modified xsi:type="dcterms:W3CDTF">2025-05-12T13:40:13Z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