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anegovco.sharepoint.com/sites/DANE_ELIC_productos_0365/Shared Documents/expediente_documental/6.ANA/6.3/anex/"/>
    </mc:Choice>
  </mc:AlternateContent>
  <xr:revisionPtr revIDLastSave="1" documentId="8_{46C0E739-A070-4775-AA8A-CE7F66E35293}" xr6:coauthVersionLast="47" xr6:coauthVersionMax="47" xr10:uidLastSave="{6AA611CD-C99F-4CC4-985E-EE79B997D387}"/>
  <bookViews>
    <workbookView xWindow="-120" yWindow="-120" windowWidth="29040" windowHeight="15720" tabRatio="859" xr2:uid="{00000000-000D-0000-FFFF-FFFF00000000}"/>
  </bookViews>
  <sheets>
    <sheet name="Índice" sheetId="61" r:id="rId1"/>
    <sheet name="a1" sheetId="1" r:id="rId2"/>
    <sheet name="a2" sheetId="35" r:id="rId3"/>
    <sheet name="a3" sheetId="4" r:id="rId4"/>
    <sheet name="a4" sheetId="45" r:id="rId5"/>
    <sheet name="a5" sheetId="59" r:id="rId6"/>
    <sheet name="a6" sheetId="37" r:id="rId7"/>
    <sheet name="a7" sheetId="19" r:id="rId8"/>
    <sheet name="a8" sheetId="46" r:id="rId9"/>
    <sheet name="a9" sheetId="58" r:id="rId10"/>
    <sheet name="a10" sheetId="27" r:id="rId11"/>
    <sheet name="a11" sheetId="47" r:id="rId12"/>
    <sheet name="a12" sheetId="57" r:id="rId13"/>
    <sheet name="a13" sheetId="18" r:id="rId14"/>
    <sheet name="a14" sheetId="30" r:id="rId15"/>
    <sheet name="a15" sheetId="49" r:id="rId16"/>
    <sheet name="a16" sheetId="55" r:id="rId17"/>
    <sheet name="a17" sheetId="40" r:id="rId18"/>
    <sheet name="a18" sheetId="50" r:id="rId19"/>
    <sheet name="a19" sheetId="54" r:id="rId20"/>
    <sheet name="a20" sheetId="52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8" l="1"/>
</calcChain>
</file>

<file path=xl/sharedStrings.xml><?xml version="1.0" encoding="utf-8"?>
<sst xmlns="http://schemas.openxmlformats.org/spreadsheetml/2006/main" count="1038" uniqueCount="200">
  <si>
    <t xml:space="preserve">LICENCIAS DE CONSTRUCCIÓN - ELIC </t>
  </si>
  <si>
    <t>Resultados generales</t>
  </si>
  <si>
    <t>1.</t>
  </si>
  <si>
    <t>Departamentos y Bogotá:</t>
  </si>
  <si>
    <t>2.</t>
  </si>
  <si>
    <t>3.</t>
  </si>
  <si>
    <t>4.</t>
  </si>
  <si>
    <t>5.</t>
  </si>
  <si>
    <t>Destinos:</t>
  </si>
  <si>
    <t>6.</t>
  </si>
  <si>
    <t>7.</t>
  </si>
  <si>
    <t>8.</t>
  </si>
  <si>
    <t>9.</t>
  </si>
  <si>
    <t>Vivienda VIS y No VIS por casas y apartamentos:</t>
  </si>
  <si>
    <t>10.</t>
  </si>
  <si>
    <t>11.</t>
  </si>
  <si>
    <t>12.</t>
  </si>
  <si>
    <t>Resumen vivienda:</t>
  </si>
  <si>
    <t>13.</t>
  </si>
  <si>
    <t>Departamentos y Bogotá por destinos:</t>
  </si>
  <si>
    <t>14.</t>
  </si>
  <si>
    <t>15.</t>
  </si>
  <si>
    <t>16.</t>
  </si>
  <si>
    <t>Vivienda de Interés Prioritario VIP:</t>
  </si>
  <si>
    <t>17.</t>
  </si>
  <si>
    <t>18.</t>
  </si>
  <si>
    <t>19.</t>
  </si>
  <si>
    <t>Estratos</t>
  </si>
  <si>
    <t>20.</t>
  </si>
  <si>
    <t>Licencias de Construcción ELIC</t>
  </si>
  <si>
    <t>Cobertura Nacional</t>
  </si>
  <si>
    <t>Volver a índice</t>
  </si>
  <si>
    <t>Año</t>
  </si>
  <si>
    <t>Metros cuadrados</t>
  </si>
  <si>
    <t>Variaciones (%)</t>
  </si>
  <si>
    <t>Total</t>
  </si>
  <si>
    <t>Vivienda</t>
  </si>
  <si>
    <t>Destinos no habitacionales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</si>
  <si>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</si>
  <si>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Cobertura nacional</t>
  </si>
  <si>
    <t>Departamentos y Bogotá</t>
  </si>
  <si>
    <t>Variación mensual (%)</t>
  </si>
  <si>
    <t>Contribución a la variación (p.p.)</t>
  </si>
  <si>
    <t xml:space="preserve">      Total</t>
  </si>
  <si>
    <t xml:space="preserve">     Vivienda</t>
  </si>
  <si>
    <t>No habitacionales</t>
  </si>
  <si>
    <t>Antioquia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</si>
  <si>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</si>
  <si>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</si>
  <si>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</si>
  <si>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</si>
  <si>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</si>
  <si>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</si>
  <si>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</si>
  <si>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</si>
  <si>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</si>
  <si>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</si>
  <si>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</si>
  <si>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</si>
  <si>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</si>
  <si>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</si>
  <si>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</si>
  <si>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</si>
  <si>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</si>
  <si>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</si>
  <si>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</si>
  <si>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</si>
  <si>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</si>
  <si>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</si>
  <si>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</si>
  <si>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</si>
  <si>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</si>
  <si>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</si>
  <si>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</si>
  <si>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</si>
  <si>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</si>
  <si>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</si>
  <si>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</si>
  <si>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</si>
  <si>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>- Sin movimiento</t>
  </si>
  <si>
    <t>Variación anual (%)</t>
  </si>
  <si>
    <t>Variación año corrido (%)</t>
  </si>
  <si>
    <t>Variación doce meses (%)</t>
  </si>
  <si>
    <t>Destinos</t>
  </si>
  <si>
    <t>Industria</t>
  </si>
  <si>
    <t>Oficina</t>
  </si>
  <si>
    <t>Bodega</t>
  </si>
  <si>
    <t>Comercio</t>
  </si>
  <si>
    <t>Alojamiento</t>
  </si>
  <si>
    <t>Educación</t>
  </si>
  <si>
    <t>Salud - asistencial</t>
  </si>
  <si>
    <t>Administración pública</t>
  </si>
  <si>
    <t>Religioso</t>
  </si>
  <si>
    <t>Social-recreacional</t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</si>
  <si>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</si>
  <si>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</si>
  <si>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p.p. puntos porcentuales</t>
  </si>
  <si>
    <t>Unidades de vivienda</t>
  </si>
  <si>
    <t>Área aprobada en metros cuadrados</t>
  </si>
  <si>
    <t>Vivienda de interés social</t>
  </si>
  <si>
    <t>Vivienda diferente de VIS</t>
  </si>
  <si>
    <t>Casas</t>
  </si>
  <si>
    <t>Aptos.</t>
  </si>
  <si>
    <t>Vivienda diferente a VIS</t>
  </si>
  <si>
    <t>Período</t>
  </si>
  <si>
    <t>Metros cuadrados aprobados</t>
  </si>
  <si>
    <t>Apartamentos</t>
  </si>
  <si>
    <t>Variaciones %</t>
  </si>
  <si>
    <t>Social</t>
  </si>
  <si>
    <t>Otro</t>
  </si>
  <si>
    <t>según departamentos y Bogotá</t>
  </si>
  <si>
    <t>Metros cuadrados y unidades</t>
  </si>
  <si>
    <t>Área</t>
  </si>
  <si>
    <t>Unidades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</si>
  <si>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</si>
  <si>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</si>
  <si>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</si>
  <si>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</si>
  <si>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</si>
  <si>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</si>
  <si>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</si>
  <si>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Anexos - Cobertura Nacional
Mayo 2025</t>
  </si>
  <si>
    <t>A1 Área aprobada total, para vivienda y para destinos no habitacionales Mayo 2025</t>
  </si>
  <si>
    <t>A2 Área aprobada y variación mensual, total, vivienda y destinos no habitacionales. Abril 2025 - mayo 2025</t>
  </si>
  <si>
    <t>A3 Área aprobada y variación anual, total, vivienda y destinos no habitacionales. Mayo 2024 - mayo 2025</t>
  </si>
  <si>
    <t>A4 Área aprobada y variación año corrido, total, vivienda y destinos no habitacionales. Año corrido a mayo 2025</t>
  </si>
  <si>
    <t>A5 Área aprobada y variación año corrido, total, vivienda y destinos no habitacionales. Doce meses a mayo 2025</t>
  </si>
  <si>
    <t xml:space="preserve">A6 Área aprobada, variación mensual y contribución a la variación. </t>
  </si>
  <si>
    <t xml:space="preserve">A7 Área aprobada, variación anual y contribución a la variación. </t>
  </si>
  <si>
    <t xml:space="preserve">A8 Área aprobada, variación año corrido y contribución a la variación. </t>
  </si>
  <si>
    <t xml:space="preserve">A9 Área aprobada, variación doce meses y contribución a la variación. </t>
  </si>
  <si>
    <t>A10 Área y unidades aprobadas para vivienda. Mayo 2025</t>
  </si>
  <si>
    <t>A11 Área y unidades aprobadas para vivienda. Año corrido a mayo 2025</t>
  </si>
  <si>
    <t>A12 Área y unidades aprobadas para vivienda. Doce meses a mayo 2025</t>
  </si>
  <si>
    <t xml:space="preserve">A13 Área y unidades aprobadas para vivienda, y variación porcentual. </t>
  </si>
  <si>
    <t>A14 Área aprobada. Mayo 2025</t>
  </si>
  <si>
    <t>A15 Área aprobada. Año corrido a mayo 2025</t>
  </si>
  <si>
    <t>A16 Área aprobada. Doce meses a mayo 2025</t>
  </si>
  <si>
    <t>A17 Área y unidades aprobadas. Mayo 2025</t>
  </si>
  <si>
    <t>A18 Área y unidades aprobadas. Año corrido a mayo 2025</t>
  </si>
  <si>
    <t>A19 Área y unidades aprobadas. Doce meses a mayo 2025</t>
  </si>
  <si>
    <t>A20 Área aprobada para vivienda. Mayo 2024 - mayo 2025</t>
  </si>
  <si>
    <t>A1 Área aprobada total, para vivienda y para destinos no habitacionales</t>
  </si>
  <si>
    <t>Actualizado el 15 de julio de 2025</t>
  </si>
  <si>
    <t>A2 Área aprobada y variación mensual para vivienda y destinos no habitacionales, según departamentos y Bogotá</t>
  </si>
  <si>
    <t>A3 Área aprobada y variación anual para vivienda y destinos no habitacionales, según departamentos y Bogotá</t>
  </si>
  <si>
    <t>A4 Área aprobada y variación año corrido para vivienda y destinos no habitacionales, según departamentos y Bogotá</t>
  </si>
  <si>
    <t>A5 Área aprobada y variación doce meses para vivienda y destinos no habitacionales, según departamentos y Bogotá</t>
  </si>
  <si>
    <t>A6 Área aprobada bajo licencias de construcción, según destinos</t>
  </si>
  <si>
    <t>A7 Área aprobada bajo licencias de construcción, según destinos</t>
  </si>
  <si>
    <t>A8 Área aprobada bajo licencias de construcción, según destinos</t>
  </si>
  <si>
    <t>A9 Área aprobada bajo licencias de construcción, según destinos</t>
  </si>
  <si>
    <t>A10 Área y unidades aprobada para vivienda, por departamentos y según tipo de vivienda</t>
  </si>
  <si>
    <t>A11 Área y unidades aprobada para vivienda, por departamentos y según tipo de vivienda</t>
  </si>
  <si>
    <t>A12 Área y unidades aprobada para vivienda, por departamentos y según tipo de vivienda</t>
  </si>
  <si>
    <t>A13 Área y unidades aprobada para vivienda, por departamentos y según tipo de vivienda</t>
  </si>
  <si>
    <t>A14 Área aprobada por departamentos y Bogotá, según destinos</t>
  </si>
  <si>
    <t>A15 Área aprobada por departamentos y Bogotá, según destinos</t>
  </si>
  <si>
    <t>A16 Área aprobada por departamentos y Bogotá, según destinos</t>
  </si>
  <si>
    <t>A17 Área y unidades para vivienda de interés prioritario VIP,</t>
  </si>
  <si>
    <t>A18 Área y unidades para vivienda de interés prioritario VIP,</t>
  </si>
  <si>
    <t>A19 Área y unidades para vivienda de interés prioritario VIP,</t>
  </si>
  <si>
    <t>A20 Área aprobada para vivienda, por estratos socioeconómicos</t>
  </si>
  <si>
    <t>Mayo (2023 - 2025)</t>
  </si>
  <si>
    <t>Mayo</t>
  </si>
  <si>
    <t>Enero - mayo</t>
  </si>
  <si>
    <t>Doce meses a mayo</t>
  </si>
  <si>
    <t>Anual</t>
  </si>
  <si>
    <t>Año corrido</t>
  </si>
  <si>
    <t>Doce meses</t>
  </si>
  <si>
    <t>Mensual</t>
  </si>
  <si>
    <t>Abril 2025 - mayo 2025</t>
  </si>
  <si>
    <t>Abril 2025</t>
  </si>
  <si>
    <t>Mayo 2025</t>
  </si>
  <si>
    <t>*</t>
  </si>
  <si>
    <t>Mayo (2024 - 2025)</t>
  </si>
  <si>
    <t>Mayo 2024</t>
  </si>
  <si>
    <t>Acumulado año corrido a mayo (2024 - 2025)</t>
  </si>
  <si>
    <t>Enero - mayo 2024</t>
  </si>
  <si>
    <t>Enero - mayo 2025</t>
  </si>
  <si>
    <t>Doce meses a mayo (2024 - 2025)</t>
  </si>
  <si>
    <t>Doce meses a mayo 2024</t>
  </si>
  <si>
    <t>Doce meses a mayo 2025</t>
  </si>
  <si>
    <t>Enero - mayo
(metros cuadrados)</t>
  </si>
  <si>
    <t>Doce meses
(metros cuadrados)</t>
  </si>
  <si>
    <t>Acumulado año corrido a mayo 2025</t>
  </si>
  <si>
    <t>Año corrido 2024</t>
  </si>
  <si>
    <t>Año corrido 2025</t>
  </si>
  <si>
    <t>Año corrido a mayo 2025</t>
  </si>
  <si>
    <t>Mayo 2024 - mayo 2025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</si>
  <si>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</si>
  <si>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</si>
  <si>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</si>
  <si>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</si>
  <si>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</si>
  <si>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</si>
  <si>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</si>
  <si>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Enero 2025</t>
  </si>
  <si>
    <t>Febrero 2025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</si>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</sst>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  <numFmt numFmtId="172" formatCode="_ * #,##0.0_ ;_ * \-#,##0.0_ ;_ * &quot;-&quot;_ ;_ @_ "/>
    <numFmt numFmtId="173" formatCode="0.0%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sz val="11"/>
      <name val="SegoUE UI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u/>
      <sz val="10"/>
      <color indexed="12"/>
      <name val="Segoe UI"/>
      <family val="2"/>
    </font>
    <font>
      <b/>
      <u/>
      <sz val="10"/>
      <color theme="10"/>
      <name val="Segoe UI"/>
      <family val="2"/>
    </font>
    <font>
      <b/>
      <u/>
      <sz val="11"/>
      <color theme="10"/>
      <name val="Segoe UI"/>
      <family val="2"/>
    </font>
    <font>
      <b/>
      <u/>
      <sz val="11"/>
      <color indexed="12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24">
    <xf numFmtId="0" fontId="0" fillId="0" borderId="0" xfId="0"/>
    <xf numFmtId="0" fontId="13" fillId="2" borderId="10" xfId="0" applyFont="1" applyFill="1" applyBorder="1"/>
    <xf numFmtId="0" fontId="13" fillId="2" borderId="0" xfId="0" applyFont="1" applyFill="1"/>
    <xf numFmtId="0" fontId="13" fillId="0" borderId="0" xfId="0" applyFont="1"/>
    <xf numFmtId="0" fontId="14" fillId="7" borderId="12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4" fillId="7" borderId="13" xfId="0" applyFont="1" applyFill="1" applyBorder="1" applyAlignment="1">
      <alignment vertical="center" wrapText="1"/>
    </xf>
    <xf numFmtId="0" fontId="12" fillId="0" borderId="0" xfId="0" applyFont="1"/>
    <xf numFmtId="0" fontId="10" fillId="0" borderId="1" xfId="0" applyFont="1" applyBorder="1" applyAlignment="1">
      <alignment horizontal="centerContinuous"/>
    </xf>
    <xf numFmtId="0" fontId="14" fillId="0" borderId="0" xfId="0" applyFont="1"/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5" fillId="0" borderId="0" xfId="0" applyFont="1"/>
    <xf numFmtId="168" fontId="15" fillId="0" borderId="0" xfId="0" applyNumberFormat="1" applyFont="1"/>
    <xf numFmtId="166" fontId="15" fillId="3" borderId="10" xfId="0" applyNumberFormat="1" applyFont="1" applyFill="1" applyBorder="1"/>
    <xf numFmtId="3" fontId="15" fillId="3" borderId="0" xfId="0" applyNumberFormat="1" applyFont="1" applyFill="1" applyAlignment="1">
      <alignment horizontal="right"/>
    </xf>
    <xf numFmtId="169" fontId="15" fillId="3" borderId="0" xfId="0" applyNumberFormat="1" applyFont="1" applyFill="1" applyAlignment="1">
      <alignment horizontal="right"/>
    </xf>
    <xf numFmtId="169" fontId="15" fillId="3" borderId="11" xfId="0" applyNumberFormat="1" applyFont="1" applyFill="1" applyBorder="1" applyAlignment="1">
      <alignment horizontal="right"/>
    </xf>
    <xf numFmtId="166" fontId="15" fillId="2" borderId="10" xfId="0" applyNumberFormat="1" applyFont="1" applyFill="1" applyBorder="1"/>
    <xf numFmtId="3" fontId="15" fillId="2" borderId="0" xfId="0" applyNumberFormat="1" applyFont="1" applyFill="1" applyAlignment="1">
      <alignment horizontal="right"/>
    </xf>
    <xf numFmtId="169" fontId="15" fillId="2" borderId="0" xfId="0" applyNumberFormat="1" applyFont="1" applyFill="1" applyAlignment="1">
      <alignment horizontal="right"/>
    </xf>
    <xf numFmtId="169" fontId="15" fillId="2" borderId="11" xfId="0" applyNumberFormat="1" applyFont="1" applyFill="1" applyBorder="1" applyAlignment="1">
      <alignment horizontal="right"/>
    </xf>
    <xf numFmtId="3" fontId="15" fillId="0" borderId="0" xfId="0" applyNumberFormat="1" applyFont="1"/>
    <xf numFmtId="166" fontId="15" fillId="3" borderId="12" xfId="0" applyNumberFormat="1" applyFont="1" applyFill="1" applyBorder="1"/>
    <xf numFmtId="3" fontId="15" fillId="3" borderId="1" xfId="0" applyNumberFormat="1" applyFont="1" applyFill="1" applyBorder="1" applyAlignment="1">
      <alignment horizontal="right"/>
    </xf>
    <xf numFmtId="169" fontId="15" fillId="3" borderId="1" xfId="0" applyNumberFormat="1" applyFont="1" applyFill="1" applyBorder="1" applyAlignment="1">
      <alignment horizontal="right"/>
    </xf>
    <xf numFmtId="169" fontId="15" fillId="3" borderId="13" xfId="0" applyNumberFormat="1" applyFont="1" applyFill="1" applyBorder="1" applyAlignment="1">
      <alignment horizontal="right"/>
    </xf>
    <xf numFmtId="167" fontId="15" fillId="0" borderId="0" xfId="0" applyNumberFormat="1" applyFont="1"/>
    <xf numFmtId="0" fontId="13" fillId="0" borderId="2" xfId="0" applyFont="1" applyBorder="1"/>
    <xf numFmtId="0" fontId="13" fillId="0" borderId="9" xfId="0" applyFont="1" applyBorder="1"/>
    <xf numFmtId="3" fontId="17" fillId="0" borderId="12" xfId="0" applyNumberFormat="1" applyFont="1" applyBorder="1" applyAlignment="1">
      <alignment vertical="center"/>
    </xf>
    <xf numFmtId="167" fontId="13" fillId="0" borderId="0" xfId="0" applyNumberFormat="1" applyFont="1"/>
    <xf numFmtId="0" fontId="11" fillId="0" borderId="0" xfId="1" applyFont="1" applyFill="1" applyBorder="1" applyAlignment="1">
      <alignment horizontal="right"/>
    </xf>
    <xf numFmtId="0" fontId="14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2" borderId="18" xfId="0" applyFont="1" applyFill="1" applyBorder="1"/>
    <xf numFmtId="164" fontId="15" fillId="2" borderId="0" xfId="0" applyNumberFormat="1" applyFont="1" applyFill="1" applyAlignment="1">
      <alignment horizontal="right"/>
    </xf>
    <xf numFmtId="164" fontId="15" fillId="2" borderId="11" xfId="0" applyNumberFormat="1" applyFont="1" applyFill="1" applyBorder="1" applyAlignment="1">
      <alignment horizontal="right"/>
    </xf>
    <xf numFmtId="0" fontId="15" fillId="3" borderId="18" xfId="0" applyFont="1" applyFill="1" applyBorder="1"/>
    <xf numFmtId="164" fontId="15" fillId="3" borderId="0" xfId="0" applyNumberFormat="1" applyFont="1" applyFill="1" applyAlignment="1">
      <alignment horizontal="right"/>
    </xf>
    <xf numFmtId="164" fontId="15" fillId="3" borderId="11" xfId="0" applyNumberFormat="1" applyFont="1" applyFill="1" applyBorder="1" applyAlignment="1">
      <alignment horizontal="right"/>
    </xf>
    <xf numFmtId="3" fontId="13" fillId="0" borderId="0" xfId="0" applyNumberFormat="1" applyFont="1"/>
    <xf numFmtId="0" fontId="16" fillId="0" borderId="10" xfId="0" quotePrefix="1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13" xfId="0" applyFont="1" applyBorder="1"/>
    <xf numFmtId="0" fontId="14" fillId="2" borderId="1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2" borderId="17" xfId="0" applyFont="1" applyFill="1" applyBorder="1"/>
    <xf numFmtId="164" fontId="15" fillId="2" borderId="1" xfId="0" applyNumberFormat="1" applyFont="1" applyFill="1" applyBorder="1" applyAlignment="1">
      <alignment horizontal="right"/>
    </xf>
    <xf numFmtId="164" fontId="15" fillId="2" borderId="13" xfId="0" applyNumberFormat="1" applyFont="1" applyFill="1" applyBorder="1" applyAlignment="1">
      <alignment horizontal="right"/>
    </xf>
    <xf numFmtId="0" fontId="13" fillId="0" borderId="0" xfId="2" applyFont="1"/>
    <xf numFmtId="0" fontId="18" fillId="0" borderId="4" xfId="2" applyFont="1" applyBorder="1" applyAlignment="1">
      <alignment horizontal="left" vertical="center" wrapText="1"/>
    </xf>
    <xf numFmtId="0" fontId="19" fillId="0" borderId="4" xfId="2" applyFont="1" applyBorder="1" applyAlignment="1">
      <alignment horizontal="left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15" xfId="2" applyFont="1" applyFill="1" applyBorder="1" applyAlignment="1">
      <alignment horizontal="center" vertical="center" wrapText="1"/>
    </xf>
    <xf numFmtId="0" fontId="15" fillId="2" borderId="18" xfId="2" applyFont="1" applyFill="1" applyBorder="1" applyAlignment="1">
      <alignment horizontal="left"/>
    </xf>
    <xf numFmtId="164" fontId="15" fillId="2" borderId="0" xfId="2" applyNumberFormat="1" applyFont="1" applyFill="1" applyAlignment="1">
      <alignment horizontal="right"/>
    </xf>
    <xf numFmtId="164" fontId="15" fillId="2" borderId="11" xfId="2" applyNumberFormat="1" applyFont="1" applyFill="1" applyBorder="1" applyAlignment="1">
      <alignment horizontal="right"/>
    </xf>
    <xf numFmtId="0" fontId="15" fillId="3" borderId="18" xfId="2" applyFont="1" applyFill="1" applyBorder="1" applyAlignment="1">
      <alignment horizontal="left"/>
    </xf>
    <xf numFmtId="164" fontId="15" fillId="3" borderId="0" xfId="2" applyNumberFormat="1" applyFont="1" applyFill="1" applyAlignment="1">
      <alignment horizontal="right"/>
    </xf>
    <xf numFmtId="164" fontId="15" fillId="3" borderId="11" xfId="2" applyNumberFormat="1" applyFont="1" applyFill="1" applyBorder="1" applyAlignment="1">
      <alignment horizontal="right"/>
    </xf>
    <xf numFmtId="0" fontId="13" fillId="0" borderId="2" xfId="2" applyFont="1" applyBorder="1"/>
    <xf numFmtId="0" fontId="13" fillId="0" borderId="9" xfId="2" applyFont="1" applyBorder="1"/>
    <xf numFmtId="49" fontId="16" fillId="0" borderId="10" xfId="0" applyNumberFormat="1" applyFont="1" applyBorder="1"/>
    <xf numFmtId="164" fontId="13" fillId="0" borderId="0" xfId="2" applyNumberFormat="1" applyFont="1"/>
    <xf numFmtId="0" fontId="13" fillId="0" borderId="11" xfId="2" applyFont="1" applyBorder="1"/>
    <xf numFmtId="0" fontId="13" fillId="0" borderId="1" xfId="2" applyFont="1" applyBorder="1"/>
    <xf numFmtId="0" fontId="13" fillId="0" borderId="13" xfId="2" applyFont="1" applyBorder="1"/>
    <xf numFmtId="0" fontId="18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9" fontId="13" fillId="0" borderId="0" xfId="3" applyFont="1" applyFill="1"/>
    <xf numFmtId="0" fontId="15" fillId="2" borderId="18" xfId="0" applyFont="1" applyFill="1" applyBorder="1" applyAlignment="1">
      <alignment horizontal="left"/>
    </xf>
    <xf numFmtId="0" fontId="15" fillId="3" borderId="18" xfId="0" applyFont="1" applyFill="1" applyBorder="1" applyAlignment="1">
      <alignment horizontal="left"/>
    </xf>
    <xf numFmtId="0" fontId="15" fillId="3" borderId="17" xfId="0" applyFont="1" applyFill="1" applyBorder="1" applyAlignment="1">
      <alignment horizontal="left"/>
    </xf>
    <xf numFmtId="164" fontId="15" fillId="3" borderId="1" xfId="0" applyNumberFormat="1" applyFont="1" applyFill="1" applyBorder="1" applyAlignment="1">
      <alignment horizontal="right"/>
    </xf>
    <xf numFmtId="164" fontId="15" fillId="3" borderId="13" xfId="0" applyNumberFormat="1" applyFont="1" applyFill="1" applyBorder="1" applyAlignment="1">
      <alignment horizontal="right"/>
    </xf>
    <xf numFmtId="0" fontId="14" fillId="7" borderId="8" xfId="0" applyFont="1" applyFill="1" applyBorder="1" applyAlignment="1">
      <alignment vertical="top" wrapText="1"/>
    </xf>
    <xf numFmtId="0" fontId="14" fillId="7" borderId="2" xfId="0" applyFont="1" applyFill="1" applyBorder="1" applyAlignment="1">
      <alignment vertical="top" wrapText="1"/>
    </xf>
    <xf numFmtId="0" fontId="14" fillId="7" borderId="9" xfId="0" applyFont="1" applyFill="1" applyBorder="1" applyAlignment="1">
      <alignment vertical="top" wrapText="1"/>
    </xf>
    <xf numFmtId="0" fontId="10" fillId="0" borderId="0" xfId="2" applyFont="1"/>
    <xf numFmtId="0" fontId="19" fillId="0" borderId="0" xfId="2" applyFont="1"/>
    <xf numFmtId="0" fontId="19" fillId="0" borderId="0" xfId="2" applyFont="1" applyAlignment="1">
      <alignment horizontal="right"/>
    </xf>
    <xf numFmtId="0" fontId="14" fillId="2" borderId="14" xfId="2" applyFont="1" applyFill="1" applyBorder="1" applyAlignment="1">
      <alignment horizontal="center" vertical="center" wrapText="1"/>
    </xf>
    <xf numFmtId="2" fontId="14" fillId="2" borderId="3" xfId="2" applyNumberFormat="1" applyFont="1" applyFill="1" applyBorder="1" applyAlignment="1">
      <alignment horizontal="center" vertical="center" wrapText="1"/>
    </xf>
    <xf numFmtId="0" fontId="15" fillId="2" borderId="18" xfId="2" applyFont="1" applyFill="1" applyBorder="1"/>
    <xf numFmtId="164" fontId="15" fillId="2" borderId="11" xfId="2" applyNumberFormat="1" applyFont="1" applyFill="1" applyBorder="1"/>
    <xf numFmtId="0" fontId="15" fillId="3" borderId="18" xfId="2" applyFont="1" applyFill="1" applyBorder="1"/>
    <xf numFmtId="164" fontId="15" fillId="3" borderId="11" xfId="2" applyNumberFormat="1" applyFont="1" applyFill="1" applyBorder="1"/>
    <xf numFmtId="0" fontId="10" fillId="0" borderId="0" xfId="0" quotePrefix="1" applyFont="1"/>
    <xf numFmtId="0" fontId="19" fillId="0" borderId="0" xfId="0" applyFont="1"/>
    <xf numFmtId="0" fontId="14" fillId="2" borderId="14" xfId="0" applyFont="1" applyFill="1" applyBorder="1" applyAlignment="1">
      <alignment horizontal="center" vertical="center" wrapText="1"/>
    </xf>
    <xf numFmtId="2" fontId="14" fillId="2" borderId="3" xfId="0" applyNumberFormat="1" applyFont="1" applyFill="1" applyBorder="1" applyAlignment="1">
      <alignment horizontal="center" vertical="center" wrapText="1"/>
    </xf>
    <xf numFmtId="0" fontId="20" fillId="0" borderId="0" xfId="0" applyFont="1"/>
    <xf numFmtId="17" fontId="18" fillId="0" borderId="1" xfId="0" applyNumberFormat="1" applyFont="1" applyBorder="1" applyAlignment="1">
      <alignment horizontal="left" vertical="center"/>
    </xf>
    <xf numFmtId="0" fontId="21" fillId="0" borderId="0" xfId="0" applyFont="1"/>
    <xf numFmtId="3" fontId="15" fillId="2" borderId="11" xfId="0" applyNumberFormat="1" applyFont="1" applyFill="1" applyBorder="1" applyAlignment="1">
      <alignment horizontal="right" vertical="center" wrapText="1"/>
    </xf>
    <xf numFmtId="3" fontId="15" fillId="3" borderId="11" xfId="0" applyNumberFormat="1" applyFont="1" applyFill="1" applyBorder="1"/>
    <xf numFmtId="168" fontId="15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/>
    <xf numFmtId="168" fontId="15" fillId="3" borderId="11" xfId="0" applyNumberFormat="1" applyFont="1" applyFill="1" applyBorder="1"/>
    <xf numFmtId="168" fontId="15" fillId="3" borderId="1" xfId="0" applyNumberFormat="1" applyFont="1" applyFill="1" applyBorder="1"/>
    <xf numFmtId="168" fontId="15" fillId="3" borderId="13" xfId="0" applyNumberFormat="1" applyFont="1" applyFill="1" applyBorder="1"/>
    <xf numFmtId="0" fontId="15" fillId="2" borderId="0" xfId="0" applyFont="1" applyFill="1"/>
    <xf numFmtId="0" fontId="16" fillId="0" borderId="10" xfId="0" applyFont="1" applyBorder="1" applyAlignment="1">
      <alignment vertical="center"/>
    </xf>
    <xf numFmtId="164" fontId="15" fillId="2" borderId="2" xfId="2" applyNumberFormat="1" applyFont="1" applyFill="1" applyBorder="1" applyAlignment="1">
      <alignment horizontal="right"/>
    </xf>
    <xf numFmtId="165" fontId="15" fillId="2" borderId="0" xfId="0" applyNumberFormat="1" applyFont="1" applyFill="1" applyAlignment="1">
      <alignment horizontal="right"/>
    </xf>
    <xf numFmtId="165" fontId="15" fillId="2" borderId="11" xfId="0" applyNumberFormat="1" applyFont="1" applyFill="1" applyBorder="1" applyAlignment="1">
      <alignment horizontal="right"/>
    </xf>
    <xf numFmtId="165" fontId="15" fillId="3" borderId="0" xfId="0" applyNumberFormat="1" applyFont="1" applyFill="1" applyAlignment="1">
      <alignment horizontal="right"/>
    </xf>
    <xf numFmtId="165" fontId="15" fillId="3" borderId="11" xfId="0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Continuous"/>
    </xf>
    <xf numFmtId="0" fontId="15" fillId="2" borderId="16" xfId="2" applyFont="1" applyFill="1" applyBorder="1"/>
    <xf numFmtId="164" fontId="15" fillId="2" borderId="0" xfId="2" applyNumberFormat="1" applyFont="1" applyFill="1"/>
    <xf numFmtId="169" fontId="15" fillId="2" borderId="0" xfId="0" applyNumberFormat="1" applyFont="1" applyFill="1"/>
    <xf numFmtId="168" fontId="15" fillId="2" borderId="11" xfId="2" applyNumberFormat="1" applyFont="1" applyFill="1" applyBorder="1"/>
    <xf numFmtId="164" fontId="15" fillId="3" borderId="0" xfId="2" applyNumberFormat="1" applyFont="1" applyFill="1"/>
    <xf numFmtId="169" fontId="15" fillId="3" borderId="0" xfId="0" applyNumberFormat="1" applyFont="1" applyFill="1"/>
    <xf numFmtId="168" fontId="15" fillId="3" borderId="11" xfId="2" applyNumberFormat="1" applyFont="1" applyFill="1" applyBorder="1"/>
    <xf numFmtId="0" fontId="15" fillId="0" borderId="0" xfId="2" applyFont="1"/>
    <xf numFmtId="167" fontId="15" fillId="0" borderId="0" xfId="2" applyNumberFormat="1" applyFont="1"/>
    <xf numFmtId="2" fontId="15" fillId="0" borderId="0" xfId="2" applyNumberFormat="1" applyFont="1"/>
    <xf numFmtId="0" fontId="16" fillId="0" borderId="10" xfId="2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165" fontId="15" fillId="2" borderId="0" xfId="0" applyNumberFormat="1" applyFont="1" applyFill="1"/>
    <xf numFmtId="168" fontId="15" fillId="2" borderId="11" xfId="0" applyNumberFormat="1" applyFont="1" applyFill="1" applyBorder="1"/>
    <xf numFmtId="169" fontId="13" fillId="0" borderId="0" xfId="0" applyNumberFormat="1" applyFont="1"/>
    <xf numFmtId="165" fontId="15" fillId="3" borderId="0" xfId="0" applyNumberFormat="1" applyFont="1" applyFill="1"/>
    <xf numFmtId="0" fontId="16" fillId="0" borderId="10" xfId="0" applyFont="1" applyBorder="1"/>
    <xf numFmtId="164" fontId="15" fillId="2" borderId="0" xfId="0" applyNumberFormat="1" applyFont="1" applyFill="1"/>
    <xf numFmtId="164" fontId="15" fillId="3" borderId="0" xfId="0" applyNumberFormat="1" applyFont="1" applyFill="1"/>
    <xf numFmtId="0" fontId="24" fillId="0" borderId="0" xfId="0" applyFont="1"/>
    <xf numFmtId="0" fontId="12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3" fontId="17" fillId="0" borderId="1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5" fillId="0" borderId="2" xfId="0" applyFont="1" applyBorder="1"/>
    <xf numFmtId="167" fontId="15" fillId="0" borderId="2" xfId="0" applyNumberFormat="1" applyFont="1" applyBorder="1"/>
    <xf numFmtId="0" fontId="15" fillId="0" borderId="9" xfId="0" applyFont="1" applyBorder="1"/>
    <xf numFmtId="0" fontId="16" fillId="0" borderId="0" xfId="0" quotePrefix="1" applyFont="1" applyAlignment="1">
      <alignment vertical="center" wrapText="1"/>
    </xf>
    <xf numFmtId="0" fontId="16" fillId="0" borderId="11" xfId="0" quotePrefix="1" applyFont="1" applyBorder="1" applyAlignment="1">
      <alignment vertical="center" wrapText="1"/>
    </xf>
    <xf numFmtId="3" fontId="17" fillId="0" borderId="1" xfId="0" applyNumberFormat="1" applyFont="1" applyBorder="1" applyAlignment="1">
      <alignment vertical="center"/>
    </xf>
    <xf numFmtId="3" fontId="17" fillId="0" borderId="13" xfId="0" applyNumberFormat="1" applyFont="1" applyBorder="1" applyAlignment="1">
      <alignment vertical="center"/>
    </xf>
    <xf numFmtId="0" fontId="15" fillId="0" borderId="2" xfId="2" applyFont="1" applyBorder="1"/>
    <xf numFmtId="167" fontId="15" fillId="0" borderId="2" xfId="2" applyNumberFormat="1" applyFont="1" applyBorder="1"/>
    <xf numFmtId="2" fontId="15" fillId="0" borderId="2" xfId="2" applyNumberFormat="1" applyFont="1" applyBorder="1"/>
    <xf numFmtId="2" fontId="15" fillId="0" borderId="9" xfId="2" applyNumberFormat="1" applyFont="1" applyBorder="1"/>
    <xf numFmtId="0" fontId="13" fillId="0" borderId="0" xfId="0" applyFont="1" applyAlignment="1">
      <alignment horizontal="right"/>
    </xf>
    <xf numFmtId="0" fontId="27" fillId="2" borderId="0" xfId="0" applyFont="1" applyFill="1"/>
    <xf numFmtId="0" fontId="26" fillId="2" borderId="10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8" fillId="2" borderId="0" xfId="0" applyFont="1" applyFill="1" applyAlignment="1">
      <alignment vertical="center"/>
    </xf>
    <xf numFmtId="0" fontId="26" fillId="3" borderId="0" xfId="0" applyFont="1" applyFill="1"/>
    <xf numFmtId="0" fontId="27" fillId="3" borderId="0" xfId="0" applyFont="1" applyFill="1"/>
    <xf numFmtId="0" fontId="27" fillId="3" borderId="11" xfId="0" applyFont="1" applyFill="1" applyBorder="1"/>
    <xf numFmtId="0" fontId="26" fillId="2" borderId="0" xfId="0" applyFont="1" applyFill="1"/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4" fillId="3" borderId="17" xfId="0" applyFont="1" applyFill="1" applyBorder="1"/>
    <xf numFmtId="3" fontId="14" fillId="3" borderId="1" xfId="0" applyNumberFormat="1" applyFont="1" applyFill="1" applyBorder="1" applyAlignment="1">
      <alignment horizontal="right"/>
    </xf>
    <xf numFmtId="3" fontId="14" fillId="3" borderId="13" xfId="0" applyNumberFormat="1" applyFont="1" applyFill="1" applyBorder="1" applyAlignment="1">
      <alignment horizontal="right"/>
    </xf>
    <xf numFmtId="169" fontId="14" fillId="3" borderId="1" xfId="0" applyNumberFormat="1" applyFont="1" applyFill="1" applyBorder="1" applyAlignment="1">
      <alignment horizontal="right"/>
    </xf>
    <xf numFmtId="169" fontId="14" fillId="3" borderId="13" xfId="0" applyNumberFormat="1" applyFont="1" applyFill="1" applyBorder="1" applyAlignment="1">
      <alignment horizontal="right"/>
    </xf>
    <xf numFmtId="0" fontId="15" fillId="0" borderId="1" xfId="2" applyFont="1" applyBorder="1" applyAlignment="1">
      <alignment horizontal="right"/>
    </xf>
    <xf numFmtId="0" fontId="15" fillId="0" borderId="1" xfId="2" applyFont="1" applyBorder="1"/>
    <xf numFmtId="0" fontId="14" fillId="2" borderId="17" xfId="0" applyFont="1" applyFill="1" applyBorder="1"/>
    <xf numFmtId="3" fontId="14" fillId="2" borderId="1" xfId="0" applyNumberFormat="1" applyFont="1" applyFill="1" applyBorder="1"/>
    <xf numFmtId="168" fontId="14" fillId="2" borderId="1" xfId="0" applyNumberFormat="1" applyFont="1" applyFill="1" applyBorder="1" applyAlignment="1">
      <alignment horizontal="right"/>
    </xf>
    <xf numFmtId="168" fontId="14" fillId="2" borderId="13" xfId="0" applyNumberFormat="1" applyFont="1" applyFill="1" applyBorder="1"/>
    <xf numFmtId="172" fontId="13" fillId="0" borderId="0" xfId="2" applyNumberFormat="1" applyFont="1"/>
    <xf numFmtId="0" fontId="14" fillId="3" borderId="17" xfId="0" applyFont="1" applyFill="1" applyBorder="1" applyAlignment="1">
      <alignment horizontal="left"/>
    </xf>
    <xf numFmtId="165" fontId="14" fillId="3" borderId="1" xfId="0" applyNumberFormat="1" applyFont="1" applyFill="1" applyBorder="1" applyAlignment="1">
      <alignment horizontal="right"/>
    </xf>
    <xf numFmtId="165" fontId="14" fillId="3" borderId="13" xfId="0" applyNumberFormat="1" applyFont="1" applyFill="1" applyBorder="1" applyAlignment="1">
      <alignment horizontal="right"/>
    </xf>
    <xf numFmtId="0" fontId="14" fillId="3" borderId="17" xfId="2" applyFont="1" applyFill="1" applyBorder="1" applyAlignment="1">
      <alignment horizontal="left"/>
    </xf>
    <xf numFmtId="164" fontId="14" fillId="3" borderId="1" xfId="2" applyNumberFormat="1" applyFont="1" applyFill="1" applyBorder="1" applyAlignment="1">
      <alignment horizontal="right"/>
    </xf>
    <xf numFmtId="164" fontId="14" fillId="3" borderId="13" xfId="2" applyNumberFormat="1" applyFont="1" applyFill="1" applyBorder="1" applyAlignment="1">
      <alignment horizontal="right"/>
    </xf>
    <xf numFmtId="0" fontId="14" fillId="3" borderId="17" xfId="2" applyFont="1" applyFill="1" applyBorder="1"/>
    <xf numFmtId="164" fontId="14" fillId="3" borderId="1" xfId="0" applyNumberFormat="1" applyFont="1" applyFill="1" applyBorder="1" applyAlignment="1">
      <alignment horizontal="right"/>
    </xf>
    <xf numFmtId="164" fontId="14" fillId="3" borderId="13" xfId="0" applyNumberFormat="1" applyFont="1" applyFill="1" applyBorder="1" applyAlignment="1">
      <alignment horizontal="right"/>
    </xf>
    <xf numFmtId="164" fontId="14" fillId="3" borderId="13" xfId="2" applyNumberFormat="1" applyFont="1" applyFill="1" applyBorder="1"/>
    <xf numFmtId="0" fontId="18" fillId="0" borderId="0" xfId="2" applyFont="1" applyAlignment="1">
      <alignment horizontal="left" vertical="center" wrapText="1"/>
    </xf>
    <xf numFmtId="3" fontId="15" fillId="2" borderId="9" xfId="0" applyNumberFormat="1" applyFont="1" applyFill="1" applyBorder="1"/>
    <xf numFmtId="3" fontId="15" fillId="2" borderId="11" xfId="0" applyNumberFormat="1" applyFont="1" applyFill="1" applyBorder="1"/>
    <xf numFmtId="3" fontId="15" fillId="2" borderId="8" xfId="0" applyNumberFormat="1" applyFont="1" applyFill="1" applyBorder="1"/>
    <xf numFmtId="3" fontId="15" fillId="2" borderId="2" xfId="0" applyNumberFormat="1" applyFont="1" applyFill="1" applyBorder="1"/>
    <xf numFmtId="3" fontId="15" fillId="2" borderId="2" xfId="0" applyNumberFormat="1" applyFont="1" applyFill="1" applyBorder="1" applyAlignment="1">
      <alignment horizontal="right" vertical="center" wrapText="1"/>
    </xf>
    <xf numFmtId="3" fontId="15" fillId="2" borderId="9" xfId="0" applyNumberFormat="1" applyFont="1" applyFill="1" applyBorder="1" applyAlignment="1">
      <alignment horizontal="right" vertical="center" wrapText="1"/>
    </xf>
    <xf numFmtId="3" fontId="15" fillId="3" borderId="10" xfId="0" applyNumberFormat="1" applyFont="1" applyFill="1" applyBorder="1"/>
    <xf numFmtId="3" fontId="15" fillId="3" borderId="0" xfId="0" applyNumberFormat="1" applyFont="1" applyFill="1"/>
    <xf numFmtId="3" fontId="15" fillId="2" borderId="10" xfId="0" applyNumberFormat="1" applyFont="1" applyFill="1" applyBorder="1"/>
    <xf numFmtId="3" fontId="15" fillId="2" borderId="0" xfId="0" applyNumberFormat="1" applyFont="1" applyFill="1"/>
    <xf numFmtId="3" fontId="15" fillId="2" borderId="0" xfId="0" applyNumberFormat="1" applyFont="1" applyFill="1" applyAlignment="1">
      <alignment horizontal="right" vertical="center" wrapText="1"/>
    </xf>
    <xf numFmtId="3" fontId="15" fillId="2" borderId="12" xfId="0" applyNumberFormat="1" applyFont="1" applyFill="1" applyBorder="1"/>
    <xf numFmtId="3" fontId="15" fillId="2" borderId="1" xfId="0" applyNumberFormat="1" applyFont="1" applyFill="1" applyBorder="1"/>
    <xf numFmtId="3" fontId="15" fillId="2" borderId="13" xfId="0" applyNumberFormat="1" applyFont="1" applyFill="1" applyBorder="1"/>
    <xf numFmtId="3" fontId="15" fillId="2" borderId="1" xfId="0" applyNumberFormat="1" applyFont="1" applyFill="1" applyBorder="1" applyAlignment="1">
      <alignment horizontal="right" vertical="center" wrapText="1"/>
    </xf>
    <xf numFmtId="3" fontId="15" fillId="2" borderId="13" xfId="0" applyNumberFormat="1" applyFont="1" applyFill="1" applyBorder="1" applyAlignment="1">
      <alignment horizontal="right" vertical="center" wrapText="1"/>
    </xf>
    <xf numFmtId="49" fontId="15" fillId="2" borderId="16" xfId="0" applyNumberFormat="1" applyFont="1" applyFill="1" applyBorder="1" applyAlignment="1">
      <alignment horizontal="left" vertical="center" wrapText="1"/>
    </xf>
    <xf numFmtId="17" fontId="15" fillId="3" borderId="18" xfId="0" quotePrefix="1" applyNumberFormat="1" applyFont="1" applyFill="1" applyBorder="1"/>
    <xf numFmtId="49" fontId="15" fillId="2" borderId="18" xfId="0" applyNumberFormat="1" applyFont="1" applyFill="1" applyBorder="1" applyAlignment="1">
      <alignment horizontal="left" vertical="center" wrapText="1"/>
    </xf>
    <xf numFmtId="49" fontId="15" fillId="2" borderId="17" xfId="0" applyNumberFormat="1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15" fillId="3" borderId="17" xfId="0" applyFont="1" applyFill="1" applyBorder="1"/>
    <xf numFmtId="168" fontId="15" fillId="2" borderId="2" xfId="0" applyNumberFormat="1" applyFont="1" applyFill="1" applyBorder="1" applyAlignment="1">
      <alignment horizontal="right" vertical="center" wrapText="1"/>
    </xf>
    <xf numFmtId="168" fontId="15" fillId="2" borderId="9" xfId="0" applyNumberFormat="1" applyFont="1" applyFill="1" applyBorder="1" applyAlignment="1">
      <alignment horizontal="right" vertical="center" wrapText="1"/>
    </xf>
    <xf numFmtId="168" fontId="15" fillId="3" borderId="0" xfId="0" applyNumberFormat="1" applyFont="1" applyFill="1"/>
    <xf numFmtId="168" fontId="15" fillId="2" borderId="0" xfId="0" applyNumberFormat="1" applyFont="1" applyFill="1" applyAlignment="1">
      <alignment horizontal="right" vertical="center" wrapText="1"/>
    </xf>
    <xf numFmtId="169" fontId="15" fillId="0" borderId="10" xfId="0" applyNumberFormat="1" applyFont="1" applyBorder="1" applyAlignment="1">
      <alignment horizontal="right"/>
    </xf>
    <xf numFmtId="169" fontId="15" fillId="0" borderId="0" xfId="0" applyNumberFormat="1" applyFont="1" applyAlignment="1">
      <alignment horizontal="right"/>
    </xf>
    <xf numFmtId="169" fontId="15" fillId="0" borderId="11" xfId="0" applyNumberFormat="1" applyFont="1" applyBorder="1" applyAlignment="1">
      <alignment horizontal="right"/>
    </xf>
    <xf numFmtId="0" fontId="31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32" fillId="2" borderId="0" xfId="4" quotePrefix="1" applyFont="1" applyFill="1" applyBorder="1" applyAlignment="1" applyProtection="1">
      <alignment vertical="center"/>
    </xf>
    <xf numFmtId="0" fontId="32" fillId="2" borderId="0" xfId="4" quotePrefix="1" applyFont="1" applyFill="1" applyBorder="1" applyAlignment="1" applyProtection="1">
      <alignment horizontal="center" vertical="center"/>
    </xf>
    <xf numFmtId="0" fontId="32" fillId="2" borderId="11" xfId="4" quotePrefix="1" applyFont="1" applyFill="1" applyBorder="1" applyAlignment="1" applyProtection="1">
      <alignment vertical="center"/>
    </xf>
    <xf numFmtId="0" fontId="31" fillId="2" borderId="1" xfId="0" applyFont="1" applyFill="1" applyBorder="1" applyAlignment="1">
      <alignment horizontal="right" vertical="center"/>
    </xf>
    <xf numFmtId="0" fontId="11" fillId="2" borderId="1" xfId="1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1" fillId="2" borderId="0" xfId="1" quotePrefix="1" applyFont="1" applyFill="1" applyBorder="1" applyAlignment="1" applyProtection="1">
      <alignment vertical="center"/>
    </xf>
    <xf numFmtId="0" fontId="11" fillId="2" borderId="0" xfId="1" applyFont="1" applyFill="1" applyBorder="1" applyAlignment="1">
      <alignment vertical="center"/>
    </xf>
    <xf numFmtId="0" fontId="11" fillId="2" borderId="0" xfId="1" applyFont="1" applyFill="1" applyAlignment="1">
      <alignment vertical="center"/>
    </xf>
    <xf numFmtId="0" fontId="11" fillId="2" borderId="11" xfId="1" applyFont="1" applyFill="1" applyBorder="1" applyAlignment="1">
      <alignment vertical="center"/>
    </xf>
    <xf numFmtId="0" fontId="33" fillId="2" borderId="0" xfId="1" quotePrefix="1" applyFont="1" applyFill="1" applyBorder="1" applyAlignment="1" applyProtection="1">
      <alignment horizontal="left" vertical="center"/>
    </xf>
    <xf numFmtId="0" fontId="11" fillId="2" borderId="0" xfId="1" quotePrefix="1" applyFont="1" applyFill="1" applyBorder="1" applyAlignment="1" applyProtection="1">
      <alignment horizontal="left" vertical="center"/>
    </xf>
    <xf numFmtId="0" fontId="32" fillId="2" borderId="0" xfId="4" quotePrefix="1" applyFont="1" applyFill="1" applyBorder="1" applyAlignment="1" applyProtection="1">
      <alignment horizontal="left" vertical="center"/>
    </xf>
    <xf numFmtId="0" fontId="12" fillId="2" borderId="0" xfId="0" applyFont="1" applyFill="1" applyAlignment="1">
      <alignment vertical="center"/>
    </xf>
    <xf numFmtId="0" fontId="12" fillId="2" borderId="11" xfId="0" applyFont="1" applyFill="1" applyBorder="1" applyAlignment="1">
      <alignment vertical="center"/>
    </xf>
    <xf numFmtId="0" fontId="33" fillId="2" borderId="1" xfId="1" quotePrefix="1" applyFont="1" applyFill="1" applyBorder="1" applyAlignment="1" applyProtection="1">
      <alignment horizontal="left" vertical="center"/>
    </xf>
    <xf numFmtId="0" fontId="11" fillId="2" borderId="1" xfId="1" quotePrefix="1" applyFont="1" applyFill="1" applyBorder="1" applyAlignment="1" applyProtection="1">
      <alignment horizontal="left" vertical="center"/>
    </xf>
    <xf numFmtId="0" fontId="12" fillId="2" borderId="1" xfId="0" applyFont="1" applyFill="1" applyBorder="1" applyAlignment="1">
      <alignment vertical="center"/>
    </xf>
    <xf numFmtId="0" fontId="33" fillId="2" borderId="0" xfId="1" applyFont="1" applyFill="1" applyBorder="1" applyAlignment="1">
      <alignment vertical="center"/>
    </xf>
    <xf numFmtId="0" fontId="33" fillId="2" borderId="1" xfId="1" applyFont="1" applyFill="1" applyBorder="1" applyAlignment="1">
      <alignment vertical="center"/>
    </xf>
    <xf numFmtId="0" fontId="34" fillId="2" borderId="0" xfId="1" quotePrefix="1" applyFont="1" applyFill="1" applyBorder="1" applyAlignment="1" applyProtection="1">
      <alignment vertical="center"/>
    </xf>
    <xf numFmtId="0" fontId="34" fillId="2" borderId="0" xfId="1" quotePrefix="1" applyFont="1" applyFill="1" applyBorder="1" applyAlignment="1" applyProtection="1">
      <alignment horizontal="left" vertical="center"/>
    </xf>
    <xf numFmtId="0" fontId="34" fillId="2" borderId="1" xfId="1" quotePrefix="1" applyFont="1" applyFill="1" applyBorder="1" applyAlignment="1" applyProtection="1">
      <alignment horizontal="left" vertical="center"/>
    </xf>
    <xf numFmtId="0" fontId="35" fillId="2" borderId="0" xfId="4" quotePrefix="1" applyFont="1" applyFill="1" applyBorder="1" applyAlignment="1" applyProtection="1">
      <alignment vertical="center"/>
    </xf>
    <xf numFmtId="173" fontId="13" fillId="0" borderId="0" xfId="0" applyNumberFormat="1" applyFont="1"/>
    <xf numFmtId="165" fontId="13" fillId="0" borderId="0" xfId="0" applyNumberFormat="1" applyFont="1"/>
    <xf numFmtId="0" fontId="26" fillId="2" borderId="0" xfId="0" applyFont="1" applyFill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/>
    </xf>
    <xf numFmtId="0" fontId="29" fillId="6" borderId="11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29" fillId="6" borderId="13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top" wrapText="1"/>
    </xf>
    <xf numFmtId="0" fontId="14" fillId="7" borderId="0" xfId="0" applyFont="1" applyFill="1" applyAlignment="1">
      <alignment horizontal="center" vertical="top" wrapText="1"/>
    </xf>
    <xf numFmtId="0" fontId="14" fillId="7" borderId="11" xfId="0" applyFont="1" applyFill="1" applyBorder="1" applyAlignment="1">
      <alignment horizontal="center" vertical="top" wrapText="1"/>
    </xf>
    <xf numFmtId="0" fontId="25" fillId="0" borderId="2" xfId="1" applyFont="1" applyBorder="1" applyAlignment="1">
      <alignment horizontal="right"/>
    </xf>
    <xf numFmtId="0" fontId="14" fillId="2" borderId="10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17" fontId="14" fillId="2" borderId="3" xfId="0" applyNumberFormat="1" applyFont="1" applyFill="1" applyBorder="1" applyAlignment="1">
      <alignment horizontal="center" vertical="center" wrapText="1"/>
    </xf>
    <xf numFmtId="17" fontId="14" fillId="2" borderId="15" xfId="0" applyNumberFormat="1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15" fillId="0" borderId="1" xfId="2" applyFont="1" applyBorder="1" applyAlignment="1">
      <alignment horizontal="right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 wrapText="1"/>
    </xf>
    <xf numFmtId="0" fontId="14" fillId="2" borderId="17" xfId="2" applyFont="1" applyFill="1" applyBorder="1" applyAlignment="1">
      <alignment horizontal="center" vertical="center" wrapText="1"/>
    </xf>
    <xf numFmtId="17" fontId="14" fillId="2" borderId="3" xfId="2" applyNumberFormat="1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0" fontId="14" fillId="2" borderId="10" xfId="0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17" fontId="14" fillId="2" borderId="2" xfId="2" applyNumberFormat="1" applyFont="1" applyFill="1" applyBorder="1" applyAlignment="1">
      <alignment horizontal="center" vertical="center" wrapText="1"/>
    </xf>
    <xf numFmtId="17" fontId="14" fillId="2" borderId="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17" fontId="14" fillId="7" borderId="10" xfId="0" applyNumberFormat="1" applyFont="1" applyFill="1" applyBorder="1" applyAlignment="1">
      <alignment horizontal="center" vertical="top" wrapText="1"/>
    </xf>
    <xf numFmtId="17" fontId="14" fillId="7" borderId="0" xfId="0" applyNumberFormat="1" applyFont="1" applyFill="1" applyAlignment="1">
      <alignment horizontal="center" vertical="top" wrapText="1"/>
    </xf>
    <xf numFmtId="17" fontId="14" fillId="7" borderId="11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right"/>
    </xf>
    <xf numFmtId="0" fontId="15" fillId="0" borderId="0" xfId="2" applyFont="1" applyAlignment="1">
      <alignment horizontal="right"/>
    </xf>
    <xf numFmtId="0" fontId="15" fillId="0" borderId="1" xfId="0" applyFont="1" applyBorder="1" applyAlignment="1">
      <alignment horizontal="right" vertical="center"/>
    </xf>
    <xf numFmtId="0" fontId="15" fillId="0" borderId="1" xfId="2" applyFont="1" applyBorder="1" applyAlignment="1">
      <alignment horizontal="right" vertical="center"/>
    </xf>
    <xf numFmtId="0" fontId="14" fillId="2" borderId="3" xfId="2" applyFont="1" applyFill="1" applyBorder="1" applyAlignment="1">
      <alignment horizontal="center" vertical="center" wrapText="1"/>
    </xf>
    <xf numFmtId="0" fontId="14" fillId="2" borderId="15" xfId="2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/>
    </xf>
  </cellXfs>
  <cellStyles count="13">
    <cellStyle name="Cálculo 2" xfId="5" xr:uid="{00000000-0005-0000-0000-000000000000}"/>
    <cellStyle name="Euro" xfId="6" xr:uid="{00000000-0005-0000-0000-000001000000}"/>
    <cellStyle name="Euro 2" xfId="7" xr:uid="{00000000-0005-0000-0000-000002000000}"/>
    <cellStyle name="Hipervínculo" xfId="1" builtinId="8"/>
    <cellStyle name="Hipervínculo 2" xfId="4" xr:uid="{00000000-0005-0000-0000-000004000000}"/>
    <cellStyle name="Millares 2" xfId="8" xr:uid="{00000000-0005-0000-0000-000005000000}"/>
    <cellStyle name="Normal" xfId="0" builtinId="0"/>
    <cellStyle name="Normal 2" xfId="2" xr:uid="{00000000-0005-0000-0000-000007000000}"/>
    <cellStyle name="Notas 2" xfId="9" xr:uid="{00000000-0005-0000-0000-000008000000}"/>
    <cellStyle name="Porcentaje" xfId="3" builtinId="5"/>
    <cellStyle name="Porcentaje 2" xfId="10" xr:uid="{00000000-0005-0000-0000-00000A000000}"/>
    <cellStyle name="Porcentaje 3" xfId="11" xr:uid="{00000000-0005-0000-0000-00000B000000}"/>
    <cellStyle name="Salida 2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873955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BC5238A6-EF22-4FFA-8F08-87F3B380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57150</xdr:rowOff>
    </xdr:from>
    <xdr:to>
      <xdr:col>2</xdr:col>
      <xdr:colOff>619125</xdr:colOff>
      <xdr:row>0</xdr:row>
      <xdr:rowOff>733425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DB72A2-4728-4E98-B9B7-6FE1D92CD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5715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30C84017-8427-479A-AFCB-3FAD708A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47625</xdr:rowOff>
    </xdr:from>
    <xdr:to>
      <xdr:col>1</xdr:col>
      <xdr:colOff>571500</xdr:colOff>
      <xdr:row>0</xdr:row>
      <xdr:rowOff>723900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53E71C-79EC-4A1F-A5CD-D778FC58E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57150" y="4762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188155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D186F7E-83B1-4E6F-ABB3-1B4EF18D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1</xdr:col>
      <xdr:colOff>571500</xdr:colOff>
      <xdr:row>0</xdr:row>
      <xdr:rowOff>733425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E34EE9-D8AD-453A-9D8E-3C7F52A52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57150" y="5715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7D48B007-A06E-46A7-A02F-980822330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38100</xdr:rowOff>
    </xdr:from>
    <xdr:to>
      <xdr:col>1</xdr:col>
      <xdr:colOff>571500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F0A5A5-6D19-4EAC-9C01-6A980D49C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57150" y="3810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99E449-E313-47ED-A63F-376975EF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552450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C5480A-6097-46C3-8BD0-E6003679D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3810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43375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152097A7-3A7E-41D7-8391-630D7620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1</xdr:col>
      <xdr:colOff>19050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6A3BE1-8709-4DB1-965E-C21C96C01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66675" y="8572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9AC1163-C839-4223-82D7-141E725F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485775</xdr:colOff>
      <xdr:row>0</xdr:row>
      <xdr:rowOff>723900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BFAD8F-4433-49A0-ACDE-77A750FA6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47625" y="4762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5924FB4E-5FA3-4CC1-BA11-5809614B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57150</xdr:rowOff>
    </xdr:from>
    <xdr:to>
      <xdr:col>1</xdr:col>
      <xdr:colOff>485775</xdr:colOff>
      <xdr:row>0</xdr:row>
      <xdr:rowOff>733425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AE46D8-E624-41B8-A555-9932222D5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5715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7ADE381-154A-4E63-80F7-3B8A05D6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47625</xdr:rowOff>
    </xdr:from>
    <xdr:to>
      <xdr:col>1</xdr:col>
      <xdr:colOff>504825</xdr:colOff>
      <xdr:row>0</xdr:row>
      <xdr:rowOff>723900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CABC4E-61E3-4991-B90B-C159E6A69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57150" y="4762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172915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397927-E070-4233-A941-E393AB71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66675</xdr:rowOff>
    </xdr:from>
    <xdr:to>
      <xdr:col>1</xdr:col>
      <xdr:colOff>561975</xdr:colOff>
      <xdr:row>0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F17742-5575-4BDC-A0D8-91E9236BF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47625" y="6667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9441C162-3996-4243-98A0-A1F652BD5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1</xdr:col>
      <xdr:colOff>561975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8FAA4E-83F2-4AB5-AB0B-E93208D06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47625" y="3810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58615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E40360BA-4B13-4CD5-B825-AF16356C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2</xdr:col>
      <xdr:colOff>285750</xdr:colOff>
      <xdr:row>0</xdr:row>
      <xdr:rowOff>723900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88CD4B-6D75-48F2-8DE3-9F8C47230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47625" y="4762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B592A504-B4F7-4CDA-A47B-03AA60DE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1</xdr:col>
      <xdr:colOff>552450</xdr:colOff>
      <xdr:row>0</xdr:row>
      <xdr:rowOff>723900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DA964B-F39F-4C44-BEC0-B97457036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47625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454855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DAF61F8D-A414-40D6-93CC-1844BC48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57150</xdr:rowOff>
    </xdr:from>
    <xdr:to>
      <xdr:col>2</xdr:col>
      <xdr:colOff>38100</xdr:colOff>
      <xdr:row>0</xdr:row>
      <xdr:rowOff>733425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905DC2-3B38-4307-B47D-FC41A2256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5715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C832A1F-98C4-44E7-9AE8-45883D0B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552450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3F9284-68D0-4D8F-8F8C-5BF04604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3810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DF0A5DC-94F1-4444-908B-00377F0E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1</xdr:col>
      <xdr:colOff>561975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F5D523-33E5-45E2-B79C-1101A6B52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47625" y="3810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EB02D6C2-2E93-4A9F-8240-B8F8DFC2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1</xdr:col>
      <xdr:colOff>571500</xdr:colOff>
      <xdr:row>0</xdr:row>
      <xdr:rowOff>733425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71ACE3-B39F-45DA-B932-3A4BE1941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57150" y="5715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491A832F-7844-484C-ACA8-241D6E82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57150</xdr:rowOff>
    </xdr:from>
    <xdr:to>
      <xdr:col>1</xdr:col>
      <xdr:colOff>561975</xdr:colOff>
      <xdr:row>0</xdr:row>
      <xdr:rowOff>733425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FBED1E-93B3-4DFD-8B2C-D1CFB8687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47625" y="5715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133BD65-FED5-4026-8ED3-330827C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1</xdr:col>
      <xdr:colOff>552450</xdr:colOff>
      <xdr:row>0</xdr:row>
      <xdr:rowOff>752475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F97CC7-475D-4EA2-9365-F4BFDC218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7620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F72DF4C1-909C-4B80-88D4-6D038629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1</xdr:col>
      <xdr:colOff>571500</xdr:colOff>
      <xdr:row>0</xdr:row>
      <xdr:rowOff>733425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1E2E5D-5803-4CB6-9B38-A1AB3DB39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57150" y="5715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5E2B1C9-EADB-414C-B3DE-AE706375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552450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81CF63-7F30-4D49-8462-3DD97E552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8100" y="3810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0000"/>
  </sheetPr>
  <dimension ref="A1:J39"/>
  <sheetViews>
    <sheetView tabSelected="1" zoomScaleNormal="100" workbookViewId="0">
      <selection sqref="A1:I1"/>
    </sheetView>
  </sheetViews>
  <sheetFormatPr baseColWidth="10" defaultColWidth="11.42578125" defaultRowHeight="12.75"/>
  <cols>
    <col min="1" max="1" width="6.28515625" style="161" customWidth="1"/>
    <col min="2" max="2" width="11.42578125" style="153"/>
    <col min="3" max="3" width="14" style="153" customWidth="1"/>
    <col min="4" max="8" width="11.42578125" style="153"/>
    <col min="9" max="9" width="36.140625" style="153" customWidth="1"/>
    <col min="10" max="252" width="11.42578125" style="153"/>
    <col min="253" max="253" width="6.28515625" style="153" customWidth="1"/>
    <col min="254" max="254" width="11.42578125" style="153"/>
    <col min="255" max="255" width="14" style="153" customWidth="1"/>
    <col min="256" max="508" width="11.42578125" style="153"/>
    <col min="509" max="509" width="6.28515625" style="153" customWidth="1"/>
    <col min="510" max="510" width="11.42578125" style="153"/>
    <col min="511" max="511" width="14" style="153" customWidth="1"/>
    <col min="512" max="764" width="11.42578125" style="153"/>
    <col min="765" max="765" width="6.28515625" style="153" customWidth="1"/>
    <col min="766" max="766" width="11.42578125" style="153"/>
    <col min="767" max="767" width="14" style="153" customWidth="1"/>
    <col min="768" max="1020" width="11.42578125" style="153"/>
    <col min="1021" max="1021" width="6.28515625" style="153" customWidth="1"/>
    <col min="1022" max="1022" width="11.42578125" style="153"/>
    <col min="1023" max="1023" width="14" style="153" customWidth="1"/>
    <col min="1024" max="1276" width="11.42578125" style="153"/>
    <col min="1277" max="1277" width="6.28515625" style="153" customWidth="1"/>
    <col min="1278" max="1278" width="11.42578125" style="153"/>
    <col min="1279" max="1279" width="14" style="153" customWidth="1"/>
    <col min="1280" max="1532" width="11.42578125" style="153"/>
    <col min="1533" max="1533" width="6.28515625" style="153" customWidth="1"/>
    <col min="1534" max="1534" width="11.42578125" style="153"/>
    <col min="1535" max="1535" width="14" style="153" customWidth="1"/>
    <col min="1536" max="1788" width="11.42578125" style="153"/>
    <col min="1789" max="1789" width="6.28515625" style="153" customWidth="1"/>
    <col min="1790" max="1790" width="11.42578125" style="153"/>
    <col min="1791" max="1791" width="14" style="153" customWidth="1"/>
    <col min="1792" max="2044" width="11.42578125" style="153"/>
    <col min="2045" max="2045" width="6.28515625" style="153" customWidth="1"/>
    <col min="2046" max="2046" width="11.42578125" style="153"/>
    <col min="2047" max="2047" width="14" style="153" customWidth="1"/>
    <col min="2048" max="2300" width="11.42578125" style="153"/>
    <col min="2301" max="2301" width="6.28515625" style="153" customWidth="1"/>
    <col min="2302" max="2302" width="11.42578125" style="153"/>
    <col min="2303" max="2303" width="14" style="153" customWidth="1"/>
    <col min="2304" max="2556" width="11.42578125" style="153"/>
    <col min="2557" max="2557" width="6.28515625" style="153" customWidth="1"/>
    <col min="2558" max="2558" width="11.42578125" style="153"/>
    <col min="2559" max="2559" width="14" style="153" customWidth="1"/>
    <col min="2560" max="2812" width="11.42578125" style="153"/>
    <col min="2813" max="2813" width="6.28515625" style="153" customWidth="1"/>
    <col min="2814" max="2814" width="11.42578125" style="153"/>
    <col min="2815" max="2815" width="14" style="153" customWidth="1"/>
    <col min="2816" max="3068" width="11.42578125" style="153"/>
    <col min="3069" max="3069" width="6.28515625" style="153" customWidth="1"/>
    <col min="3070" max="3070" width="11.42578125" style="153"/>
    <col min="3071" max="3071" width="14" style="153" customWidth="1"/>
    <col min="3072" max="3324" width="11.42578125" style="153"/>
    <col min="3325" max="3325" width="6.28515625" style="153" customWidth="1"/>
    <col min="3326" max="3326" width="11.42578125" style="153"/>
    <col min="3327" max="3327" width="14" style="153" customWidth="1"/>
    <col min="3328" max="3580" width="11.42578125" style="153"/>
    <col min="3581" max="3581" width="6.28515625" style="153" customWidth="1"/>
    <col min="3582" max="3582" width="11.42578125" style="153"/>
    <col min="3583" max="3583" width="14" style="153" customWidth="1"/>
    <col min="3584" max="3836" width="11.42578125" style="153"/>
    <col min="3837" max="3837" width="6.28515625" style="153" customWidth="1"/>
    <col min="3838" max="3838" width="11.42578125" style="153"/>
    <col min="3839" max="3839" width="14" style="153" customWidth="1"/>
    <col min="3840" max="4092" width="11.42578125" style="153"/>
    <col min="4093" max="4093" width="6.28515625" style="153" customWidth="1"/>
    <col min="4094" max="4094" width="11.42578125" style="153"/>
    <col min="4095" max="4095" width="14" style="153" customWidth="1"/>
    <col min="4096" max="4348" width="11.42578125" style="153"/>
    <col min="4349" max="4349" width="6.28515625" style="153" customWidth="1"/>
    <col min="4350" max="4350" width="11.42578125" style="153"/>
    <col min="4351" max="4351" width="14" style="153" customWidth="1"/>
    <col min="4352" max="4604" width="11.42578125" style="153"/>
    <col min="4605" max="4605" width="6.28515625" style="153" customWidth="1"/>
    <col min="4606" max="4606" width="11.42578125" style="153"/>
    <col min="4607" max="4607" width="14" style="153" customWidth="1"/>
    <col min="4608" max="4860" width="11.42578125" style="153"/>
    <col min="4861" max="4861" width="6.28515625" style="153" customWidth="1"/>
    <col min="4862" max="4862" width="11.42578125" style="153"/>
    <col min="4863" max="4863" width="14" style="153" customWidth="1"/>
    <col min="4864" max="5116" width="11.42578125" style="153"/>
    <col min="5117" max="5117" width="6.28515625" style="153" customWidth="1"/>
    <col min="5118" max="5118" width="11.42578125" style="153"/>
    <col min="5119" max="5119" width="14" style="153" customWidth="1"/>
    <col min="5120" max="5372" width="11.42578125" style="153"/>
    <col min="5373" max="5373" width="6.28515625" style="153" customWidth="1"/>
    <col min="5374" max="5374" width="11.42578125" style="153"/>
    <col min="5375" max="5375" width="14" style="153" customWidth="1"/>
    <col min="5376" max="5628" width="11.42578125" style="153"/>
    <col min="5629" max="5629" width="6.28515625" style="153" customWidth="1"/>
    <col min="5630" max="5630" width="11.42578125" style="153"/>
    <col min="5631" max="5631" width="14" style="153" customWidth="1"/>
    <col min="5632" max="5884" width="11.42578125" style="153"/>
    <col min="5885" max="5885" width="6.28515625" style="153" customWidth="1"/>
    <col min="5886" max="5886" width="11.42578125" style="153"/>
    <col min="5887" max="5887" width="14" style="153" customWidth="1"/>
    <col min="5888" max="6140" width="11.42578125" style="153"/>
    <col min="6141" max="6141" width="6.28515625" style="153" customWidth="1"/>
    <col min="6142" max="6142" width="11.42578125" style="153"/>
    <col min="6143" max="6143" width="14" style="153" customWidth="1"/>
    <col min="6144" max="6396" width="11.42578125" style="153"/>
    <col min="6397" max="6397" width="6.28515625" style="153" customWidth="1"/>
    <col min="6398" max="6398" width="11.42578125" style="153"/>
    <col min="6399" max="6399" width="14" style="153" customWidth="1"/>
    <col min="6400" max="6652" width="11.42578125" style="153"/>
    <col min="6653" max="6653" width="6.28515625" style="153" customWidth="1"/>
    <col min="6654" max="6654" width="11.42578125" style="153"/>
    <col min="6655" max="6655" width="14" style="153" customWidth="1"/>
    <col min="6656" max="6908" width="11.42578125" style="153"/>
    <col min="6909" max="6909" width="6.28515625" style="153" customWidth="1"/>
    <col min="6910" max="6910" width="11.42578125" style="153"/>
    <col min="6911" max="6911" width="14" style="153" customWidth="1"/>
    <col min="6912" max="7164" width="11.42578125" style="153"/>
    <col min="7165" max="7165" width="6.28515625" style="153" customWidth="1"/>
    <col min="7166" max="7166" width="11.42578125" style="153"/>
    <col min="7167" max="7167" width="14" style="153" customWidth="1"/>
    <col min="7168" max="7420" width="11.42578125" style="153"/>
    <col min="7421" max="7421" width="6.28515625" style="153" customWidth="1"/>
    <col min="7422" max="7422" width="11.42578125" style="153"/>
    <col min="7423" max="7423" width="14" style="153" customWidth="1"/>
    <col min="7424" max="7676" width="11.42578125" style="153"/>
    <col min="7677" max="7677" width="6.28515625" style="153" customWidth="1"/>
    <col min="7678" max="7678" width="11.42578125" style="153"/>
    <col min="7679" max="7679" width="14" style="153" customWidth="1"/>
    <col min="7680" max="7932" width="11.42578125" style="153"/>
    <col min="7933" max="7933" width="6.28515625" style="153" customWidth="1"/>
    <col min="7934" max="7934" width="11.42578125" style="153"/>
    <col min="7935" max="7935" width="14" style="153" customWidth="1"/>
    <col min="7936" max="8188" width="11.42578125" style="153"/>
    <col min="8189" max="8189" width="6.28515625" style="153" customWidth="1"/>
    <col min="8190" max="8190" width="11.42578125" style="153"/>
    <col min="8191" max="8191" width="14" style="153" customWidth="1"/>
    <col min="8192" max="8444" width="11.42578125" style="153"/>
    <col min="8445" max="8445" width="6.28515625" style="153" customWidth="1"/>
    <col min="8446" max="8446" width="11.42578125" style="153"/>
    <col min="8447" max="8447" width="14" style="153" customWidth="1"/>
    <col min="8448" max="8700" width="11.42578125" style="153"/>
    <col min="8701" max="8701" width="6.28515625" style="153" customWidth="1"/>
    <col min="8702" max="8702" width="11.42578125" style="153"/>
    <col min="8703" max="8703" width="14" style="153" customWidth="1"/>
    <col min="8704" max="8956" width="11.42578125" style="153"/>
    <col min="8957" max="8957" width="6.28515625" style="153" customWidth="1"/>
    <col min="8958" max="8958" width="11.42578125" style="153"/>
    <col min="8959" max="8959" width="14" style="153" customWidth="1"/>
    <col min="8960" max="9212" width="11.42578125" style="153"/>
    <col min="9213" max="9213" width="6.28515625" style="153" customWidth="1"/>
    <col min="9214" max="9214" width="11.42578125" style="153"/>
    <col min="9215" max="9215" width="14" style="153" customWidth="1"/>
    <col min="9216" max="9468" width="11.42578125" style="153"/>
    <col min="9469" max="9469" width="6.28515625" style="153" customWidth="1"/>
    <col min="9470" max="9470" width="11.42578125" style="153"/>
    <col min="9471" max="9471" width="14" style="153" customWidth="1"/>
    <col min="9472" max="9724" width="11.42578125" style="153"/>
    <col min="9725" max="9725" width="6.28515625" style="153" customWidth="1"/>
    <col min="9726" max="9726" width="11.42578125" style="153"/>
    <col min="9727" max="9727" width="14" style="153" customWidth="1"/>
    <col min="9728" max="9980" width="11.42578125" style="153"/>
    <col min="9981" max="9981" width="6.28515625" style="153" customWidth="1"/>
    <col min="9982" max="9982" width="11.42578125" style="153"/>
    <col min="9983" max="9983" width="14" style="153" customWidth="1"/>
    <col min="9984" max="10236" width="11.42578125" style="153"/>
    <col min="10237" max="10237" width="6.28515625" style="153" customWidth="1"/>
    <col min="10238" max="10238" width="11.42578125" style="153"/>
    <col min="10239" max="10239" width="14" style="153" customWidth="1"/>
    <col min="10240" max="10492" width="11.42578125" style="153"/>
    <col min="10493" max="10493" width="6.28515625" style="153" customWidth="1"/>
    <col min="10494" max="10494" width="11.42578125" style="153"/>
    <col min="10495" max="10495" width="14" style="153" customWidth="1"/>
    <col min="10496" max="10748" width="11.42578125" style="153"/>
    <col min="10749" max="10749" width="6.28515625" style="153" customWidth="1"/>
    <col min="10750" max="10750" width="11.42578125" style="153"/>
    <col min="10751" max="10751" width="14" style="153" customWidth="1"/>
    <col min="10752" max="11004" width="11.42578125" style="153"/>
    <col min="11005" max="11005" width="6.28515625" style="153" customWidth="1"/>
    <col min="11006" max="11006" width="11.42578125" style="153"/>
    <col min="11007" max="11007" width="14" style="153" customWidth="1"/>
    <col min="11008" max="11260" width="11.42578125" style="153"/>
    <col min="11261" max="11261" width="6.28515625" style="153" customWidth="1"/>
    <col min="11262" max="11262" width="11.42578125" style="153"/>
    <col min="11263" max="11263" width="14" style="153" customWidth="1"/>
    <col min="11264" max="11516" width="11.42578125" style="153"/>
    <col min="11517" max="11517" width="6.28515625" style="153" customWidth="1"/>
    <col min="11518" max="11518" width="11.42578125" style="153"/>
    <col min="11519" max="11519" width="14" style="153" customWidth="1"/>
    <col min="11520" max="11772" width="11.42578125" style="153"/>
    <col min="11773" max="11773" width="6.28515625" style="153" customWidth="1"/>
    <col min="11774" max="11774" width="11.42578125" style="153"/>
    <col min="11775" max="11775" width="14" style="153" customWidth="1"/>
    <col min="11776" max="12028" width="11.42578125" style="153"/>
    <col min="12029" max="12029" width="6.28515625" style="153" customWidth="1"/>
    <col min="12030" max="12030" width="11.42578125" style="153"/>
    <col min="12031" max="12031" width="14" style="153" customWidth="1"/>
    <col min="12032" max="12284" width="11.42578125" style="153"/>
    <col min="12285" max="12285" width="6.28515625" style="153" customWidth="1"/>
    <col min="12286" max="12286" width="11.42578125" style="153"/>
    <col min="12287" max="12287" width="14" style="153" customWidth="1"/>
    <col min="12288" max="12540" width="11.42578125" style="153"/>
    <col min="12541" max="12541" width="6.28515625" style="153" customWidth="1"/>
    <col min="12542" max="12542" width="11.42578125" style="153"/>
    <col min="12543" max="12543" width="14" style="153" customWidth="1"/>
    <col min="12544" max="12796" width="11.42578125" style="153"/>
    <col min="12797" max="12797" width="6.28515625" style="153" customWidth="1"/>
    <col min="12798" max="12798" width="11.42578125" style="153"/>
    <col min="12799" max="12799" width="14" style="153" customWidth="1"/>
    <col min="12800" max="13052" width="11.42578125" style="153"/>
    <col min="13053" max="13053" width="6.28515625" style="153" customWidth="1"/>
    <col min="13054" max="13054" width="11.42578125" style="153"/>
    <col min="13055" max="13055" width="14" style="153" customWidth="1"/>
    <col min="13056" max="13308" width="11.42578125" style="153"/>
    <col min="13309" max="13309" width="6.28515625" style="153" customWidth="1"/>
    <col min="13310" max="13310" width="11.42578125" style="153"/>
    <col min="13311" max="13311" width="14" style="153" customWidth="1"/>
    <col min="13312" max="13564" width="11.42578125" style="153"/>
    <col min="13565" max="13565" width="6.28515625" style="153" customWidth="1"/>
    <col min="13566" max="13566" width="11.42578125" style="153"/>
    <col min="13567" max="13567" width="14" style="153" customWidth="1"/>
    <col min="13568" max="13820" width="11.42578125" style="153"/>
    <col min="13821" max="13821" width="6.28515625" style="153" customWidth="1"/>
    <col min="13822" max="13822" width="11.42578125" style="153"/>
    <col min="13823" max="13823" width="14" style="153" customWidth="1"/>
    <col min="13824" max="14076" width="11.42578125" style="153"/>
    <col min="14077" max="14077" width="6.28515625" style="153" customWidth="1"/>
    <col min="14078" max="14078" width="11.42578125" style="153"/>
    <col min="14079" max="14079" width="14" style="153" customWidth="1"/>
    <col min="14080" max="14332" width="11.42578125" style="153"/>
    <col min="14333" max="14333" width="6.28515625" style="153" customWidth="1"/>
    <col min="14334" max="14334" width="11.42578125" style="153"/>
    <col min="14335" max="14335" width="14" style="153" customWidth="1"/>
    <col min="14336" max="14588" width="11.42578125" style="153"/>
    <col min="14589" max="14589" width="6.28515625" style="153" customWidth="1"/>
    <col min="14590" max="14590" width="11.42578125" style="153"/>
    <col min="14591" max="14591" width="14" style="153" customWidth="1"/>
    <col min="14592" max="14844" width="11.42578125" style="153"/>
    <col min="14845" max="14845" width="6.28515625" style="153" customWidth="1"/>
    <col min="14846" max="14846" width="11.42578125" style="153"/>
    <col min="14847" max="14847" width="14" style="153" customWidth="1"/>
    <col min="14848" max="15100" width="11.42578125" style="153"/>
    <col min="15101" max="15101" width="6.28515625" style="153" customWidth="1"/>
    <col min="15102" max="15102" width="11.42578125" style="153"/>
    <col min="15103" max="15103" width="14" style="153" customWidth="1"/>
    <col min="15104" max="15356" width="11.42578125" style="153"/>
    <col min="15357" max="15357" width="6.28515625" style="153" customWidth="1"/>
    <col min="15358" max="15358" width="11.42578125" style="153"/>
    <col min="15359" max="15359" width="14" style="153" customWidth="1"/>
    <col min="15360" max="15612" width="11.42578125" style="153"/>
    <col min="15613" max="15613" width="6.28515625" style="153" customWidth="1"/>
    <col min="15614" max="15614" width="11.42578125" style="153"/>
    <col min="15615" max="15615" width="14" style="153" customWidth="1"/>
    <col min="15616" max="15868" width="11.42578125" style="153"/>
    <col min="15869" max="15869" width="6.28515625" style="153" customWidth="1"/>
    <col min="15870" max="15870" width="11.42578125" style="153"/>
    <col min="15871" max="15871" width="14" style="153" customWidth="1"/>
    <col min="15872" max="16124" width="11.42578125" style="153"/>
    <col min="16125" max="16125" width="6.28515625" style="153" customWidth="1"/>
    <col min="16126" max="16126" width="11.42578125" style="153"/>
    <col min="16127" max="16127" width="14" style="153" customWidth="1"/>
    <col min="16128" max="16384" width="11.42578125" style="153"/>
  </cols>
  <sheetData>
    <row r="1" spans="1:9" ht="60" customHeight="1">
      <c r="A1" s="250"/>
      <c r="B1" s="250"/>
      <c r="C1" s="250"/>
      <c r="D1" s="250"/>
      <c r="E1" s="250"/>
      <c r="F1" s="250"/>
      <c r="G1" s="250"/>
      <c r="H1" s="250"/>
      <c r="I1" s="250"/>
    </row>
    <row r="2" spans="1:9">
      <c r="A2" s="154"/>
      <c r="B2" s="155"/>
      <c r="C2" s="155"/>
      <c r="D2" s="155"/>
      <c r="E2" s="155"/>
      <c r="F2" s="155"/>
      <c r="G2" s="155"/>
      <c r="H2" s="155"/>
      <c r="I2" s="156"/>
    </row>
    <row r="3" spans="1:9" ht="21.95" customHeight="1">
      <c r="A3" s="251" t="s">
        <v>0</v>
      </c>
      <c r="B3" s="252"/>
      <c r="C3" s="252"/>
      <c r="D3" s="252"/>
      <c r="E3" s="252"/>
      <c r="F3" s="252"/>
      <c r="G3" s="252"/>
      <c r="H3" s="252"/>
      <c r="I3" s="253"/>
    </row>
    <row r="4" spans="1:9" ht="12" customHeight="1">
      <c r="A4" s="254"/>
      <c r="B4" s="255"/>
      <c r="C4" s="255"/>
      <c r="D4" s="255"/>
      <c r="E4" s="255"/>
      <c r="F4" s="255"/>
      <c r="G4" s="255"/>
      <c r="H4" s="255"/>
      <c r="I4" s="256"/>
    </row>
    <row r="5" spans="1:9">
      <c r="A5" s="257" t="s">
        <v>121</v>
      </c>
      <c r="B5" s="257"/>
      <c r="C5" s="257"/>
      <c r="D5" s="257"/>
      <c r="E5" s="257"/>
      <c r="F5" s="257"/>
      <c r="G5" s="257"/>
      <c r="H5" s="257"/>
      <c r="I5" s="258"/>
    </row>
    <row r="6" spans="1:9" ht="15" customHeight="1">
      <c r="A6" s="259"/>
      <c r="B6" s="259"/>
      <c r="C6" s="259"/>
      <c r="D6" s="259"/>
      <c r="E6" s="259"/>
      <c r="F6" s="259"/>
      <c r="G6" s="259"/>
      <c r="H6" s="259"/>
      <c r="I6" s="260"/>
    </row>
    <row r="7" spans="1:9">
      <c r="A7" s="259"/>
      <c r="B7" s="259"/>
      <c r="C7" s="259"/>
      <c r="D7" s="259"/>
      <c r="E7" s="259"/>
      <c r="F7" s="259"/>
      <c r="G7" s="259"/>
      <c r="H7" s="259"/>
      <c r="I7" s="260"/>
    </row>
    <row r="8" spans="1:9" s="157" customFormat="1" ht="27" customHeight="1">
      <c r="A8" s="218"/>
      <c r="B8" s="219" t="s">
        <v>1</v>
      </c>
      <c r="C8" s="220"/>
      <c r="D8" s="220"/>
      <c r="E8" s="221"/>
      <c r="F8" s="220"/>
      <c r="G8" s="220"/>
      <c r="H8" s="220"/>
      <c r="I8" s="222"/>
    </row>
    <row r="9" spans="1:9" s="157" customFormat="1" ht="27" customHeight="1">
      <c r="A9" s="223" t="s">
        <v>2</v>
      </c>
      <c r="B9" s="247" t="s">
        <v>122</v>
      </c>
      <c r="C9" s="224"/>
      <c r="D9" s="224"/>
      <c r="E9" s="224"/>
      <c r="F9" s="224"/>
      <c r="G9" s="224"/>
      <c r="H9" s="224"/>
      <c r="I9" s="225"/>
    </row>
    <row r="10" spans="1:9" s="157" customFormat="1" ht="27" customHeight="1">
      <c r="A10" s="226"/>
      <c r="B10" s="227" t="s">
        <v>3</v>
      </c>
      <c r="C10" s="228"/>
      <c r="D10" s="228"/>
      <c r="E10" s="228"/>
      <c r="F10" s="228"/>
      <c r="G10" s="228"/>
      <c r="H10" s="228"/>
      <c r="I10" s="229"/>
    </row>
    <row r="11" spans="1:9" s="157" customFormat="1" ht="27" customHeight="1">
      <c r="A11" s="218" t="s">
        <v>4</v>
      </c>
      <c r="B11" s="244" t="s">
        <v>123</v>
      </c>
      <c r="C11" s="230"/>
      <c r="D11" s="231"/>
      <c r="E11" s="231"/>
      <c r="F11" s="231"/>
      <c r="G11" s="231"/>
      <c r="H11" s="232"/>
      <c r="I11" s="233"/>
    </row>
    <row r="12" spans="1:9" s="157" customFormat="1" ht="27" customHeight="1">
      <c r="A12" s="218" t="s">
        <v>5</v>
      </c>
      <c r="B12" s="245" t="s">
        <v>124</v>
      </c>
      <c r="C12" s="235"/>
      <c r="D12" s="231"/>
      <c r="E12" s="231"/>
      <c r="F12" s="231"/>
      <c r="G12" s="232"/>
      <c r="H12" s="232"/>
      <c r="I12" s="233"/>
    </row>
    <row r="13" spans="1:9" s="157" customFormat="1" ht="27" customHeight="1">
      <c r="A13" s="218" t="s">
        <v>6</v>
      </c>
      <c r="B13" s="245" t="s">
        <v>125</v>
      </c>
      <c r="C13" s="235"/>
      <c r="D13" s="231"/>
      <c r="E13" s="231"/>
      <c r="F13" s="231"/>
      <c r="G13" s="232"/>
      <c r="H13" s="232"/>
      <c r="I13" s="233"/>
    </row>
    <row r="14" spans="1:9" s="157" customFormat="1" ht="27" customHeight="1">
      <c r="A14" s="218" t="s">
        <v>7</v>
      </c>
      <c r="B14" s="245" t="s">
        <v>126</v>
      </c>
      <c r="C14" s="235"/>
      <c r="D14" s="231"/>
      <c r="E14" s="231"/>
      <c r="F14" s="231"/>
      <c r="G14" s="232"/>
      <c r="H14" s="232"/>
      <c r="I14" s="233"/>
    </row>
    <row r="15" spans="1:9" s="157" customFormat="1" ht="27" customHeight="1">
      <c r="A15" s="218"/>
      <c r="B15" s="219" t="s">
        <v>8</v>
      </c>
      <c r="C15" s="236"/>
      <c r="D15" s="237"/>
      <c r="E15" s="237"/>
      <c r="F15" s="237"/>
      <c r="G15" s="237"/>
      <c r="H15" s="237"/>
      <c r="I15" s="238"/>
    </row>
    <row r="16" spans="1:9" s="157" customFormat="1" ht="27" customHeight="1">
      <c r="A16" s="218" t="s">
        <v>9</v>
      </c>
      <c r="B16" s="245" t="s">
        <v>127</v>
      </c>
      <c r="C16" s="235"/>
      <c r="D16" s="231"/>
      <c r="E16" s="231"/>
      <c r="F16" s="231"/>
      <c r="G16" s="237"/>
      <c r="H16" s="237"/>
      <c r="I16" s="238"/>
    </row>
    <row r="17" spans="1:9" s="157" customFormat="1" ht="27" customHeight="1">
      <c r="A17" s="218" t="s">
        <v>10</v>
      </c>
      <c r="B17" s="245" t="s">
        <v>128</v>
      </c>
      <c r="C17" s="235"/>
      <c r="D17" s="231"/>
      <c r="E17" s="231"/>
      <c r="F17" s="231"/>
      <c r="G17" s="237"/>
      <c r="H17" s="237"/>
      <c r="I17" s="238"/>
    </row>
    <row r="18" spans="1:9" s="157" customFormat="1" ht="27" customHeight="1">
      <c r="A18" s="218" t="s">
        <v>11</v>
      </c>
      <c r="B18" s="245" t="s">
        <v>129</v>
      </c>
      <c r="C18" s="235"/>
      <c r="D18" s="231"/>
      <c r="E18" s="231"/>
      <c r="F18" s="231"/>
      <c r="G18" s="231"/>
      <c r="H18" s="237"/>
      <c r="I18" s="238"/>
    </row>
    <row r="19" spans="1:9" s="157" customFormat="1" ht="27" customHeight="1">
      <c r="A19" s="223" t="s">
        <v>12</v>
      </c>
      <c r="B19" s="246" t="s">
        <v>130</v>
      </c>
      <c r="C19" s="240"/>
      <c r="D19" s="224"/>
      <c r="E19" s="224"/>
      <c r="F19" s="224"/>
      <c r="G19" s="224"/>
      <c r="H19" s="241"/>
      <c r="I19" s="225"/>
    </row>
    <row r="20" spans="1:9" s="157" customFormat="1" ht="27" customHeight="1">
      <c r="A20" s="218"/>
      <c r="B20" s="219" t="s">
        <v>13</v>
      </c>
      <c r="C20" s="236"/>
      <c r="D20" s="237"/>
      <c r="E20" s="237"/>
      <c r="F20" s="237"/>
      <c r="G20" s="237"/>
      <c r="H20" s="237"/>
      <c r="I20" s="238"/>
    </row>
    <row r="21" spans="1:9" s="157" customFormat="1" ht="27" customHeight="1">
      <c r="A21" s="218" t="s">
        <v>14</v>
      </c>
      <c r="B21" s="245" t="s">
        <v>131</v>
      </c>
      <c r="C21" s="235"/>
      <c r="D21" s="231"/>
      <c r="E21" s="231"/>
      <c r="F21" s="232"/>
      <c r="G21" s="237"/>
      <c r="H21" s="237"/>
      <c r="I21" s="238"/>
    </row>
    <row r="22" spans="1:9" s="157" customFormat="1" ht="27" customHeight="1">
      <c r="A22" s="218" t="s">
        <v>15</v>
      </c>
      <c r="B22" s="245" t="s">
        <v>132</v>
      </c>
      <c r="C22" s="235"/>
      <c r="D22" s="231"/>
      <c r="E22" s="231"/>
      <c r="F22" s="231"/>
      <c r="G22" s="232"/>
      <c r="H22" s="237"/>
      <c r="I22" s="238"/>
    </row>
    <row r="23" spans="1:9" s="157" customFormat="1" ht="27" customHeight="1">
      <c r="A23" s="218" t="s">
        <v>16</v>
      </c>
      <c r="B23" s="245" t="s">
        <v>133</v>
      </c>
      <c r="C23" s="235"/>
      <c r="D23" s="231"/>
      <c r="E23" s="231"/>
      <c r="F23" s="231"/>
      <c r="G23" s="232"/>
      <c r="H23" s="237"/>
      <c r="I23" s="238"/>
    </row>
    <row r="24" spans="1:9" s="157" customFormat="1" ht="27" customHeight="1">
      <c r="A24" s="218"/>
      <c r="B24" s="219" t="s">
        <v>17</v>
      </c>
      <c r="C24" s="236"/>
      <c r="D24" s="237"/>
      <c r="E24" s="237"/>
      <c r="F24" s="237"/>
      <c r="G24" s="237"/>
      <c r="H24" s="237"/>
      <c r="I24" s="238"/>
    </row>
    <row r="25" spans="1:9" s="157" customFormat="1" ht="27" customHeight="1">
      <c r="A25" s="223" t="s">
        <v>18</v>
      </c>
      <c r="B25" s="246" t="s">
        <v>134</v>
      </c>
      <c r="C25" s="240"/>
      <c r="D25" s="224"/>
      <c r="E25" s="224"/>
      <c r="F25" s="224"/>
      <c r="G25" s="224"/>
      <c r="H25" s="241"/>
      <c r="I25" s="225"/>
    </row>
    <row r="26" spans="1:9" s="157" customFormat="1" ht="27" customHeight="1">
      <c r="A26" s="218"/>
      <c r="B26" s="219" t="s">
        <v>19</v>
      </c>
      <c r="C26" s="236"/>
      <c r="D26" s="237"/>
      <c r="E26" s="237"/>
      <c r="F26" s="237"/>
      <c r="G26" s="237"/>
      <c r="H26" s="237"/>
      <c r="I26" s="238"/>
    </row>
    <row r="27" spans="1:9" s="157" customFormat="1" ht="27" customHeight="1">
      <c r="A27" s="218" t="s">
        <v>20</v>
      </c>
      <c r="B27" s="245" t="s">
        <v>135</v>
      </c>
      <c r="C27" s="235"/>
      <c r="D27" s="231"/>
      <c r="E27" s="237"/>
      <c r="F27" s="237"/>
      <c r="G27" s="237"/>
      <c r="H27" s="237"/>
      <c r="I27" s="238"/>
    </row>
    <row r="28" spans="1:9" s="157" customFormat="1" ht="27" customHeight="1">
      <c r="A28" s="218" t="s">
        <v>21</v>
      </c>
      <c r="B28" s="245" t="s">
        <v>136</v>
      </c>
      <c r="C28" s="235"/>
      <c r="D28" s="231"/>
      <c r="E28" s="231"/>
      <c r="F28" s="237"/>
      <c r="G28" s="237"/>
      <c r="H28" s="237"/>
      <c r="I28" s="238"/>
    </row>
    <row r="29" spans="1:9" s="157" customFormat="1" ht="27" customHeight="1">
      <c r="A29" s="223" t="s">
        <v>22</v>
      </c>
      <c r="B29" s="246" t="s">
        <v>137</v>
      </c>
      <c r="C29" s="240"/>
      <c r="D29" s="224"/>
      <c r="E29" s="224"/>
      <c r="F29" s="241"/>
      <c r="G29" s="241"/>
      <c r="H29" s="241"/>
      <c r="I29" s="225"/>
    </row>
    <row r="30" spans="1:9" s="157" customFormat="1" ht="27" customHeight="1">
      <c r="A30" s="226"/>
      <c r="B30" s="219" t="s">
        <v>23</v>
      </c>
      <c r="C30" s="236"/>
      <c r="D30" s="237"/>
      <c r="E30" s="237"/>
      <c r="F30" s="228"/>
      <c r="G30" s="228"/>
      <c r="H30" s="228"/>
      <c r="I30" s="229"/>
    </row>
    <row r="31" spans="1:9" s="157" customFormat="1" ht="27" customHeight="1">
      <c r="A31" s="218" t="s">
        <v>24</v>
      </c>
      <c r="B31" s="245" t="s">
        <v>138</v>
      </c>
      <c r="C31" s="234"/>
      <c r="D31" s="242"/>
      <c r="E31" s="242"/>
      <c r="F31" s="237"/>
      <c r="G31" s="237"/>
      <c r="H31" s="237"/>
      <c r="I31" s="238"/>
    </row>
    <row r="32" spans="1:9" s="157" customFormat="1" ht="27" customHeight="1">
      <c r="A32" s="218" t="s">
        <v>25</v>
      </c>
      <c r="B32" s="245" t="s">
        <v>139</v>
      </c>
      <c r="C32" s="234"/>
      <c r="D32" s="242"/>
      <c r="E32" s="242"/>
      <c r="F32" s="242"/>
      <c r="G32" s="237"/>
      <c r="H32" s="237"/>
      <c r="I32" s="238"/>
    </row>
    <row r="33" spans="1:10" s="157" customFormat="1" ht="27" customHeight="1">
      <c r="A33" s="223" t="s">
        <v>26</v>
      </c>
      <c r="B33" s="246" t="s">
        <v>140</v>
      </c>
      <c r="C33" s="239"/>
      <c r="D33" s="243"/>
      <c r="E33" s="243"/>
      <c r="F33" s="243"/>
      <c r="G33" s="241"/>
      <c r="H33" s="241"/>
      <c r="I33" s="225"/>
    </row>
    <row r="34" spans="1:10" s="157" customFormat="1" ht="27" customHeight="1">
      <c r="A34" s="218"/>
      <c r="B34" s="219" t="s">
        <v>27</v>
      </c>
      <c r="C34" s="236"/>
      <c r="D34" s="237"/>
      <c r="E34" s="237"/>
      <c r="F34" s="237"/>
      <c r="G34" s="237"/>
      <c r="H34" s="237"/>
      <c r="I34" s="238"/>
    </row>
    <row r="35" spans="1:10" s="157" customFormat="1" ht="27" customHeight="1">
      <c r="A35" s="218" t="s">
        <v>28</v>
      </c>
      <c r="B35" s="245" t="s">
        <v>141</v>
      </c>
      <c r="C35" s="234"/>
      <c r="D35" s="242"/>
      <c r="E35" s="242"/>
      <c r="F35" s="242"/>
      <c r="G35" s="237"/>
      <c r="H35" s="237"/>
      <c r="I35" s="238"/>
    </row>
    <row r="36" spans="1:10" ht="14.25">
      <c r="A36" s="158"/>
      <c r="B36" s="159"/>
      <c r="C36" s="159"/>
      <c r="D36" s="159"/>
      <c r="E36" s="159"/>
      <c r="F36" s="159"/>
      <c r="G36" s="159"/>
      <c r="H36" s="159"/>
      <c r="I36" s="160"/>
      <c r="J36" s="157"/>
    </row>
    <row r="37" spans="1:10" ht="14.25">
      <c r="J37" s="157"/>
    </row>
    <row r="38" spans="1:10" ht="14.25">
      <c r="J38" s="157"/>
    </row>
    <row r="39" spans="1:10" ht="14.25">
      <c r="J39" s="157"/>
    </row>
  </sheetData>
  <mergeCells count="3">
    <mergeCell ref="A1:I1"/>
    <mergeCell ref="A3:I4"/>
    <mergeCell ref="A5:I7"/>
  </mergeCells>
  <hyperlinks>
    <hyperlink ref="B11" location="'Item 1'!A1" display="Item 1" xr:uid="{00000000-0004-0000-0000-000000000000}"/>
    <hyperlink ref="C11" location="'Item 1'!A1" display="Item 1" xr:uid="{00000000-0004-0000-0000-000001000000}"/>
    <hyperlink ref="B9" location="'a1'!A1" display="'a1'!A1" xr:uid="{00000000-0004-0000-0000-000002000000}"/>
    <hyperlink ref="B9:H9" location="'a1'!A1" display="'a1'!A1" xr:uid="{00000000-0004-0000-0000-000003000000}"/>
    <hyperlink ref="B11:G11" location="'a2'!A1" display="'a2'!A1" xr:uid="{00000000-0004-0000-0000-000004000000}"/>
    <hyperlink ref="B12:F12" location="'a6'!A1" display="'a6'!A1" xr:uid="{00000000-0004-0000-0000-000005000000}"/>
    <hyperlink ref="B13:F13" location="'a8'!A1" display="'a8'!A1" xr:uid="{00000000-0004-0000-0000-000006000000}"/>
    <hyperlink ref="B14:F14" location="'a10'!A1" display="'a10'!A1" xr:uid="{00000000-0004-0000-0000-000007000000}"/>
    <hyperlink ref="B16:F16" location="'a6'!A1" display="'a6'!A1" xr:uid="{00000000-0004-0000-0000-000008000000}"/>
    <hyperlink ref="B17:F17" location="'a7'!A1" display="'a7'!A1" xr:uid="{00000000-0004-0000-0000-000009000000}"/>
    <hyperlink ref="B18:G18" location="'a8'!A1" display="'a8'!A1" xr:uid="{00000000-0004-0000-0000-00000A000000}"/>
    <hyperlink ref="B19:G19" location="'a9'!A1" display="'a9'!A1" xr:uid="{00000000-0004-0000-0000-00000B000000}"/>
    <hyperlink ref="B21:E21" location="'a16'!A1" display="'a16'!A1" xr:uid="{00000000-0004-0000-0000-00000C000000}"/>
    <hyperlink ref="B22:F22" location="'a18'!A1" display="'a18'!A1" xr:uid="{00000000-0004-0000-0000-00000D000000}"/>
    <hyperlink ref="B23:F23" location="'a20'!A1" display="'a20'!A1" xr:uid="{00000000-0004-0000-0000-00000E000000}"/>
    <hyperlink ref="B25:G25" location="'a13'!A1" display="'a13'!A1" xr:uid="{00000000-0004-0000-0000-00000F000000}"/>
    <hyperlink ref="B27:D27" location="'a14'!A1" display="'a14'!A1" xr:uid="{00000000-0004-0000-0000-000010000000}"/>
    <hyperlink ref="B28:E28" location="'a15'!A1" display="'a15'!A1" xr:uid="{00000000-0004-0000-0000-000011000000}"/>
    <hyperlink ref="B29:E29" location="'a16'!A1" display="'a16'!A1" xr:uid="{00000000-0004-0000-0000-000012000000}"/>
    <hyperlink ref="B31:E31" location="'a17'!A1" display="'a17'!A1" xr:uid="{00000000-0004-0000-0000-000013000000}"/>
    <hyperlink ref="B32:F32" location="'a18'!A1" display="'a18'!A1" xr:uid="{00000000-0004-0000-0000-000014000000}"/>
    <hyperlink ref="B33:F33" location="'a19'!A1" display="'a19'!A1" xr:uid="{00000000-0004-0000-0000-000015000000}"/>
    <hyperlink ref="B35:F35" location="'a20'!A1" display="'a20'!A1" xr:uid="{00000000-0004-0000-0000-000016000000}"/>
    <hyperlink ref="B11:I11" location="'a2'!A1" display="'a2'!A1" xr:uid="{4047862D-9239-4E1B-A4F8-5C49D53E7776}"/>
    <hyperlink ref="B12:I12" location="'a3'!A1" display="'a3'!A1" xr:uid="{81CB0DC2-EF99-4E71-82F7-40FBFE17BAF3}"/>
    <hyperlink ref="B13:I13" location="'a4'!A1" display="'a4'!A1" xr:uid="{A54D1D0F-29C7-473D-903E-C5FC998089C8}"/>
    <hyperlink ref="B14:I14" location="'a5'!A1" display="'a5'!A1" xr:uid="{6D05D798-DE86-4BC3-8329-3538F5494A5F}"/>
    <hyperlink ref="B21:F21" location="'a10'!A1" display="'a10'!A1" xr:uid="{3BBC6953-C9CF-4F83-A91B-220172F2041F}"/>
    <hyperlink ref="B22:G22" location="'a11'!A1" display="'a11'!A1" xr:uid="{93807387-0949-4408-A7C4-5BE3511F0521}"/>
    <hyperlink ref="B23:G23" location="'a12'!A1" display="'a12'!A1" xr:uid="{B45F75D3-37A9-4587-A1C6-68891147437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5"/>
  <dimension ref="A1:I33"/>
  <sheetViews>
    <sheetView showGridLines="0" topLeftCell="A7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2" width="11.7109375" style="53" customWidth="1"/>
    <col min="3" max="3" width="12.85546875" style="53" customWidth="1"/>
    <col min="4" max="5" width="15.5703125" style="53" customWidth="1"/>
    <col min="6" max="7" width="11.42578125" style="53"/>
    <col min="8" max="8" width="3.28515625" style="53" customWidth="1"/>
    <col min="9" max="9" width="11.140625" style="53" customWidth="1"/>
    <col min="10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9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5" t="s">
        <v>151</v>
      </c>
      <c r="B6" s="266"/>
      <c r="C6" s="266"/>
      <c r="D6" s="266"/>
      <c r="E6" s="266"/>
      <c r="F6" s="266"/>
      <c r="G6" s="266"/>
      <c r="H6" s="267"/>
    </row>
    <row r="7" spans="1:9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9" s="3" customFormat="1" ht="14.1" customHeight="1">
      <c r="A8" s="265" t="s">
        <v>180</v>
      </c>
      <c r="B8" s="266"/>
      <c r="C8" s="266"/>
      <c r="D8" s="266"/>
      <c r="E8" s="266"/>
      <c r="F8" s="266"/>
      <c r="G8" s="266"/>
      <c r="H8" s="26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302" t="s">
        <v>31</v>
      </c>
      <c r="H10" s="302"/>
      <c r="I1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5" t="s">
        <v>83</v>
      </c>
      <c r="B12" s="297" t="s">
        <v>184</v>
      </c>
      <c r="C12" s="297"/>
      <c r="D12" s="298" t="s">
        <v>82</v>
      </c>
      <c r="E12" s="300" t="s">
        <v>42</v>
      </c>
    </row>
    <row r="13" spans="1:9" ht="24.75" customHeight="1">
      <c r="A13" s="296"/>
      <c r="B13" s="57">
        <v>2024</v>
      </c>
      <c r="C13" s="57">
        <v>2025</v>
      </c>
      <c r="D13" s="299"/>
      <c r="E13" s="301"/>
    </row>
    <row r="14" spans="1:9">
      <c r="A14" s="115" t="s">
        <v>36</v>
      </c>
      <c r="B14" s="116">
        <v>18098438</v>
      </c>
      <c r="C14" s="116">
        <v>16038357</v>
      </c>
      <c r="D14" s="117">
        <v>-11.382645286847406</v>
      </c>
      <c r="E14" s="118">
        <v>-8.7296650237179012</v>
      </c>
      <c r="G14" s="176"/>
    </row>
    <row r="15" spans="1:9">
      <c r="A15" s="90" t="s">
        <v>84</v>
      </c>
      <c r="B15" s="119">
        <v>611542</v>
      </c>
      <c r="C15" s="119">
        <v>466342</v>
      </c>
      <c r="D15" s="120">
        <v>-23.743258844036873</v>
      </c>
      <c r="E15" s="121">
        <v>-0.61529005968398298</v>
      </c>
      <c r="G15" s="176"/>
    </row>
    <row r="16" spans="1:9">
      <c r="A16" s="88" t="s">
        <v>85</v>
      </c>
      <c r="B16" s="116">
        <v>241749</v>
      </c>
      <c r="C16" s="116">
        <v>237596</v>
      </c>
      <c r="D16" s="117">
        <v>-1.7178974887176395</v>
      </c>
      <c r="E16" s="118">
        <v>-1.7598482216718881E-2</v>
      </c>
      <c r="G16" s="176"/>
    </row>
    <row r="17" spans="1:7">
      <c r="A17" s="90" t="s">
        <v>86</v>
      </c>
      <c r="B17" s="119">
        <v>694153</v>
      </c>
      <c r="C17" s="119">
        <v>508166</v>
      </c>
      <c r="D17" s="120">
        <v>-26.793372642630658</v>
      </c>
      <c r="E17" s="121">
        <v>-0.78812639346036473</v>
      </c>
      <c r="G17" s="176"/>
    </row>
    <row r="18" spans="1:7">
      <c r="A18" s="88" t="s">
        <v>87</v>
      </c>
      <c r="B18" s="116">
        <v>1767289</v>
      </c>
      <c r="C18" s="116">
        <v>1506330</v>
      </c>
      <c r="D18" s="117">
        <v>-14.766062596440094</v>
      </c>
      <c r="E18" s="118">
        <v>-1.1058228559577996</v>
      </c>
      <c r="G18" s="176"/>
    </row>
    <row r="19" spans="1:7">
      <c r="A19" s="40" t="s">
        <v>88</v>
      </c>
      <c r="B19" s="119">
        <v>534580</v>
      </c>
      <c r="C19" s="119">
        <v>473163</v>
      </c>
      <c r="D19" s="120">
        <v>-11.488832354371652</v>
      </c>
      <c r="E19" s="121">
        <v>-0.26025667765572441</v>
      </c>
      <c r="G19" s="176"/>
    </row>
    <row r="20" spans="1:7">
      <c r="A20" s="88" t="s">
        <v>89</v>
      </c>
      <c r="B20" s="116">
        <v>606192</v>
      </c>
      <c r="C20" s="116">
        <v>628687</v>
      </c>
      <c r="D20" s="117">
        <v>3.7108704832792228</v>
      </c>
      <c r="E20" s="118">
        <v>9.5323346367707965E-2</v>
      </c>
      <c r="G20" s="176"/>
    </row>
    <row r="21" spans="1:7">
      <c r="A21" s="40" t="s">
        <v>90</v>
      </c>
      <c r="B21" s="119">
        <v>571371</v>
      </c>
      <c r="C21" s="119">
        <v>481670</v>
      </c>
      <c r="D21" s="120">
        <v>-15.699256700112542</v>
      </c>
      <c r="E21" s="121">
        <v>-0.38011111324871183</v>
      </c>
      <c r="G21" s="176"/>
    </row>
    <row r="22" spans="1:7">
      <c r="A22" s="88" t="s">
        <v>91</v>
      </c>
      <c r="B22" s="116">
        <v>104115</v>
      </c>
      <c r="C22" s="116">
        <v>65183</v>
      </c>
      <c r="D22" s="117">
        <v>-37.393267060461987</v>
      </c>
      <c r="E22" s="118">
        <v>-0.16497570663647951</v>
      </c>
      <c r="G22" s="176"/>
    </row>
    <row r="23" spans="1:7">
      <c r="A23" s="90" t="s">
        <v>92</v>
      </c>
      <c r="B23" s="119">
        <v>99513</v>
      </c>
      <c r="C23" s="119">
        <v>111918</v>
      </c>
      <c r="D23" s="120">
        <v>12.46570799795002</v>
      </c>
      <c r="E23" s="121">
        <v>5.2566619768455988E-2</v>
      </c>
      <c r="G23" s="176"/>
    </row>
    <row r="24" spans="1:7">
      <c r="A24" s="88" t="s">
        <v>93</v>
      </c>
      <c r="B24" s="116">
        <v>257255</v>
      </c>
      <c r="C24" s="116">
        <v>254169</v>
      </c>
      <c r="D24" s="117">
        <v>-1.1995879574741082</v>
      </c>
      <c r="E24" s="118">
        <v>-1.3077032535707793E-2</v>
      </c>
      <c r="G24" s="176"/>
    </row>
    <row r="25" spans="1:7" ht="15">
      <c r="A25" s="90" t="s">
        <v>94</v>
      </c>
      <c r="B25" s="119">
        <v>12429</v>
      </c>
      <c r="C25" s="119">
        <v>103929</v>
      </c>
      <c r="D25" s="18">
        <v>736.18151098238002</v>
      </c>
      <c r="E25" s="121">
        <v>0.38773443843722072</v>
      </c>
      <c r="G25" s="176"/>
    </row>
    <row r="26" spans="1:7">
      <c r="A26" s="172" t="s">
        <v>35</v>
      </c>
      <c r="B26" s="173">
        <v>23598626</v>
      </c>
      <c r="C26" s="173">
        <v>20875510</v>
      </c>
      <c r="D26" s="174">
        <v>-11.539298940540007</v>
      </c>
      <c r="E26" s="175">
        <v>-11.539298940540005</v>
      </c>
    </row>
    <row r="27" spans="1:7">
      <c r="A27" s="122"/>
      <c r="B27" s="123"/>
      <c r="C27" s="123"/>
      <c r="D27" s="124"/>
      <c r="E27" s="124"/>
    </row>
    <row r="28" spans="1:7" ht="5.0999999999999996" customHeight="1">
      <c r="A28" s="148"/>
      <c r="B28" s="149"/>
      <c r="C28" s="149"/>
      <c r="D28" s="150"/>
      <c r="E28" s="151"/>
    </row>
    <row r="29" spans="1:7">
      <c r="A29" s="107" t="s">
        <v>38</v>
      </c>
      <c r="E29" s="69"/>
    </row>
    <row r="30" spans="1:7">
      <c r="A30" s="125" t="s">
        <v>95</v>
      </c>
      <c r="E30" s="69"/>
    </row>
    <row r="31" spans="1:7">
      <c r="A31" s="125" t="s">
        <v>96</v>
      </c>
      <c r="E31" s="69"/>
    </row>
    <row r="32" spans="1:7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6"/>
  <dimension ref="A1:M54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3" customWidth="1"/>
    <col min="2" max="7" width="11.42578125" style="3"/>
    <col min="8" max="8" width="11.7109375" style="3" customWidth="1"/>
    <col min="9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3" ht="18" customHeight="1">
      <c r="A4" s="263"/>
      <c r="B4" s="263"/>
      <c r="C4" s="263"/>
      <c r="D4" s="263"/>
      <c r="E4" s="263"/>
      <c r="F4" s="263"/>
      <c r="G4" s="263"/>
      <c r="H4" s="264"/>
    </row>
    <row r="5" spans="1:13" ht="7.5" customHeight="1">
      <c r="A5" s="80"/>
      <c r="B5" s="81"/>
      <c r="C5" s="81"/>
      <c r="D5" s="81"/>
      <c r="E5" s="81"/>
      <c r="F5" s="81"/>
      <c r="G5" s="81"/>
      <c r="H5" s="82"/>
    </row>
    <row r="6" spans="1:13" ht="14.1" customHeight="1">
      <c r="A6" s="265" t="s">
        <v>152</v>
      </c>
      <c r="B6" s="266"/>
      <c r="C6" s="266"/>
      <c r="D6" s="266"/>
      <c r="E6" s="266"/>
      <c r="F6" s="266"/>
      <c r="G6" s="266"/>
      <c r="H6" s="267"/>
    </row>
    <row r="7" spans="1:13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3" ht="14.1" customHeight="1">
      <c r="A8" s="265" t="s">
        <v>173</v>
      </c>
      <c r="B8" s="266"/>
      <c r="C8" s="266"/>
      <c r="D8" s="266"/>
      <c r="E8" s="266"/>
      <c r="F8" s="266"/>
      <c r="G8" s="266"/>
      <c r="H8" s="267"/>
    </row>
    <row r="9" spans="1:13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8" t="s">
        <v>31</v>
      </c>
      <c r="H10" s="268"/>
      <c r="I10" s="140"/>
    </row>
    <row r="11" spans="1:13" ht="12.75" customHeight="1">
      <c r="A11" s="72"/>
      <c r="B11" s="73"/>
      <c r="C11" s="73"/>
      <c r="D11" s="73"/>
      <c r="E11" s="73"/>
      <c r="F11" s="305" t="s">
        <v>33</v>
      </c>
      <c r="G11" s="305"/>
      <c r="M11" s="36" t="s">
        <v>97</v>
      </c>
    </row>
    <row r="12" spans="1:13" ht="12.75" customHeight="1">
      <c r="A12" s="272" t="s">
        <v>40</v>
      </c>
      <c r="B12" s="279" t="s">
        <v>98</v>
      </c>
      <c r="C12" s="279"/>
      <c r="D12" s="279"/>
      <c r="E12" s="279"/>
      <c r="F12" s="279"/>
      <c r="G12" s="279"/>
      <c r="H12" s="286" t="s">
        <v>97</v>
      </c>
      <c r="I12" s="279"/>
      <c r="J12" s="279"/>
      <c r="K12" s="279"/>
      <c r="L12" s="279"/>
      <c r="M12" s="280"/>
    </row>
    <row r="13" spans="1:13" ht="14.25" customHeight="1">
      <c r="A13" s="303"/>
      <c r="B13" s="304" t="s">
        <v>99</v>
      </c>
      <c r="C13" s="288"/>
      <c r="D13" s="288"/>
      <c r="E13" s="288" t="s">
        <v>100</v>
      </c>
      <c r="F13" s="288"/>
      <c r="G13" s="290"/>
      <c r="H13" s="304" t="s">
        <v>99</v>
      </c>
      <c r="I13" s="288"/>
      <c r="J13" s="288"/>
      <c r="K13" s="288" t="s">
        <v>100</v>
      </c>
      <c r="L13" s="288"/>
      <c r="M13" s="290"/>
    </row>
    <row r="14" spans="1:13">
      <c r="A14" s="273"/>
      <c r="B14" s="10" t="s">
        <v>35</v>
      </c>
      <c r="C14" s="10" t="s">
        <v>101</v>
      </c>
      <c r="D14" s="10" t="s">
        <v>102</v>
      </c>
      <c r="E14" s="10" t="s">
        <v>35</v>
      </c>
      <c r="F14" s="10" t="s">
        <v>101</v>
      </c>
      <c r="G14" s="13" t="s">
        <v>102</v>
      </c>
      <c r="H14" s="10" t="s">
        <v>35</v>
      </c>
      <c r="I14" s="10" t="s">
        <v>101</v>
      </c>
      <c r="J14" s="10" t="s">
        <v>102</v>
      </c>
      <c r="K14" s="10" t="s">
        <v>35</v>
      </c>
      <c r="L14" s="10" t="s">
        <v>101</v>
      </c>
      <c r="M14" s="13" t="s">
        <v>102</v>
      </c>
    </row>
    <row r="15" spans="1:13">
      <c r="A15" s="75" t="s">
        <v>46</v>
      </c>
      <c r="B15" s="109">
        <v>24249</v>
      </c>
      <c r="C15" s="109">
        <v>206</v>
      </c>
      <c r="D15" s="109">
        <v>24043</v>
      </c>
      <c r="E15" s="109">
        <v>147514</v>
      </c>
      <c r="F15" s="109">
        <v>68096</v>
      </c>
      <c r="G15" s="110">
        <v>79418</v>
      </c>
      <c r="H15" s="109">
        <v>282</v>
      </c>
      <c r="I15" s="109">
        <v>4</v>
      </c>
      <c r="J15" s="109">
        <v>278</v>
      </c>
      <c r="K15" s="109">
        <v>1162</v>
      </c>
      <c r="L15" s="109">
        <v>373</v>
      </c>
      <c r="M15" s="110">
        <v>789</v>
      </c>
    </row>
    <row r="16" spans="1:13">
      <c r="A16" s="76" t="s">
        <v>47</v>
      </c>
      <c r="B16" s="111">
        <v>12180</v>
      </c>
      <c r="C16" s="111">
        <v>0</v>
      </c>
      <c r="D16" s="111">
        <v>12180</v>
      </c>
      <c r="E16" s="111">
        <v>10610</v>
      </c>
      <c r="F16" s="111">
        <v>6634</v>
      </c>
      <c r="G16" s="112">
        <v>3976</v>
      </c>
      <c r="H16" s="111">
        <v>220</v>
      </c>
      <c r="I16" s="111">
        <v>0</v>
      </c>
      <c r="J16" s="111">
        <v>220</v>
      </c>
      <c r="K16" s="111">
        <v>90</v>
      </c>
      <c r="L16" s="111">
        <v>48</v>
      </c>
      <c r="M16" s="112">
        <v>42</v>
      </c>
    </row>
    <row r="17" spans="1:13">
      <c r="A17" s="75" t="s">
        <v>48</v>
      </c>
      <c r="B17" s="109">
        <v>59842</v>
      </c>
      <c r="C17" s="109">
        <v>4998</v>
      </c>
      <c r="D17" s="109">
        <v>54844</v>
      </c>
      <c r="E17" s="109">
        <v>81088</v>
      </c>
      <c r="F17" s="109">
        <v>11592</v>
      </c>
      <c r="G17" s="110">
        <v>69496</v>
      </c>
      <c r="H17" s="109">
        <v>970</v>
      </c>
      <c r="I17" s="109">
        <v>48</v>
      </c>
      <c r="J17" s="109">
        <v>922</v>
      </c>
      <c r="K17" s="109">
        <v>1168</v>
      </c>
      <c r="L17" s="109">
        <v>78</v>
      </c>
      <c r="M17" s="110">
        <v>1090</v>
      </c>
    </row>
    <row r="18" spans="1:13">
      <c r="A18" s="76" t="s">
        <v>49</v>
      </c>
      <c r="B18" s="111">
        <v>52354</v>
      </c>
      <c r="C18" s="111">
        <v>199</v>
      </c>
      <c r="D18" s="111">
        <v>52155</v>
      </c>
      <c r="E18" s="111">
        <v>37167</v>
      </c>
      <c r="F18" s="111">
        <v>4262</v>
      </c>
      <c r="G18" s="112">
        <v>32905</v>
      </c>
      <c r="H18" s="111">
        <v>757</v>
      </c>
      <c r="I18" s="111">
        <v>1</v>
      </c>
      <c r="J18" s="111">
        <v>756</v>
      </c>
      <c r="K18" s="111">
        <v>234</v>
      </c>
      <c r="L18" s="111">
        <v>25</v>
      </c>
      <c r="M18" s="112">
        <v>209</v>
      </c>
    </row>
    <row r="19" spans="1:13">
      <c r="A19" s="75" t="s">
        <v>50</v>
      </c>
      <c r="B19" s="109">
        <v>19086</v>
      </c>
      <c r="C19" s="109">
        <v>1554</v>
      </c>
      <c r="D19" s="109">
        <v>17532</v>
      </c>
      <c r="E19" s="109">
        <v>54971</v>
      </c>
      <c r="F19" s="109">
        <v>30131</v>
      </c>
      <c r="G19" s="110">
        <v>24840</v>
      </c>
      <c r="H19" s="109">
        <v>285</v>
      </c>
      <c r="I19" s="109">
        <v>24</v>
      </c>
      <c r="J19" s="109">
        <v>261</v>
      </c>
      <c r="K19" s="109">
        <v>516</v>
      </c>
      <c r="L19" s="109">
        <v>206</v>
      </c>
      <c r="M19" s="110">
        <v>310</v>
      </c>
    </row>
    <row r="20" spans="1:13">
      <c r="A20" s="76" t="s">
        <v>51</v>
      </c>
      <c r="B20" s="111">
        <v>1410</v>
      </c>
      <c r="C20" s="111">
        <v>112</v>
      </c>
      <c r="D20" s="111">
        <v>1298</v>
      </c>
      <c r="E20" s="111">
        <v>13762</v>
      </c>
      <c r="F20" s="111">
        <v>8041</v>
      </c>
      <c r="G20" s="112">
        <v>5721</v>
      </c>
      <c r="H20" s="111">
        <v>27</v>
      </c>
      <c r="I20" s="111">
        <v>2</v>
      </c>
      <c r="J20" s="111">
        <v>25</v>
      </c>
      <c r="K20" s="111">
        <v>156</v>
      </c>
      <c r="L20" s="111">
        <v>85</v>
      </c>
      <c r="M20" s="112">
        <v>71</v>
      </c>
    </row>
    <row r="21" spans="1:13">
      <c r="A21" s="75" t="s">
        <v>52</v>
      </c>
      <c r="B21" s="109">
        <v>0</v>
      </c>
      <c r="C21" s="109">
        <v>0</v>
      </c>
      <c r="D21" s="109">
        <v>0</v>
      </c>
      <c r="E21" s="109">
        <v>7488</v>
      </c>
      <c r="F21" s="109">
        <v>6126</v>
      </c>
      <c r="G21" s="110">
        <v>1362</v>
      </c>
      <c r="H21" s="109">
        <v>0</v>
      </c>
      <c r="I21" s="109">
        <v>0</v>
      </c>
      <c r="J21" s="109">
        <v>0</v>
      </c>
      <c r="K21" s="109">
        <v>60</v>
      </c>
      <c r="L21" s="109">
        <v>46</v>
      </c>
      <c r="M21" s="110">
        <v>14</v>
      </c>
    </row>
    <row r="22" spans="1:13">
      <c r="A22" s="76" t="s">
        <v>53</v>
      </c>
      <c r="B22" s="111">
        <v>242</v>
      </c>
      <c r="C22" s="111">
        <v>242</v>
      </c>
      <c r="D22" s="111">
        <v>0</v>
      </c>
      <c r="E22" s="111">
        <v>9999</v>
      </c>
      <c r="F22" s="111">
        <v>6549</v>
      </c>
      <c r="G22" s="112">
        <v>3450</v>
      </c>
      <c r="H22" s="111">
        <v>2</v>
      </c>
      <c r="I22" s="111">
        <v>2</v>
      </c>
      <c r="J22" s="111">
        <v>0</v>
      </c>
      <c r="K22" s="111">
        <v>121</v>
      </c>
      <c r="L22" s="111">
        <v>40</v>
      </c>
      <c r="M22" s="112">
        <v>81</v>
      </c>
    </row>
    <row r="23" spans="1:13">
      <c r="A23" s="75" t="s">
        <v>54</v>
      </c>
      <c r="B23" s="109">
        <v>51612</v>
      </c>
      <c r="C23" s="109">
        <v>18018</v>
      </c>
      <c r="D23" s="109">
        <v>33594</v>
      </c>
      <c r="E23" s="109">
        <v>10776</v>
      </c>
      <c r="F23" s="109">
        <v>3298</v>
      </c>
      <c r="G23" s="110">
        <v>7478</v>
      </c>
      <c r="H23" s="109">
        <v>674</v>
      </c>
      <c r="I23" s="109">
        <v>194</v>
      </c>
      <c r="J23" s="109">
        <v>480</v>
      </c>
      <c r="K23" s="109">
        <v>56</v>
      </c>
      <c r="L23" s="109">
        <v>22</v>
      </c>
      <c r="M23" s="110">
        <v>34</v>
      </c>
    </row>
    <row r="24" spans="1:13">
      <c r="A24" s="76" t="s">
        <v>55</v>
      </c>
      <c r="B24" s="111">
        <v>3906</v>
      </c>
      <c r="C24" s="111">
        <v>3906</v>
      </c>
      <c r="D24" s="111">
        <v>0</v>
      </c>
      <c r="E24" s="111">
        <v>10518</v>
      </c>
      <c r="F24" s="111">
        <v>6572</v>
      </c>
      <c r="G24" s="112">
        <v>3946</v>
      </c>
      <c r="H24" s="111">
        <v>74</v>
      </c>
      <c r="I24" s="111">
        <v>74</v>
      </c>
      <c r="J24" s="111">
        <v>0</v>
      </c>
      <c r="K24" s="111">
        <v>109</v>
      </c>
      <c r="L24" s="111">
        <v>47</v>
      </c>
      <c r="M24" s="112">
        <v>62</v>
      </c>
    </row>
    <row r="25" spans="1:13">
      <c r="A25" s="75" t="s">
        <v>56</v>
      </c>
      <c r="B25" s="109">
        <v>13282</v>
      </c>
      <c r="C25" s="109">
        <v>679</v>
      </c>
      <c r="D25" s="109">
        <v>12603</v>
      </c>
      <c r="E25" s="109">
        <v>76363</v>
      </c>
      <c r="F25" s="109">
        <v>62884</v>
      </c>
      <c r="G25" s="110">
        <v>13479</v>
      </c>
      <c r="H25" s="109">
        <v>323</v>
      </c>
      <c r="I25" s="109">
        <v>9</v>
      </c>
      <c r="J25" s="109">
        <v>314</v>
      </c>
      <c r="K25" s="109">
        <v>543</v>
      </c>
      <c r="L25" s="109">
        <v>389</v>
      </c>
      <c r="M25" s="110">
        <v>154</v>
      </c>
    </row>
    <row r="26" spans="1:13">
      <c r="A26" s="76" t="s">
        <v>57</v>
      </c>
      <c r="B26" s="111">
        <v>0</v>
      </c>
      <c r="C26" s="111">
        <v>0</v>
      </c>
      <c r="D26" s="111">
        <v>0</v>
      </c>
      <c r="E26" s="111">
        <v>2934</v>
      </c>
      <c r="F26" s="111">
        <v>366</v>
      </c>
      <c r="G26" s="112">
        <v>2568</v>
      </c>
      <c r="H26" s="111">
        <v>0</v>
      </c>
      <c r="I26" s="111">
        <v>0</v>
      </c>
      <c r="J26" s="111">
        <v>0</v>
      </c>
      <c r="K26" s="111">
        <v>36</v>
      </c>
      <c r="L26" s="111">
        <v>5</v>
      </c>
      <c r="M26" s="112">
        <v>31</v>
      </c>
    </row>
    <row r="27" spans="1:13">
      <c r="A27" s="75" t="s">
        <v>58</v>
      </c>
      <c r="B27" s="109">
        <v>14090</v>
      </c>
      <c r="C27" s="109">
        <v>14090</v>
      </c>
      <c r="D27" s="109">
        <v>0</v>
      </c>
      <c r="E27" s="109">
        <v>43328</v>
      </c>
      <c r="F27" s="109">
        <v>22972</v>
      </c>
      <c r="G27" s="110">
        <v>20356</v>
      </c>
      <c r="H27" s="109">
        <v>219</v>
      </c>
      <c r="I27" s="109">
        <v>219</v>
      </c>
      <c r="J27" s="109">
        <v>0</v>
      </c>
      <c r="K27" s="109">
        <v>393</v>
      </c>
      <c r="L27" s="109">
        <v>174</v>
      </c>
      <c r="M27" s="110">
        <v>219</v>
      </c>
    </row>
    <row r="28" spans="1:13">
      <c r="A28" s="76" t="s">
        <v>59</v>
      </c>
      <c r="B28" s="111">
        <v>193</v>
      </c>
      <c r="C28" s="111">
        <v>193</v>
      </c>
      <c r="D28" s="111">
        <v>0</v>
      </c>
      <c r="E28" s="111">
        <v>2365</v>
      </c>
      <c r="F28" s="111">
        <v>2365</v>
      </c>
      <c r="G28" s="112">
        <v>0</v>
      </c>
      <c r="H28" s="111">
        <v>2</v>
      </c>
      <c r="I28" s="111">
        <v>2</v>
      </c>
      <c r="J28" s="111">
        <v>0</v>
      </c>
      <c r="K28" s="111">
        <v>22</v>
      </c>
      <c r="L28" s="111">
        <v>22</v>
      </c>
      <c r="M28" s="112">
        <v>0</v>
      </c>
    </row>
    <row r="29" spans="1:13">
      <c r="A29" s="75" t="s">
        <v>60</v>
      </c>
      <c r="B29" s="109">
        <v>0</v>
      </c>
      <c r="C29" s="109">
        <v>0</v>
      </c>
      <c r="D29" s="109">
        <v>0</v>
      </c>
      <c r="E29" s="109">
        <v>2935</v>
      </c>
      <c r="F29" s="109">
        <v>2056</v>
      </c>
      <c r="G29" s="110">
        <v>879</v>
      </c>
      <c r="H29" s="109">
        <v>0</v>
      </c>
      <c r="I29" s="109">
        <v>0</v>
      </c>
      <c r="J29" s="109">
        <v>0</v>
      </c>
      <c r="K29" s="109">
        <v>46</v>
      </c>
      <c r="L29" s="109">
        <v>29</v>
      </c>
      <c r="M29" s="110">
        <v>17</v>
      </c>
    </row>
    <row r="30" spans="1:13">
      <c r="A30" s="76" t="s">
        <v>61</v>
      </c>
      <c r="B30" s="111">
        <v>355</v>
      </c>
      <c r="C30" s="111">
        <v>355</v>
      </c>
      <c r="D30" s="111">
        <v>0</v>
      </c>
      <c r="E30" s="111">
        <v>38028</v>
      </c>
      <c r="F30" s="111">
        <v>16968</v>
      </c>
      <c r="G30" s="112">
        <v>21060</v>
      </c>
      <c r="H30" s="111">
        <v>4</v>
      </c>
      <c r="I30" s="111">
        <v>4</v>
      </c>
      <c r="J30" s="111">
        <v>0</v>
      </c>
      <c r="K30" s="111">
        <v>331</v>
      </c>
      <c r="L30" s="111">
        <v>128</v>
      </c>
      <c r="M30" s="112">
        <v>203</v>
      </c>
    </row>
    <row r="31" spans="1:13">
      <c r="A31" s="75" t="s">
        <v>62</v>
      </c>
      <c r="B31" s="109">
        <v>8520</v>
      </c>
      <c r="C31" s="109">
        <v>0</v>
      </c>
      <c r="D31" s="109">
        <v>8520</v>
      </c>
      <c r="E31" s="109">
        <v>13058</v>
      </c>
      <c r="F31" s="109">
        <v>7538</v>
      </c>
      <c r="G31" s="110">
        <v>5520</v>
      </c>
      <c r="H31" s="109">
        <v>92</v>
      </c>
      <c r="I31" s="109">
        <v>0</v>
      </c>
      <c r="J31" s="109">
        <v>92</v>
      </c>
      <c r="K31" s="109">
        <v>120</v>
      </c>
      <c r="L31" s="109">
        <v>57</v>
      </c>
      <c r="M31" s="110">
        <v>63</v>
      </c>
    </row>
    <row r="32" spans="1:13">
      <c r="A32" s="76" t="s">
        <v>63</v>
      </c>
      <c r="B32" s="111">
        <v>5409</v>
      </c>
      <c r="C32" s="111">
        <v>1728</v>
      </c>
      <c r="D32" s="111">
        <v>3681</v>
      </c>
      <c r="E32" s="111">
        <v>17692</v>
      </c>
      <c r="F32" s="111">
        <v>13784</v>
      </c>
      <c r="G32" s="112">
        <v>3908</v>
      </c>
      <c r="H32" s="111">
        <v>64</v>
      </c>
      <c r="I32" s="111">
        <v>20</v>
      </c>
      <c r="J32" s="111">
        <v>44</v>
      </c>
      <c r="K32" s="111">
        <v>118</v>
      </c>
      <c r="L32" s="111">
        <v>75</v>
      </c>
      <c r="M32" s="112">
        <v>43</v>
      </c>
    </row>
    <row r="33" spans="1:13">
      <c r="A33" s="75" t="s">
        <v>64</v>
      </c>
      <c r="B33" s="109">
        <v>413</v>
      </c>
      <c r="C33" s="109">
        <v>413</v>
      </c>
      <c r="D33" s="109">
        <v>0</v>
      </c>
      <c r="E33" s="109">
        <v>10327</v>
      </c>
      <c r="F33" s="109">
        <v>8713</v>
      </c>
      <c r="G33" s="110">
        <v>1614</v>
      </c>
      <c r="H33" s="109">
        <v>4</v>
      </c>
      <c r="I33" s="109">
        <v>4</v>
      </c>
      <c r="J33" s="109">
        <v>0</v>
      </c>
      <c r="K33" s="109">
        <v>84</v>
      </c>
      <c r="L33" s="109">
        <v>62</v>
      </c>
      <c r="M33" s="110">
        <v>22</v>
      </c>
    </row>
    <row r="34" spans="1:13">
      <c r="A34" s="76" t="s">
        <v>65</v>
      </c>
      <c r="B34" s="111">
        <v>0</v>
      </c>
      <c r="C34" s="111">
        <v>0</v>
      </c>
      <c r="D34" s="111">
        <v>0</v>
      </c>
      <c r="E34" s="111">
        <v>14944</v>
      </c>
      <c r="F34" s="111">
        <v>11680</v>
      </c>
      <c r="G34" s="112">
        <v>3264</v>
      </c>
      <c r="H34" s="111">
        <v>0</v>
      </c>
      <c r="I34" s="111">
        <v>0</v>
      </c>
      <c r="J34" s="111">
        <v>0</v>
      </c>
      <c r="K34" s="111">
        <v>95</v>
      </c>
      <c r="L34" s="111">
        <v>53</v>
      </c>
      <c r="M34" s="112">
        <v>42</v>
      </c>
    </row>
    <row r="35" spans="1:13">
      <c r="A35" s="75" t="s">
        <v>66</v>
      </c>
      <c r="B35" s="109">
        <v>36111</v>
      </c>
      <c r="C35" s="109">
        <v>1005</v>
      </c>
      <c r="D35" s="109">
        <v>35106</v>
      </c>
      <c r="E35" s="109">
        <v>63165</v>
      </c>
      <c r="F35" s="109">
        <v>16067</v>
      </c>
      <c r="G35" s="110">
        <v>47098</v>
      </c>
      <c r="H35" s="109">
        <v>525</v>
      </c>
      <c r="I35" s="109">
        <v>9</v>
      </c>
      <c r="J35" s="109">
        <v>516</v>
      </c>
      <c r="K35" s="109">
        <v>601</v>
      </c>
      <c r="L35" s="109">
        <v>93</v>
      </c>
      <c r="M35" s="110">
        <v>508</v>
      </c>
    </row>
    <row r="36" spans="1:13">
      <c r="A36" s="76" t="s">
        <v>67</v>
      </c>
      <c r="B36" s="111">
        <v>462</v>
      </c>
      <c r="C36" s="111">
        <v>462</v>
      </c>
      <c r="D36" s="111">
        <v>0</v>
      </c>
      <c r="E36" s="111">
        <v>5802</v>
      </c>
      <c r="F36" s="111">
        <v>4307</v>
      </c>
      <c r="G36" s="112">
        <v>1495</v>
      </c>
      <c r="H36" s="111">
        <v>6</v>
      </c>
      <c r="I36" s="111">
        <v>6</v>
      </c>
      <c r="J36" s="111">
        <v>0</v>
      </c>
      <c r="K36" s="111">
        <v>41</v>
      </c>
      <c r="L36" s="111">
        <v>24</v>
      </c>
      <c r="M36" s="112">
        <v>17</v>
      </c>
    </row>
    <row r="37" spans="1:13">
      <c r="A37" s="75" t="s">
        <v>68</v>
      </c>
      <c r="B37" s="109">
        <v>4480</v>
      </c>
      <c r="C37" s="109">
        <v>4480</v>
      </c>
      <c r="D37" s="109">
        <v>0</v>
      </c>
      <c r="E37" s="109">
        <v>19121</v>
      </c>
      <c r="F37" s="109">
        <v>14205</v>
      </c>
      <c r="G37" s="110">
        <v>4916</v>
      </c>
      <c r="H37" s="109">
        <v>61</v>
      </c>
      <c r="I37" s="109">
        <v>61</v>
      </c>
      <c r="J37" s="109">
        <v>0</v>
      </c>
      <c r="K37" s="109">
        <v>169</v>
      </c>
      <c r="L37" s="109">
        <v>96</v>
      </c>
      <c r="M37" s="110">
        <v>73</v>
      </c>
    </row>
    <row r="38" spans="1:13">
      <c r="A38" s="76" t="s">
        <v>69</v>
      </c>
      <c r="B38" s="111">
        <v>22545</v>
      </c>
      <c r="C38" s="111">
        <v>4800</v>
      </c>
      <c r="D38" s="111">
        <v>17745</v>
      </c>
      <c r="E38" s="111">
        <v>55028</v>
      </c>
      <c r="F38" s="111">
        <v>36871</v>
      </c>
      <c r="G38" s="112">
        <v>18157</v>
      </c>
      <c r="H38" s="111">
        <v>290</v>
      </c>
      <c r="I38" s="111">
        <v>95</v>
      </c>
      <c r="J38" s="111">
        <v>195</v>
      </c>
      <c r="K38" s="111">
        <v>514</v>
      </c>
      <c r="L38" s="111">
        <v>315</v>
      </c>
      <c r="M38" s="112">
        <v>199</v>
      </c>
    </row>
    <row r="39" spans="1:13">
      <c r="A39" s="75" t="s">
        <v>70</v>
      </c>
      <c r="B39" s="109">
        <v>6140</v>
      </c>
      <c r="C39" s="109">
        <v>6140</v>
      </c>
      <c r="D39" s="109">
        <v>0</v>
      </c>
      <c r="E39" s="109">
        <v>1781</v>
      </c>
      <c r="F39" s="109">
        <v>953</v>
      </c>
      <c r="G39" s="110">
        <v>828</v>
      </c>
      <c r="H39" s="109">
        <v>97</v>
      </c>
      <c r="I39" s="109">
        <v>97</v>
      </c>
      <c r="J39" s="109">
        <v>0</v>
      </c>
      <c r="K39" s="109">
        <v>17</v>
      </c>
      <c r="L39" s="109">
        <v>6</v>
      </c>
      <c r="M39" s="110">
        <v>11</v>
      </c>
    </row>
    <row r="40" spans="1:13">
      <c r="A40" s="76" t="s">
        <v>71</v>
      </c>
      <c r="B40" s="111">
        <v>0</v>
      </c>
      <c r="C40" s="111">
        <v>0</v>
      </c>
      <c r="D40" s="111">
        <v>0</v>
      </c>
      <c r="E40" s="111">
        <v>13149</v>
      </c>
      <c r="F40" s="111">
        <v>10654</v>
      </c>
      <c r="G40" s="112">
        <v>2495</v>
      </c>
      <c r="H40" s="111">
        <v>0</v>
      </c>
      <c r="I40" s="111">
        <v>0</v>
      </c>
      <c r="J40" s="111">
        <v>0</v>
      </c>
      <c r="K40" s="111">
        <v>90</v>
      </c>
      <c r="L40" s="111">
        <v>65</v>
      </c>
      <c r="M40" s="112">
        <v>25</v>
      </c>
    </row>
    <row r="41" spans="1:13">
      <c r="A41" s="75" t="s">
        <v>72</v>
      </c>
      <c r="B41" s="109">
        <v>713</v>
      </c>
      <c r="C41" s="109">
        <v>713</v>
      </c>
      <c r="D41" s="109">
        <v>0</v>
      </c>
      <c r="E41" s="109">
        <v>3608</v>
      </c>
      <c r="F41" s="109">
        <v>2353</v>
      </c>
      <c r="G41" s="110">
        <v>1255</v>
      </c>
      <c r="H41" s="109">
        <v>5</v>
      </c>
      <c r="I41" s="109">
        <v>5</v>
      </c>
      <c r="J41" s="109">
        <v>0</v>
      </c>
      <c r="K41" s="109">
        <v>24</v>
      </c>
      <c r="L41" s="109">
        <v>16</v>
      </c>
      <c r="M41" s="110">
        <v>8</v>
      </c>
    </row>
    <row r="42" spans="1:13">
      <c r="A42" s="76" t="s">
        <v>73</v>
      </c>
      <c r="B42" s="111">
        <v>0</v>
      </c>
      <c r="C42" s="111">
        <v>0</v>
      </c>
      <c r="D42" s="111">
        <v>0</v>
      </c>
      <c r="E42" s="111">
        <v>718</v>
      </c>
      <c r="F42" s="111">
        <v>718</v>
      </c>
      <c r="G42" s="112">
        <v>0</v>
      </c>
      <c r="H42" s="111">
        <v>0</v>
      </c>
      <c r="I42" s="111">
        <v>0</v>
      </c>
      <c r="J42" s="111">
        <v>0</v>
      </c>
      <c r="K42" s="111">
        <v>3</v>
      </c>
      <c r="L42" s="111">
        <v>3</v>
      </c>
      <c r="M42" s="112">
        <v>0</v>
      </c>
    </row>
    <row r="43" spans="1:13">
      <c r="A43" s="75" t="s">
        <v>74</v>
      </c>
      <c r="B43" s="109">
        <v>0</v>
      </c>
      <c r="C43" s="109">
        <v>0</v>
      </c>
      <c r="D43" s="109">
        <v>0</v>
      </c>
      <c r="E43" s="109">
        <v>671</v>
      </c>
      <c r="F43" s="109">
        <v>410</v>
      </c>
      <c r="G43" s="110">
        <v>261</v>
      </c>
      <c r="H43" s="109">
        <v>0</v>
      </c>
      <c r="I43" s="109">
        <v>0</v>
      </c>
      <c r="J43" s="109">
        <v>0</v>
      </c>
      <c r="K43" s="109">
        <v>5</v>
      </c>
      <c r="L43" s="109">
        <v>3</v>
      </c>
      <c r="M43" s="110">
        <v>2</v>
      </c>
    </row>
    <row r="44" spans="1:13">
      <c r="A44" s="76" t="s">
        <v>75</v>
      </c>
      <c r="B44" s="111">
        <v>0</v>
      </c>
      <c r="C44" s="111">
        <v>0</v>
      </c>
      <c r="D44" s="111">
        <v>0</v>
      </c>
      <c r="E44" s="111">
        <v>2004</v>
      </c>
      <c r="F44" s="111">
        <v>1297</v>
      </c>
      <c r="G44" s="112">
        <v>707</v>
      </c>
      <c r="H44" s="111">
        <v>0</v>
      </c>
      <c r="I44" s="111">
        <v>0</v>
      </c>
      <c r="J44" s="111">
        <v>0</v>
      </c>
      <c r="K44" s="111">
        <v>9</v>
      </c>
      <c r="L44" s="111">
        <v>6</v>
      </c>
      <c r="M44" s="112">
        <v>3</v>
      </c>
    </row>
    <row r="45" spans="1:13">
      <c r="A45" s="75" t="s">
        <v>76</v>
      </c>
      <c r="B45" s="109">
        <v>0</v>
      </c>
      <c r="C45" s="109">
        <v>0</v>
      </c>
      <c r="D45" s="109">
        <v>0</v>
      </c>
      <c r="E45" s="109">
        <v>1149</v>
      </c>
      <c r="F45" s="109">
        <v>264</v>
      </c>
      <c r="G45" s="110">
        <v>885</v>
      </c>
      <c r="H45" s="109">
        <v>0</v>
      </c>
      <c r="I45" s="109">
        <v>0</v>
      </c>
      <c r="J45" s="109">
        <v>0</v>
      </c>
      <c r="K45" s="109">
        <v>16</v>
      </c>
      <c r="L45" s="109">
        <v>2</v>
      </c>
      <c r="M45" s="110">
        <v>14</v>
      </c>
    </row>
    <row r="46" spans="1:13">
      <c r="A46" s="76" t="s">
        <v>77</v>
      </c>
      <c r="B46" s="111">
        <v>0</v>
      </c>
      <c r="C46" s="111">
        <v>0</v>
      </c>
      <c r="D46" s="111">
        <v>0</v>
      </c>
      <c r="E46" s="111">
        <v>242</v>
      </c>
      <c r="F46" s="111">
        <v>242</v>
      </c>
      <c r="G46" s="112">
        <v>0</v>
      </c>
      <c r="H46" s="111">
        <v>0</v>
      </c>
      <c r="I46" s="111">
        <v>0</v>
      </c>
      <c r="J46" s="111">
        <v>0</v>
      </c>
      <c r="K46" s="111">
        <v>2</v>
      </c>
      <c r="L46" s="111">
        <v>2</v>
      </c>
      <c r="M46" s="112">
        <v>0</v>
      </c>
    </row>
    <row r="47" spans="1:13">
      <c r="A47" s="75" t="s">
        <v>78</v>
      </c>
      <c r="B47" s="109">
        <v>0</v>
      </c>
      <c r="C47" s="109">
        <v>0</v>
      </c>
      <c r="D47" s="109">
        <v>0</v>
      </c>
      <c r="E47" s="109">
        <v>126</v>
      </c>
      <c r="F47" s="109">
        <v>126</v>
      </c>
      <c r="G47" s="110">
        <v>0</v>
      </c>
      <c r="H47" s="109">
        <v>0</v>
      </c>
      <c r="I47" s="109">
        <v>0</v>
      </c>
      <c r="J47" s="109">
        <v>0</v>
      </c>
      <c r="K47" s="109">
        <v>1</v>
      </c>
      <c r="L47" s="109">
        <v>1</v>
      </c>
      <c r="M47" s="110">
        <v>0</v>
      </c>
    </row>
    <row r="48" spans="1:13">
      <c r="A48" s="177" t="s">
        <v>35</v>
      </c>
      <c r="B48" s="178">
        <v>337594</v>
      </c>
      <c r="C48" s="178">
        <v>64293</v>
      </c>
      <c r="D48" s="178">
        <v>273301</v>
      </c>
      <c r="E48" s="178">
        <v>772431</v>
      </c>
      <c r="F48" s="178">
        <v>389094</v>
      </c>
      <c r="G48" s="179">
        <v>383337</v>
      </c>
      <c r="H48" s="178">
        <v>4983</v>
      </c>
      <c r="I48" s="178">
        <v>880</v>
      </c>
      <c r="J48" s="178">
        <v>4103</v>
      </c>
      <c r="K48" s="178">
        <v>6952</v>
      </c>
      <c r="L48" s="178">
        <v>2596</v>
      </c>
      <c r="M48" s="179">
        <v>4356</v>
      </c>
    </row>
    <row r="50" spans="1:11" ht="5.0999999999999996" customHeight="1">
      <c r="A50" s="30"/>
      <c r="B50" s="30"/>
      <c r="C50" s="30"/>
      <c r="D50" s="30"/>
      <c r="E50" s="30"/>
      <c r="F50" s="30"/>
      <c r="G50" s="31"/>
    </row>
    <row r="51" spans="1:11" ht="14.25" customHeight="1">
      <c r="A51" s="107" t="s">
        <v>38</v>
      </c>
      <c r="G51" s="45"/>
    </row>
    <row r="52" spans="1:11">
      <c r="A52" s="44" t="s">
        <v>79</v>
      </c>
      <c r="G52" s="45"/>
      <c r="K52" s="249"/>
    </row>
    <row r="53" spans="1:11">
      <c r="A53" s="139" t="s">
        <v>143</v>
      </c>
      <c r="G53" s="45"/>
    </row>
    <row r="54" spans="1:11" ht="5.0999999999999996" customHeight="1">
      <c r="A54" s="46"/>
      <c r="B54" s="46"/>
      <c r="C54" s="46"/>
      <c r="D54" s="46"/>
      <c r="E54" s="46"/>
      <c r="F54" s="46"/>
      <c r="G54" s="47"/>
    </row>
  </sheetData>
  <mergeCells count="13">
    <mergeCell ref="K13:M13"/>
    <mergeCell ref="A12:A14"/>
    <mergeCell ref="B12:G12"/>
    <mergeCell ref="H12:M12"/>
    <mergeCell ref="A3:H4"/>
    <mergeCell ref="A6:H6"/>
    <mergeCell ref="A7:H7"/>
    <mergeCell ref="A8:H8"/>
    <mergeCell ref="B13:D13"/>
    <mergeCell ref="E13:G13"/>
    <mergeCell ref="F11:G11"/>
    <mergeCell ref="G10:H10"/>
    <mergeCell ref="H13:J13"/>
  </mergeCells>
  <phoneticPr fontId="0" type="noConversion"/>
  <hyperlinks>
    <hyperlink ref="G10:H10" location="Índice!A1" display="volver a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8"/>
  <dimension ref="A1:M54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3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5" t="s">
        <v>153</v>
      </c>
      <c r="B6" s="266"/>
      <c r="C6" s="266"/>
      <c r="D6" s="266"/>
      <c r="E6" s="266"/>
      <c r="F6" s="266"/>
      <c r="G6" s="266"/>
      <c r="H6" s="267"/>
    </row>
    <row r="7" spans="1:13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3" s="3" customFormat="1" ht="14.1" customHeight="1">
      <c r="A8" s="265" t="s">
        <v>185</v>
      </c>
      <c r="B8" s="266"/>
      <c r="C8" s="266"/>
      <c r="D8" s="266"/>
      <c r="E8" s="266"/>
      <c r="F8" s="266"/>
      <c r="G8" s="266"/>
      <c r="H8" s="267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8" t="s">
        <v>31</v>
      </c>
      <c r="H10" s="268"/>
      <c r="I10" s="140"/>
    </row>
    <row r="11" spans="1:13" ht="12.75" customHeight="1">
      <c r="A11" s="54"/>
      <c r="B11" s="73"/>
      <c r="C11" s="73"/>
      <c r="D11" s="73"/>
      <c r="E11" s="73"/>
      <c r="F11" s="305" t="s">
        <v>33</v>
      </c>
      <c r="G11" s="305"/>
      <c r="H11" s="3"/>
      <c r="I11" s="3"/>
      <c r="J11" s="3"/>
      <c r="K11" s="3"/>
      <c r="L11" s="3"/>
      <c r="M11" s="36" t="s">
        <v>97</v>
      </c>
    </row>
    <row r="12" spans="1:13" ht="12.75" customHeight="1">
      <c r="A12" s="306" t="s">
        <v>40</v>
      </c>
      <c r="B12" s="279" t="s">
        <v>98</v>
      </c>
      <c r="C12" s="279"/>
      <c r="D12" s="279"/>
      <c r="E12" s="279"/>
      <c r="F12" s="279"/>
      <c r="G12" s="279"/>
      <c r="H12" s="286" t="s">
        <v>97</v>
      </c>
      <c r="I12" s="279"/>
      <c r="J12" s="279"/>
      <c r="K12" s="279"/>
      <c r="L12" s="279"/>
      <c r="M12" s="280"/>
    </row>
    <row r="13" spans="1:13" ht="14.25" customHeight="1">
      <c r="A13" s="307"/>
      <c r="B13" s="308" t="s">
        <v>99</v>
      </c>
      <c r="C13" s="298"/>
      <c r="D13" s="298"/>
      <c r="E13" s="298" t="s">
        <v>100</v>
      </c>
      <c r="F13" s="298"/>
      <c r="G13" s="300"/>
      <c r="H13" s="308" t="s">
        <v>99</v>
      </c>
      <c r="I13" s="298"/>
      <c r="J13" s="298"/>
      <c r="K13" s="298" t="s">
        <v>103</v>
      </c>
      <c r="L13" s="298"/>
      <c r="M13" s="300"/>
    </row>
    <row r="14" spans="1:13">
      <c r="A14" s="299"/>
      <c r="B14" s="56" t="s">
        <v>35</v>
      </c>
      <c r="C14" s="56" t="s">
        <v>101</v>
      </c>
      <c r="D14" s="56" t="s">
        <v>102</v>
      </c>
      <c r="E14" s="56" t="s">
        <v>35</v>
      </c>
      <c r="F14" s="56" t="s">
        <v>101</v>
      </c>
      <c r="G14" s="58" t="s">
        <v>102</v>
      </c>
      <c r="H14" s="56" t="s">
        <v>35</v>
      </c>
      <c r="I14" s="56" t="s">
        <v>101</v>
      </c>
      <c r="J14" s="56" t="s">
        <v>102</v>
      </c>
      <c r="K14" s="56" t="s">
        <v>35</v>
      </c>
      <c r="L14" s="56" t="s">
        <v>101</v>
      </c>
      <c r="M14" s="58" t="s">
        <v>102</v>
      </c>
    </row>
    <row r="15" spans="1:13">
      <c r="A15" s="59" t="s">
        <v>46</v>
      </c>
      <c r="B15" s="60">
        <v>167943</v>
      </c>
      <c r="C15" s="60">
        <v>7665</v>
      </c>
      <c r="D15" s="60">
        <v>160278</v>
      </c>
      <c r="E15" s="60">
        <v>994586</v>
      </c>
      <c r="F15" s="60">
        <v>319956</v>
      </c>
      <c r="G15" s="61">
        <v>674630</v>
      </c>
      <c r="H15" s="108">
        <v>2397</v>
      </c>
      <c r="I15" s="60">
        <v>153</v>
      </c>
      <c r="J15" s="60">
        <v>2244</v>
      </c>
      <c r="K15" s="60">
        <v>7665</v>
      </c>
      <c r="L15" s="60">
        <v>1749</v>
      </c>
      <c r="M15" s="61">
        <v>5916</v>
      </c>
    </row>
    <row r="16" spans="1:13">
      <c r="A16" s="62" t="s">
        <v>47</v>
      </c>
      <c r="B16" s="63">
        <v>311986</v>
      </c>
      <c r="C16" s="63">
        <v>52600</v>
      </c>
      <c r="D16" s="63">
        <v>259386</v>
      </c>
      <c r="E16" s="63">
        <v>195426</v>
      </c>
      <c r="F16" s="63">
        <v>22276</v>
      </c>
      <c r="G16" s="64">
        <v>173150</v>
      </c>
      <c r="H16" s="63">
        <v>4949</v>
      </c>
      <c r="I16" s="63">
        <v>878</v>
      </c>
      <c r="J16" s="63">
        <v>4071</v>
      </c>
      <c r="K16" s="63">
        <v>1417</v>
      </c>
      <c r="L16" s="63">
        <v>134</v>
      </c>
      <c r="M16" s="64">
        <v>1283</v>
      </c>
    </row>
    <row r="17" spans="1:13">
      <c r="A17" s="59" t="s">
        <v>48</v>
      </c>
      <c r="B17" s="60">
        <v>404199</v>
      </c>
      <c r="C17" s="60">
        <v>32202</v>
      </c>
      <c r="D17" s="60">
        <v>371997</v>
      </c>
      <c r="E17" s="60">
        <v>522532</v>
      </c>
      <c r="F17" s="60">
        <v>58978</v>
      </c>
      <c r="G17" s="61">
        <v>463554</v>
      </c>
      <c r="H17" s="60">
        <v>7143</v>
      </c>
      <c r="I17" s="60">
        <v>280</v>
      </c>
      <c r="J17" s="60">
        <v>6863</v>
      </c>
      <c r="K17" s="60">
        <v>5244</v>
      </c>
      <c r="L17" s="60">
        <v>407</v>
      </c>
      <c r="M17" s="61">
        <v>4837</v>
      </c>
    </row>
    <row r="18" spans="1:13">
      <c r="A18" s="62" t="s">
        <v>49</v>
      </c>
      <c r="B18" s="63">
        <v>136349</v>
      </c>
      <c r="C18" s="63">
        <v>5180</v>
      </c>
      <c r="D18" s="63">
        <v>131169</v>
      </c>
      <c r="E18" s="63">
        <v>414423</v>
      </c>
      <c r="F18" s="63">
        <v>36640</v>
      </c>
      <c r="G18" s="64">
        <v>377783</v>
      </c>
      <c r="H18" s="63">
        <v>2076</v>
      </c>
      <c r="I18" s="63">
        <v>92</v>
      </c>
      <c r="J18" s="63">
        <v>1984</v>
      </c>
      <c r="K18" s="63">
        <v>3640</v>
      </c>
      <c r="L18" s="63">
        <v>316</v>
      </c>
      <c r="M18" s="64">
        <v>3324</v>
      </c>
    </row>
    <row r="19" spans="1:13">
      <c r="A19" s="59" t="s">
        <v>50</v>
      </c>
      <c r="B19" s="60">
        <v>34484</v>
      </c>
      <c r="C19" s="60">
        <v>4782</v>
      </c>
      <c r="D19" s="60">
        <v>29702</v>
      </c>
      <c r="E19" s="60">
        <v>240779</v>
      </c>
      <c r="F19" s="60">
        <v>125071</v>
      </c>
      <c r="G19" s="61">
        <v>115708</v>
      </c>
      <c r="H19" s="60">
        <v>510</v>
      </c>
      <c r="I19" s="60">
        <v>63</v>
      </c>
      <c r="J19" s="60">
        <v>447</v>
      </c>
      <c r="K19" s="60">
        <v>2105</v>
      </c>
      <c r="L19" s="60">
        <v>775</v>
      </c>
      <c r="M19" s="61">
        <v>1330</v>
      </c>
    </row>
    <row r="20" spans="1:13">
      <c r="A20" s="62" t="s">
        <v>51</v>
      </c>
      <c r="B20" s="63">
        <v>44070</v>
      </c>
      <c r="C20" s="63">
        <v>5513</v>
      </c>
      <c r="D20" s="63">
        <v>38557</v>
      </c>
      <c r="E20" s="63">
        <v>81034</v>
      </c>
      <c r="F20" s="63">
        <v>45479</v>
      </c>
      <c r="G20" s="64">
        <v>35555</v>
      </c>
      <c r="H20" s="63">
        <v>655</v>
      </c>
      <c r="I20" s="63">
        <v>101</v>
      </c>
      <c r="J20" s="63">
        <v>554</v>
      </c>
      <c r="K20" s="63">
        <v>844</v>
      </c>
      <c r="L20" s="63">
        <v>408</v>
      </c>
      <c r="M20" s="64">
        <v>436</v>
      </c>
    </row>
    <row r="21" spans="1:13">
      <c r="A21" s="59" t="s">
        <v>52</v>
      </c>
      <c r="B21" s="60">
        <v>0</v>
      </c>
      <c r="C21" s="60">
        <v>0</v>
      </c>
      <c r="D21" s="60">
        <v>0</v>
      </c>
      <c r="E21" s="60">
        <v>27570</v>
      </c>
      <c r="F21" s="60">
        <v>21340</v>
      </c>
      <c r="G21" s="61">
        <v>6230</v>
      </c>
      <c r="H21" s="60">
        <v>0</v>
      </c>
      <c r="I21" s="60">
        <v>0</v>
      </c>
      <c r="J21" s="60">
        <v>0</v>
      </c>
      <c r="K21" s="60">
        <v>244</v>
      </c>
      <c r="L21" s="60">
        <v>177</v>
      </c>
      <c r="M21" s="61">
        <v>67</v>
      </c>
    </row>
    <row r="22" spans="1:13">
      <c r="A22" s="62" t="s">
        <v>53</v>
      </c>
      <c r="B22" s="63">
        <v>1993</v>
      </c>
      <c r="C22" s="63">
        <v>1727</v>
      </c>
      <c r="D22" s="63">
        <v>266</v>
      </c>
      <c r="E22" s="63">
        <v>47917</v>
      </c>
      <c r="F22" s="63">
        <v>31897</v>
      </c>
      <c r="G22" s="64">
        <v>16020</v>
      </c>
      <c r="H22" s="63">
        <v>27</v>
      </c>
      <c r="I22" s="63">
        <v>21</v>
      </c>
      <c r="J22" s="63">
        <v>6</v>
      </c>
      <c r="K22" s="63">
        <v>497</v>
      </c>
      <c r="L22" s="63">
        <v>234</v>
      </c>
      <c r="M22" s="64">
        <v>263</v>
      </c>
    </row>
    <row r="23" spans="1:13">
      <c r="A23" s="59" t="s">
        <v>54</v>
      </c>
      <c r="B23" s="60">
        <v>68344</v>
      </c>
      <c r="C23" s="60">
        <v>34750</v>
      </c>
      <c r="D23" s="60">
        <v>33594</v>
      </c>
      <c r="E23" s="60">
        <v>21710</v>
      </c>
      <c r="F23" s="60">
        <v>12014</v>
      </c>
      <c r="G23" s="61">
        <v>9696</v>
      </c>
      <c r="H23" s="60">
        <v>871</v>
      </c>
      <c r="I23" s="60">
        <v>391</v>
      </c>
      <c r="J23" s="60">
        <v>480</v>
      </c>
      <c r="K23" s="60">
        <v>148</v>
      </c>
      <c r="L23" s="60">
        <v>86</v>
      </c>
      <c r="M23" s="61">
        <v>62</v>
      </c>
    </row>
    <row r="24" spans="1:13">
      <c r="A24" s="62" t="s">
        <v>55</v>
      </c>
      <c r="B24" s="63">
        <v>14252</v>
      </c>
      <c r="C24" s="63">
        <v>12432</v>
      </c>
      <c r="D24" s="63">
        <v>1820</v>
      </c>
      <c r="E24" s="63">
        <v>35737</v>
      </c>
      <c r="F24" s="63">
        <v>26110</v>
      </c>
      <c r="G24" s="64">
        <v>9627</v>
      </c>
      <c r="H24" s="63">
        <v>265</v>
      </c>
      <c r="I24" s="63">
        <v>241</v>
      </c>
      <c r="J24" s="63">
        <v>24</v>
      </c>
      <c r="K24" s="63">
        <v>320</v>
      </c>
      <c r="L24" s="63">
        <v>188</v>
      </c>
      <c r="M24" s="64">
        <v>132</v>
      </c>
    </row>
    <row r="25" spans="1:13">
      <c r="A25" s="59" t="s">
        <v>56</v>
      </c>
      <c r="B25" s="60">
        <v>59348</v>
      </c>
      <c r="C25" s="60">
        <v>9756</v>
      </c>
      <c r="D25" s="60">
        <v>49592</v>
      </c>
      <c r="E25" s="60">
        <v>422066</v>
      </c>
      <c r="F25" s="60">
        <v>310303</v>
      </c>
      <c r="G25" s="61">
        <v>111763</v>
      </c>
      <c r="H25" s="60">
        <v>1077</v>
      </c>
      <c r="I25" s="60">
        <v>116</v>
      </c>
      <c r="J25" s="60">
        <v>961</v>
      </c>
      <c r="K25" s="60">
        <v>3084</v>
      </c>
      <c r="L25" s="60">
        <v>1901</v>
      </c>
      <c r="M25" s="61">
        <v>1183</v>
      </c>
    </row>
    <row r="26" spans="1:13">
      <c r="A26" s="62" t="s">
        <v>57</v>
      </c>
      <c r="B26" s="63">
        <v>367</v>
      </c>
      <c r="C26" s="63">
        <v>0</v>
      </c>
      <c r="D26" s="63">
        <v>367</v>
      </c>
      <c r="E26" s="63">
        <v>14772</v>
      </c>
      <c r="F26" s="63">
        <v>5331</v>
      </c>
      <c r="G26" s="64">
        <v>9441</v>
      </c>
      <c r="H26" s="63">
        <v>5</v>
      </c>
      <c r="I26" s="63">
        <v>0</v>
      </c>
      <c r="J26" s="63">
        <v>5</v>
      </c>
      <c r="K26" s="63">
        <v>140</v>
      </c>
      <c r="L26" s="63">
        <v>36</v>
      </c>
      <c r="M26" s="64">
        <v>104</v>
      </c>
    </row>
    <row r="27" spans="1:13">
      <c r="A27" s="59" t="s">
        <v>58</v>
      </c>
      <c r="B27" s="60">
        <v>15488</v>
      </c>
      <c r="C27" s="60">
        <v>15488</v>
      </c>
      <c r="D27" s="60">
        <v>0</v>
      </c>
      <c r="E27" s="60">
        <v>168442</v>
      </c>
      <c r="F27" s="60">
        <v>81376</v>
      </c>
      <c r="G27" s="61">
        <v>87066</v>
      </c>
      <c r="H27" s="60">
        <v>272</v>
      </c>
      <c r="I27" s="60">
        <v>272</v>
      </c>
      <c r="J27" s="60">
        <v>0</v>
      </c>
      <c r="K27" s="60">
        <v>1291</v>
      </c>
      <c r="L27" s="60">
        <v>603</v>
      </c>
      <c r="M27" s="61">
        <v>688</v>
      </c>
    </row>
    <row r="28" spans="1:13">
      <c r="A28" s="62" t="s">
        <v>59</v>
      </c>
      <c r="B28" s="63">
        <v>458</v>
      </c>
      <c r="C28" s="63">
        <v>458</v>
      </c>
      <c r="D28" s="63">
        <v>0</v>
      </c>
      <c r="E28" s="63">
        <v>11563</v>
      </c>
      <c r="F28" s="63">
        <v>7942</v>
      </c>
      <c r="G28" s="64">
        <v>3621</v>
      </c>
      <c r="H28" s="63">
        <v>5</v>
      </c>
      <c r="I28" s="63">
        <v>5</v>
      </c>
      <c r="J28" s="63">
        <v>0</v>
      </c>
      <c r="K28" s="63">
        <v>105</v>
      </c>
      <c r="L28" s="63">
        <v>65</v>
      </c>
      <c r="M28" s="64">
        <v>40</v>
      </c>
    </row>
    <row r="29" spans="1:13">
      <c r="A29" s="59" t="s">
        <v>60</v>
      </c>
      <c r="B29" s="60">
        <v>4493</v>
      </c>
      <c r="C29" s="60">
        <v>0</v>
      </c>
      <c r="D29" s="60">
        <v>4493</v>
      </c>
      <c r="E29" s="60">
        <v>91207</v>
      </c>
      <c r="F29" s="60">
        <v>11094</v>
      </c>
      <c r="G29" s="61">
        <v>80113</v>
      </c>
      <c r="H29" s="60">
        <v>80</v>
      </c>
      <c r="I29" s="60">
        <v>0</v>
      </c>
      <c r="J29" s="60">
        <v>80</v>
      </c>
      <c r="K29" s="60">
        <v>989</v>
      </c>
      <c r="L29" s="60">
        <v>111</v>
      </c>
      <c r="M29" s="61">
        <v>878</v>
      </c>
    </row>
    <row r="30" spans="1:13">
      <c r="A30" s="62" t="s">
        <v>61</v>
      </c>
      <c r="B30" s="63">
        <v>61785</v>
      </c>
      <c r="C30" s="63">
        <v>1496</v>
      </c>
      <c r="D30" s="63">
        <v>60289</v>
      </c>
      <c r="E30" s="63">
        <v>94606</v>
      </c>
      <c r="F30" s="63">
        <v>67964</v>
      </c>
      <c r="G30" s="64">
        <v>26642</v>
      </c>
      <c r="H30" s="63">
        <v>987</v>
      </c>
      <c r="I30" s="63">
        <v>19</v>
      </c>
      <c r="J30" s="63">
        <v>968</v>
      </c>
      <c r="K30" s="63">
        <v>775</v>
      </c>
      <c r="L30" s="63">
        <v>510</v>
      </c>
      <c r="M30" s="64">
        <v>265</v>
      </c>
    </row>
    <row r="31" spans="1:13">
      <c r="A31" s="59" t="s">
        <v>62</v>
      </c>
      <c r="B31" s="60">
        <v>9139</v>
      </c>
      <c r="C31" s="60">
        <v>72</v>
      </c>
      <c r="D31" s="60">
        <v>9067</v>
      </c>
      <c r="E31" s="60">
        <v>71667</v>
      </c>
      <c r="F31" s="60">
        <v>44771</v>
      </c>
      <c r="G31" s="61">
        <v>26896</v>
      </c>
      <c r="H31" s="60">
        <v>99</v>
      </c>
      <c r="I31" s="60">
        <v>1</v>
      </c>
      <c r="J31" s="60">
        <v>98</v>
      </c>
      <c r="K31" s="60">
        <v>613</v>
      </c>
      <c r="L31" s="60">
        <v>319</v>
      </c>
      <c r="M31" s="61">
        <v>294</v>
      </c>
    </row>
    <row r="32" spans="1:13">
      <c r="A32" s="62" t="s">
        <v>63</v>
      </c>
      <c r="B32" s="63">
        <v>12017</v>
      </c>
      <c r="C32" s="63">
        <v>4541</v>
      </c>
      <c r="D32" s="63">
        <v>7476</v>
      </c>
      <c r="E32" s="63">
        <v>128367</v>
      </c>
      <c r="F32" s="63">
        <v>47658</v>
      </c>
      <c r="G32" s="64">
        <v>80709</v>
      </c>
      <c r="H32" s="63">
        <v>183</v>
      </c>
      <c r="I32" s="63">
        <v>57</v>
      </c>
      <c r="J32" s="63">
        <v>126</v>
      </c>
      <c r="K32" s="63">
        <v>1050</v>
      </c>
      <c r="L32" s="63">
        <v>282</v>
      </c>
      <c r="M32" s="64">
        <v>768</v>
      </c>
    </row>
    <row r="33" spans="1:13">
      <c r="A33" s="59" t="s">
        <v>64</v>
      </c>
      <c r="B33" s="60">
        <v>13133</v>
      </c>
      <c r="C33" s="60">
        <v>941</v>
      </c>
      <c r="D33" s="60">
        <v>12192</v>
      </c>
      <c r="E33" s="60">
        <v>58888</v>
      </c>
      <c r="F33" s="60">
        <v>37485</v>
      </c>
      <c r="G33" s="61">
        <v>21403</v>
      </c>
      <c r="H33" s="60">
        <v>145</v>
      </c>
      <c r="I33" s="60">
        <v>12</v>
      </c>
      <c r="J33" s="60">
        <v>133</v>
      </c>
      <c r="K33" s="60">
        <v>433</v>
      </c>
      <c r="L33" s="60">
        <v>252</v>
      </c>
      <c r="M33" s="61">
        <v>181</v>
      </c>
    </row>
    <row r="34" spans="1:13">
      <c r="A34" s="62" t="s">
        <v>65</v>
      </c>
      <c r="B34" s="63">
        <v>51501</v>
      </c>
      <c r="C34" s="63">
        <v>168</v>
      </c>
      <c r="D34" s="63">
        <v>51333</v>
      </c>
      <c r="E34" s="63">
        <v>153358</v>
      </c>
      <c r="F34" s="63">
        <v>59086</v>
      </c>
      <c r="G34" s="64">
        <v>94272</v>
      </c>
      <c r="H34" s="63">
        <v>790</v>
      </c>
      <c r="I34" s="63">
        <v>2</v>
      </c>
      <c r="J34" s="63">
        <v>788</v>
      </c>
      <c r="K34" s="63">
        <v>1432</v>
      </c>
      <c r="L34" s="63">
        <v>383</v>
      </c>
      <c r="M34" s="64">
        <v>1049</v>
      </c>
    </row>
    <row r="35" spans="1:13">
      <c r="A35" s="59" t="s">
        <v>66</v>
      </c>
      <c r="B35" s="60">
        <v>271371</v>
      </c>
      <c r="C35" s="60">
        <v>4986</v>
      </c>
      <c r="D35" s="60">
        <v>266385</v>
      </c>
      <c r="E35" s="60">
        <v>233222</v>
      </c>
      <c r="F35" s="60">
        <v>82035</v>
      </c>
      <c r="G35" s="61">
        <v>151187</v>
      </c>
      <c r="H35" s="60">
        <v>3370</v>
      </c>
      <c r="I35" s="60">
        <v>89</v>
      </c>
      <c r="J35" s="60">
        <v>3281</v>
      </c>
      <c r="K35" s="60">
        <v>2090</v>
      </c>
      <c r="L35" s="60">
        <v>464</v>
      </c>
      <c r="M35" s="61">
        <v>1626</v>
      </c>
    </row>
    <row r="36" spans="1:13">
      <c r="A36" s="62" t="s">
        <v>67</v>
      </c>
      <c r="B36" s="63">
        <v>3390</v>
      </c>
      <c r="C36" s="63">
        <v>1537</v>
      </c>
      <c r="D36" s="63">
        <v>1853</v>
      </c>
      <c r="E36" s="63">
        <v>23825</v>
      </c>
      <c r="F36" s="63">
        <v>12292</v>
      </c>
      <c r="G36" s="64">
        <v>11533</v>
      </c>
      <c r="H36" s="63">
        <v>41</v>
      </c>
      <c r="I36" s="63">
        <v>23</v>
      </c>
      <c r="J36" s="63">
        <v>18</v>
      </c>
      <c r="K36" s="63">
        <v>264</v>
      </c>
      <c r="L36" s="63">
        <v>81</v>
      </c>
      <c r="M36" s="64">
        <v>183</v>
      </c>
    </row>
    <row r="37" spans="1:13">
      <c r="A37" s="59" t="s">
        <v>68</v>
      </c>
      <c r="B37" s="60">
        <v>49261</v>
      </c>
      <c r="C37" s="60">
        <v>12825</v>
      </c>
      <c r="D37" s="60">
        <v>36436</v>
      </c>
      <c r="E37" s="60">
        <v>73366</v>
      </c>
      <c r="F37" s="60">
        <v>57050</v>
      </c>
      <c r="G37" s="61">
        <v>16316</v>
      </c>
      <c r="H37" s="60">
        <v>906</v>
      </c>
      <c r="I37" s="60">
        <v>144</v>
      </c>
      <c r="J37" s="60">
        <v>762</v>
      </c>
      <c r="K37" s="60">
        <v>557</v>
      </c>
      <c r="L37" s="60">
        <v>381</v>
      </c>
      <c r="M37" s="61">
        <v>176</v>
      </c>
    </row>
    <row r="38" spans="1:13">
      <c r="A38" s="62" t="s">
        <v>69</v>
      </c>
      <c r="B38" s="63">
        <v>348312</v>
      </c>
      <c r="C38" s="63">
        <v>78184</v>
      </c>
      <c r="D38" s="63">
        <v>270128</v>
      </c>
      <c r="E38" s="63">
        <v>306077</v>
      </c>
      <c r="F38" s="63">
        <v>153990</v>
      </c>
      <c r="G38" s="64">
        <v>152087</v>
      </c>
      <c r="H38" s="63">
        <v>5065</v>
      </c>
      <c r="I38" s="63">
        <v>1399</v>
      </c>
      <c r="J38" s="63">
        <v>3666</v>
      </c>
      <c r="K38" s="63">
        <v>2972</v>
      </c>
      <c r="L38" s="63">
        <v>1216</v>
      </c>
      <c r="M38" s="64">
        <v>1756</v>
      </c>
    </row>
    <row r="39" spans="1:13">
      <c r="A39" s="59" t="s">
        <v>70</v>
      </c>
      <c r="B39" s="60">
        <v>7724</v>
      </c>
      <c r="C39" s="60">
        <v>7724</v>
      </c>
      <c r="D39" s="60">
        <v>0</v>
      </c>
      <c r="E39" s="60">
        <v>6202</v>
      </c>
      <c r="F39" s="60">
        <v>3599</v>
      </c>
      <c r="G39" s="61">
        <v>2603</v>
      </c>
      <c r="H39" s="60">
        <v>121</v>
      </c>
      <c r="I39" s="60">
        <v>121</v>
      </c>
      <c r="J39" s="60">
        <v>0</v>
      </c>
      <c r="K39" s="60">
        <v>56</v>
      </c>
      <c r="L39" s="60">
        <v>26</v>
      </c>
      <c r="M39" s="61">
        <v>30</v>
      </c>
    </row>
    <row r="40" spans="1:13">
      <c r="A40" s="62" t="s">
        <v>71</v>
      </c>
      <c r="B40" s="63">
        <v>30904</v>
      </c>
      <c r="C40" s="63">
        <v>2100</v>
      </c>
      <c r="D40" s="63">
        <v>28804</v>
      </c>
      <c r="E40" s="63">
        <v>67146</v>
      </c>
      <c r="F40" s="63">
        <v>38654</v>
      </c>
      <c r="G40" s="64">
        <v>28492</v>
      </c>
      <c r="H40" s="63">
        <v>430</v>
      </c>
      <c r="I40" s="63">
        <v>30</v>
      </c>
      <c r="J40" s="63">
        <v>400</v>
      </c>
      <c r="K40" s="63">
        <v>517</v>
      </c>
      <c r="L40" s="63">
        <v>241</v>
      </c>
      <c r="M40" s="64">
        <v>276</v>
      </c>
    </row>
    <row r="41" spans="1:13">
      <c r="A41" s="59" t="s">
        <v>72</v>
      </c>
      <c r="B41" s="60">
        <v>1017</v>
      </c>
      <c r="C41" s="60">
        <v>1017</v>
      </c>
      <c r="D41" s="60">
        <v>0</v>
      </c>
      <c r="E41" s="60">
        <v>12068</v>
      </c>
      <c r="F41" s="60">
        <v>8783</v>
      </c>
      <c r="G41" s="61">
        <v>3285</v>
      </c>
      <c r="H41" s="60">
        <v>7</v>
      </c>
      <c r="I41" s="60">
        <v>7</v>
      </c>
      <c r="J41" s="60">
        <v>0</v>
      </c>
      <c r="K41" s="60">
        <v>106</v>
      </c>
      <c r="L41" s="60">
        <v>72</v>
      </c>
      <c r="M41" s="61">
        <v>34</v>
      </c>
    </row>
    <row r="42" spans="1:13">
      <c r="A42" s="62" t="s">
        <v>73</v>
      </c>
      <c r="B42" s="63">
        <v>0</v>
      </c>
      <c r="C42" s="63">
        <v>0</v>
      </c>
      <c r="D42" s="63">
        <v>0</v>
      </c>
      <c r="E42" s="63">
        <v>1731</v>
      </c>
      <c r="F42" s="63">
        <v>1171</v>
      </c>
      <c r="G42" s="64">
        <v>560</v>
      </c>
      <c r="H42" s="63">
        <v>0</v>
      </c>
      <c r="I42" s="63">
        <v>0</v>
      </c>
      <c r="J42" s="63">
        <v>0</v>
      </c>
      <c r="K42" s="63">
        <v>31</v>
      </c>
      <c r="L42" s="63">
        <v>4</v>
      </c>
      <c r="M42" s="64">
        <v>27</v>
      </c>
    </row>
    <row r="43" spans="1:13">
      <c r="A43" s="59" t="s">
        <v>74</v>
      </c>
      <c r="B43" s="60">
        <v>81</v>
      </c>
      <c r="C43" s="60">
        <v>81</v>
      </c>
      <c r="D43" s="60">
        <v>0</v>
      </c>
      <c r="E43" s="60">
        <v>1880</v>
      </c>
      <c r="F43" s="60">
        <v>410</v>
      </c>
      <c r="G43" s="61">
        <v>1470</v>
      </c>
      <c r="H43" s="60">
        <v>2</v>
      </c>
      <c r="I43" s="60">
        <v>2</v>
      </c>
      <c r="J43" s="60">
        <v>0</v>
      </c>
      <c r="K43" s="60">
        <v>32</v>
      </c>
      <c r="L43" s="60">
        <v>3</v>
      </c>
      <c r="M43" s="61">
        <v>29</v>
      </c>
    </row>
    <row r="44" spans="1:13">
      <c r="A44" s="62" t="s">
        <v>75</v>
      </c>
      <c r="B44" s="63">
        <v>0</v>
      </c>
      <c r="C44" s="63">
        <v>0</v>
      </c>
      <c r="D44" s="63">
        <v>0</v>
      </c>
      <c r="E44" s="63">
        <v>3637</v>
      </c>
      <c r="F44" s="63">
        <v>2350</v>
      </c>
      <c r="G44" s="64">
        <v>1287</v>
      </c>
      <c r="H44" s="63">
        <v>0</v>
      </c>
      <c r="I44" s="63">
        <v>0</v>
      </c>
      <c r="J44" s="63">
        <v>0</v>
      </c>
      <c r="K44" s="63">
        <v>21</v>
      </c>
      <c r="L44" s="63">
        <v>16</v>
      </c>
      <c r="M44" s="64">
        <v>5</v>
      </c>
    </row>
    <row r="45" spans="1:13">
      <c r="A45" s="59" t="s">
        <v>76</v>
      </c>
      <c r="B45" s="60">
        <v>0</v>
      </c>
      <c r="C45" s="60">
        <v>0</v>
      </c>
      <c r="D45" s="60">
        <v>0</v>
      </c>
      <c r="E45" s="60">
        <v>2878</v>
      </c>
      <c r="F45" s="60">
        <v>1389</v>
      </c>
      <c r="G45" s="61">
        <v>1489</v>
      </c>
      <c r="H45" s="60">
        <v>0</v>
      </c>
      <c r="I45" s="60">
        <v>0</v>
      </c>
      <c r="J45" s="60">
        <v>0</v>
      </c>
      <c r="K45" s="60">
        <v>34</v>
      </c>
      <c r="L45" s="60">
        <v>10</v>
      </c>
      <c r="M45" s="61">
        <v>24</v>
      </c>
    </row>
    <row r="46" spans="1:13">
      <c r="A46" s="62" t="s">
        <v>77</v>
      </c>
      <c r="B46" s="63">
        <v>0</v>
      </c>
      <c r="C46" s="63">
        <v>0</v>
      </c>
      <c r="D46" s="63">
        <v>0</v>
      </c>
      <c r="E46" s="63">
        <v>516</v>
      </c>
      <c r="F46" s="63">
        <v>242</v>
      </c>
      <c r="G46" s="64">
        <v>274</v>
      </c>
      <c r="H46" s="63">
        <v>0</v>
      </c>
      <c r="I46" s="63">
        <v>0</v>
      </c>
      <c r="J46" s="63">
        <v>0</v>
      </c>
      <c r="K46" s="63">
        <v>3</v>
      </c>
      <c r="L46" s="63">
        <v>2</v>
      </c>
      <c r="M46" s="64">
        <v>1</v>
      </c>
    </row>
    <row r="47" spans="1:13">
      <c r="A47" s="59" t="s">
        <v>78</v>
      </c>
      <c r="B47" s="60">
        <v>0</v>
      </c>
      <c r="C47" s="60">
        <v>0</v>
      </c>
      <c r="D47" s="60">
        <v>0</v>
      </c>
      <c r="E47" s="60">
        <v>1126</v>
      </c>
      <c r="F47" s="60">
        <v>1126</v>
      </c>
      <c r="G47" s="61">
        <v>0</v>
      </c>
      <c r="H47" s="60">
        <v>0</v>
      </c>
      <c r="I47" s="60">
        <v>0</v>
      </c>
      <c r="J47" s="60">
        <v>0</v>
      </c>
      <c r="K47" s="60">
        <v>9</v>
      </c>
      <c r="L47" s="60">
        <v>9</v>
      </c>
      <c r="M47" s="61">
        <v>0</v>
      </c>
    </row>
    <row r="48" spans="1:13">
      <c r="A48" s="180" t="s">
        <v>35</v>
      </c>
      <c r="B48" s="181">
        <v>2123409</v>
      </c>
      <c r="C48" s="181">
        <v>298225</v>
      </c>
      <c r="D48" s="181">
        <v>1825184</v>
      </c>
      <c r="E48" s="181">
        <v>4530324</v>
      </c>
      <c r="F48" s="181">
        <v>1735862</v>
      </c>
      <c r="G48" s="182">
        <v>2794462</v>
      </c>
      <c r="H48" s="181">
        <v>32478</v>
      </c>
      <c r="I48" s="181">
        <v>4519</v>
      </c>
      <c r="J48" s="181">
        <v>27959</v>
      </c>
      <c r="K48" s="181">
        <v>38728</v>
      </c>
      <c r="L48" s="181">
        <v>11461</v>
      </c>
      <c r="M48" s="182">
        <v>27267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38</v>
      </c>
      <c r="G51" s="69"/>
    </row>
    <row r="52" spans="1:7">
      <c r="A52" s="44" t="s">
        <v>79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A3:H4"/>
    <mergeCell ref="A6:H6"/>
    <mergeCell ref="A7:H7"/>
    <mergeCell ref="A8:H8"/>
    <mergeCell ref="G10:H10"/>
    <mergeCell ref="K13:M13"/>
    <mergeCell ref="B12:G12"/>
    <mergeCell ref="H12:M12"/>
    <mergeCell ref="A12:A14"/>
    <mergeCell ref="F11:G11"/>
    <mergeCell ref="B13:D13"/>
    <mergeCell ref="E13:G13"/>
    <mergeCell ref="H13:J13"/>
  </mergeCells>
  <hyperlinks>
    <hyperlink ref="G10:H10" location="Índice!A1" display="volver a índice" xr:uid="{00000000-0004-0000-0B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0"/>
  <dimension ref="A1:M54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3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5" t="s">
        <v>154</v>
      </c>
      <c r="B6" s="266"/>
      <c r="C6" s="266"/>
      <c r="D6" s="266"/>
      <c r="E6" s="266"/>
      <c r="F6" s="266"/>
      <c r="G6" s="266"/>
      <c r="H6" s="267"/>
    </row>
    <row r="7" spans="1:13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3" s="3" customFormat="1" ht="14.1" customHeight="1">
      <c r="A8" s="265" t="s">
        <v>182</v>
      </c>
      <c r="B8" s="266"/>
      <c r="C8" s="266"/>
      <c r="D8" s="266"/>
      <c r="E8" s="266"/>
      <c r="F8" s="266"/>
      <c r="G8" s="266"/>
      <c r="H8" s="267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8" t="s">
        <v>31</v>
      </c>
      <c r="H10" s="268"/>
      <c r="I10" s="140"/>
    </row>
    <row r="11" spans="1:13" ht="12.75" customHeight="1">
      <c r="A11" s="54"/>
      <c r="B11" s="73"/>
      <c r="C11" s="73"/>
      <c r="D11" s="73"/>
      <c r="E11" s="73"/>
      <c r="F11" s="305" t="s">
        <v>33</v>
      </c>
      <c r="G11" s="305"/>
      <c r="H11" s="3"/>
      <c r="I11" s="3"/>
      <c r="J11" s="3"/>
      <c r="K11" s="3"/>
      <c r="L11" s="3"/>
      <c r="M11" s="36" t="s">
        <v>97</v>
      </c>
    </row>
    <row r="12" spans="1:13" ht="12.75" customHeight="1">
      <c r="A12" s="187"/>
      <c r="B12" s="279" t="s">
        <v>98</v>
      </c>
      <c r="C12" s="279"/>
      <c r="D12" s="279"/>
      <c r="E12" s="279"/>
      <c r="F12" s="279"/>
      <c r="G12" s="279"/>
      <c r="H12" s="286" t="s">
        <v>97</v>
      </c>
      <c r="I12" s="279"/>
      <c r="J12" s="279"/>
      <c r="K12" s="279"/>
      <c r="L12" s="279"/>
      <c r="M12" s="280"/>
    </row>
    <row r="13" spans="1:13">
      <c r="A13" s="295" t="s">
        <v>40</v>
      </c>
      <c r="B13" s="308" t="s">
        <v>99</v>
      </c>
      <c r="C13" s="298"/>
      <c r="D13" s="298"/>
      <c r="E13" s="298" t="s">
        <v>100</v>
      </c>
      <c r="F13" s="298"/>
      <c r="G13" s="300"/>
      <c r="H13" s="308" t="s">
        <v>99</v>
      </c>
      <c r="I13" s="298"/>
      <c r="J13" s="298"/>
      <c r="K13" s="298" t="s">
        <v>103</v>
      </c>
      <c r="L13" s="298"/>
      <c r="M13" s="300"/>
    </row>
    <row r="14" spans="1:13">
      <c r="A14" s="296"/>
      <c r="B14" s="56" t="s">
        <v>35</v>
      </c>
      <c r="C14" s="56" t="s">
        <v>101</v>
      </c>
      <c r="D14" s="56" t="s">
        <v>102</v>
      </c>
      <c r="E14" s="56" t="s">
        <v>35</v>
      </c>
      <c r="F14" s="56" t="s">
        <v>101</v>
      </c>
      <c r="G14" s="58" t="s">
        <v>102</v>
      </c>
      <c r="H14" s="56" t="s">
        <v>35</v>
      </c>
      <c r="I14" s="56" t="s">
        <v>101</v>
      </c>
      <c r="J14" s="56" t="s">
        <v>102</v>
      </c>
      <c r="K14" s="56" t="s">
        <v>35</v>
      </c>
      <c r="L14" s="56" t="s">
        <v>101</v>
      </c>
      <c r="M14" s="58" t="s">
        <v>102</v>
      </c>
    </row>
    <row r="15" spans="1:13">
      <c r="A15" s="59" t="s">
        <v>46</v>
      </c>
      <c r="B15" s="60">
        <v>423047</v>
      </c>
      <c r="C15" s="60">
        <v>17740</v>
      </c>
      <c r="D15" s="60">
        <v>405307</v>
      </c>
      <c r="E15" s="60">
        <v>2355845</v>
      </c>
      <c r="F15" s="60">
        <v>731417</v>
      </c>
      <c r="G15" s="61">
        <v>1624428</v>
      </c>
      <c r="H15" s="108">
        <v>5691</v>
      </c>
      <c r="I15" s="60">
        <v>302</v>
      </c>
      <c r="J15" s="60">
        <v>5389</v>
      </c>
      <c r="K15" s="60">
        <v>19475</v>
      </c>
      <c r="L15" s="60">
        <v>4343</v>
      </c>
      <c r="M15" s="61">
        <v>15132</v>
      </c>
    </row>
    <row r="16" spans="1:13">
      <c r="A16" s="62" t="s">
        <v>47</v>
      </c>
      <c r="B16" s="63">
        <v>589625</v>
      </c>
      <c r="C16" s="63">
        <v>127558</v>
      </c>
      <c r="D16" s="63">
        <v>462067</v>
      </c>
      <c r="E16" s="63">
        <v>445129</v>
      </c>
      <c r="F16" s="63">
        <v>58693</v>
      </c>
      <c r="G16" s="64">
        <v>386436</v>
      </c>
      <c r="H16" s="63">
        <v>9530</v>
      </c>
      <c r="I16" s="63">
        <v>2302</v>
      </c>
      <c r="J16" s="63">
        <v>7228</v>
      </c>
      <c r="K16" s="63">
        <v>4020</v>
      </c>
      <c r="L16" s="63">
        <v>305</v>
      </c>
      <c r="M16" s="64">
        <v>3715</v>
      </c>
    </row>
    <row r="17" spans="1:13">
      <c r="A17" s="59" t="s">
        <v>48</v>
      </c>
      <c r="B17" s="60">
        <v>1082156</v>
      </c>
      <c r="C17" s="60">
        <v>78450</v>
      </c>
      <c r="D17" s="60">
        <v>1003706</v>
      </c>
      <c r="E17" s="60">
        <v>1150314</v>
      </c>
      <c r="F17" s="60">
        <v>145351</v>
      </c>
      <c r="G17" s="61">
        <v>1004963</v>
      </c>
      <c r="H17" s="60">
        <v>19106</v>
      </c>
      <c r="I17" s="60">
        <v>678</v>
      </c>
      <c r="J17" s="60">
        <v>18428</v>
      </c>
      <c r="K17" s="60">
        <v>12063</v>
      </c>
      <c r="L17" s="60">
        <v>1028</v>
      </c>
      <c r="M17" s="61">
        <v>11035</v>
      </c>
    </row>
    <row r="18" spans="1:13">
      <c r="A18" s="62" t="s">
        <v>49</v>
      </c>
      <c r="B18" s="63">
        <v>271017</v>
      </c>
      <c r="C18" s="63">
        <v>40305</v>
      </c>
      <c r="D18" s="63">
        <v>230712</v>
      </c>
      <c r="E18" s="63">
        <v>664356</v>
      </c>
      <c r="F18" s="63">
        <v>69532</v>
      </c>
      <c r="G18" s="64">
        <v>594824</v>
      </c>
      <c r="H18" s="63">
        <v>4168</v>
      </c>
      <c r="I18" s="63">
        <v>725</v>
      </c>
      <c r="J18" s="63">
        <v>3443</v>
      </c>
      <c r="K18" s="63">
        <v>5840</v>
      </c>
      <c r="L18" s="63">
        <v>517</v>
      </c>
      <c r="M18" s="64">
        <v>5323</v>
      </c>
    </row>
    <row r="19" spans="1:13">
      <c r="A19" s="59" t="s">
        <v>50</v>
      </c>
      <c r="B19" s="60">
        <v>83905</v>
      </c>
      <c r="C19" s="60">
        <v>17916</v>
      </c>
      <c r="D19" s="60">
        <v>65989</v>
      </c>
      <c r="E19" s="60">
        <v>597873</v>
      </c>
      <c r="F19" s="60">
        <v>313104</v>
      </c>
      <c r="G19" s="61">
        <v>284769</v>
      </c>
      <c r="H19" s="60">
        <v>1228</v>
      </c>
      <c r="I19" s="60">
        <v>237</v>
      </c>
      <c r="J19" s="60">
        <v>991</v>
      </c>
      <c r="K19" s="60">
        <v>5182</v>
      </c>
      <c r="L19" s="60">
        <v>1964</v>
      </c>
      <c r="M19" s="61">
        <v>3218</v>
      </c>
    </row>
    <row r="20" spans="1:13">
      <c r="A20" s="62" t="s">
        <v>51</v>
      </c>
      <c r="B20" s="63">
        <v>64003</v>
      </c>
      <c r="C20" s="63">
        <v>7554</v>
      </c>
      <c r="D20" s="63">
        <v>56449</v>
      </c>
      <c r="E20" s="63">
        <v>222113</v>
      </c>
      <c r="F20" s="63">
        <v>105781</v>
      </c>
      <c r="G20" s="64">
        <v>116332</v>
      </c>
      <c r="H20" s="63">
        <v>950</v>
      </c>
      <c r="I20" s="63">
        <v>128</v>
      </c>
      <c r="J20" s="63">
        <v>822</v>
      </c>
      <c r="K20" s="63">
        <v>2196</v>
      </c>
      <c r="L20" s="63">
        <v>915</v>
      </c>
      <c r="M20" s="64">
        <v>1281</v>
      </c>
    </row>
    <row r="21" spans="1:13">
      <c r="A21" s="59" t="s">
        <v>52</v>
      </c>
      <c r="B21" s="60">
        <v>4914</v>
      </c>
      <c r="C21" s="60">
        <v>4914</v>
      </c>
      <c r="D21" s="60">
        <v>0</v>
      </c>
      <c r="E21" s="60">
        <v>62207</v>
      </c>
      <c r="F21" s="60">
        <v>47684</v>
      </c>
      <c r="G21" s="61">
        <v>14523</v>
      </c>
      <c r="H21" s="60">
        <v>126</v>
      </c>
      <c r="I21" s="60">
        <v>126</v>
      </c>
      <c r="J21" s="60">
        <v>0</v>
      </c>
      <c r="K21" s="60">
        <v>517</v>
      </c>
      <c r="L21" s="60">
        <v>382</v>
      </c>
      <c r="M21" s="61">
        <v>135</v>
      </c>
    </row>
    <row r="22" spans="1:13">
      <c r="A22" s="62" t="s">
        <v>53</v>
      </c>
      <c r="B22" s="63">
        <v>35510</v>
      </c>
      <c r="C22" s="63">
        <v>14495</v>
      </c>
      <c r="D22" s="63">
        <v>21015</v>
      </c>
      <c r="E22" s="63">
        <v>114235</v>
      </c>
      <c r="F22" s="63">
        <v>75861</v>
      </c>
      <c r="G22" s="64">
        <v>38374</v>
      </c>
      <c r="H22" s="63">
        <v>544</v>
      </c>
      <c r="I22" s="63">
        <v>238</v>
      </c>
      <c r="J22" s="63">
        <v>306</v>
      </c>
      <c r="K22" s="63">
        <v>1132</v>
      </c>
      <c r="L22" s="63">
        <v>526</v>
      </c>
      <c r="M22" s="64">
        <v>606</v>
      </c>
    </row>
    <row r="23" spans="1:13">
      <c r="A23" s="59" t="s">
        <v>54</v>
      </c>
      <c r="B23" s="60">
        <v>125004</v>
      </c>
      <c r="C23" s="60">
        <v>86428</v>
      </c>
      <c r="D23" s="60">
        <v>38576</v>
      </c>
      <c r="E23" s="60">
        <v>62183</v>
      </c>
      <c r="F23" s="60">
        <v>37075</v>
      </c>
      <c r="G23" s="61">
        <v>25108</v>
      </c>
      <c r="H23" s="60">
        <v>1790</v>
      </c>
      <c r="I23" s="60">
        <v>1194</v>
      </c>
      <c r="J23" s="60">
        <v>596</v>
      </c>
      <c r="K23" s="60">
        <v>470</v>
      </c>
      <c r="L23" s="60">
        <v>285</v>
      </c>
      <c r="M23" s="61">
        <v>185</v>
      </c>
    </row>
    <row r="24" spans="1:13">
      <c r="A24" s="62" t="s">
        <v>55</v>
      </c>
      <c r="B24" s="63">
        <v>37068</v>
      </c>
      <c r="C24" s="63">
        <v>35248</v>
      </c>
      <c r="D24" s="63">
        <v>1820</v>
      </c>
      <c r="E24" s="63">
        <v>97247</v>
      </c>
      <c r="F24" s="63">
        <v>72294</v>
      </c>
      <c r="G24" s="64">
        <v>24953</v>
      </c>
      <c r="H24" s="63">
        <v>633</v>
      </c>
      <c r="I24" s="63">
        <v>609</v>
      </c>
      <c r="J24" s="63">
        <v>24</v>
      </c>
      <c r="K24" s="63">
        <v>789</v>
      </c>
      <c r="L24" s="63">
        <v>519</v>
      </c>
      <c r="M24" s="64">
        <v>270</v>
      </c>
    </row>
    <row r="25" spans="1:13">
      <c r="A25" s="59" t="s">
        <v>56</v>
      </c>
      <c r="B25" s="60">
        <v>326803</v>
      </c>
      <c r="C25" s="60">
        <v>41127</v>
      </c>
      <c r="D25" s="60">
        <v>285676</v>
      </c>
      <c r="E25" s="60">
        <v>1072112</v>
      </c>
      <c r="F25" s="60">
        <v>729440</v>
      </c>
      <c r="G25" s="61">
        <v>342672</v>
      </c>
      <c r="H25" s="60">
        <v>5544</v>
      </c>
      <c r="I25" s="60">
        <v>597</v>
      </c>
      <c r="J25" s="60">
        <v>4947</v>
      </c>
      <c r="K25" s="60">
        <v>8929</v>
      </c>
      <c r="L25" s="60">
        <v>4837</v>
      </c>
      <c r="M25" s="61">
        <v>4092</v>
      </c>
    </row>
    <row r="26" spans="1:13">
      <c r="A26" s="62" t="s">
        <v>57</v>
      </c>
      <c r="B26" s="63">
        <v>367</v>
      </c>
      <c r="C26" s="63">
        <v>0</v>
      </c>
      <c r="D26" s="63">
        <v>367</v>
      </c>
      <c r="E26" s="63">
        <v>30523</v>
      </c>
      <c r="F26" s="63">
        <v>12766</v>
      </c>
      <c r="G26" s="64">
        <v>17757</v>
      </c>
      <c r="H26" s="63">
        <v>5</v>
      </c>
      <c r="I26" s="63">
        <v>0</v>
      </c>
      <c r="J26" s="63">
        <v>5</v>
      </c>
      <c r="K26" s="63">
        <v>281</v>
      </c>
      <c r="L26" s="63">
        <v>86</v>
      </c>
      <c r="M26" s="64">
        <v>195</v>
      </c>
    </row>
    <row r="27" spans="1:13">
      <c r="A27" s="59" t="s">
        <v>58</v>
      </c>
      <c r="B27" s="60">
        <v>116330</v>
      </c>
      <c r="C27" s="60">
        <v>27124</v>
      </c>
      <c r="D27" s="60">
        <v>89206</v>
      </c>
      <c r="E27" s="60">
        <v>319784</v>
      </c>
      <c r="F27" s="60">
        <v>201233</v>
      </c>
      <c r="G27" s="61">
        <v>118551</v>
      </c>
      <c r="H27" s="60">
        <v>1704</v>
      </c>
      <c r="I27" s="60">
        <v>467</v>
      </c>
      <c r="J27" s="60">
        <v>1237</v>
      </c>
      <c r="K27" s="60">
        <v>2509</v>
      </c>
      <c r="L27" s="60">
        <v>1469</v>
      </c>
      <c r="M27" s="61">
        <v>1040</v>
      </c>
    </row>
    <row r="28" spans="1:13">
      <c r="A28" s="62" t="s">
        <v>59</v>
      </c>
      <c r="B28" s="63">
        <v>778</v>
      </c>
      <c r="C28" s="63">
        <v>778</v>
      </c>
      <c r="D28" s="63">
        <v>0</v>
      </c>
      <c r="E28" s="63">
        <v>25975</v>
      </c>
      <c r="F28" s="63">
        <v>18811</v>
      </c>
      <c r="G28" s="64">
        <v>7164</v>
      </c>
      <c r="H28" s="63">
        <v>10</v>
      </c>
      <c r="I28" s="63">
        <v>10</v>
      </c>
      <c r="J28" s="63">
        <v>0</v>
      </c>
      <c r="K28" s="63">
        <v>245</v>
      </c>
      <c r="L28" s="63">
        <v>168</v>
      </c>
      <c r="M28" s="64">
        <v>77</v>
      </c>
    </row>
    <row r="29" spans="1:13">
      <c r="A29" s="59" t="s">
        <v>60</v>
      </c>
      <c r="B29" s="60">
        <v>15625</v>
      </c>
      <c r="C29" s="60">
        <v>9118</v>
      </c>
      <c r="D29" s="60">
        <v>6507</v>
      </c>
      <c r="E29" s="60">
        <v>254119</v>
      </c>
      <c r="F29" s="60">
        <v>21201</v>
      </c>
      <c r="G29" s="61">
        <v>232918</v>
      </c>
      <c r="H29" s="60">
        <v>335</v>
      </c>
      <c r="I29" s="60">
        <v>215</v>
      </c>
      <c r="J29" s="60">
        <v>120</v>
      </c>
      <c r="K29" s="60">
        <v>3071</v>
      </c>
      <c r="L29" s="60">
        <v>181</v>
      </c>
      <c r="M29" s="61">
        <v>2890</v>
      </c>
    </row>
    <row r="30" spans="1:13">
      <c r="A30" s="62" t="s">
        <v>61</v>
      </c>
      <c r="B30" s="63">
        <v>81842</v>
      </c>
      <c r="C30" s="63">
        <v>15178</v>
      </c>
      <c r="D30" s="63">
        <v>66664</v>
      </c>
      <c r="E30" s="63">
        <v>204136</v>
      </c>
      <c r="F30" s="63">
        <v>157304</v>
      </c>
      <c r="G30" s="64">
        <v>46832</v>
      </c>
      <c r="H30" s="63">
        <v>1319</v>
      </c>
      <c r="I30" s="63">
        <v>243</v>
      </c>
      <c r="J30" s="63">
        <v>1076</v>
      </c>
      <c r="K30" s="63">
        <v>1685</v>
      </c>
      <c r="L30" s="63">
        <v>1214</v>
      </c>
      <c r="M30" s="64">
        <v>471</v>
      </c>
    </row>
    <row r="31" spans="1:13">
      <c r="A31" s="59" t="s">
        <v>62</v>
      </c>
      <c r="B31" s="60">
        <v>28962</v>
      </c>
      <c r="C31" s="60">
        <v>19895</v>
      </c>
      <c r="D31" s="60">
        <v>9067</v>
      </c>
      <c r="E31" s="60">
        <v>180249</v>
      </c>
      <c r="F31" s="60">
        <v>92767</v>
      </c>
      <c r="G31" s="61">
        <v>87482</v>
      </c>
      <c r="H31" s="60">
        <v>284</v>
      </c>
      <c r="I31" s="60">
        <v>186</v>
      </c>
      <c r="J31" s="60">
        <v>98</v>
      </c>
      <c r="K31" s="60">
        <v>1488</v>
      </c>
      <c r="L31" s="60">
        <v>646</v>
      </c>
      <c r="M31" s="61">
        <v>842</v>
      </c>
    </row>
    <row r="32" spans="1:13">
      <c r="A32" s="62" t="s">
        <v>63</v>
      </c>
      <c r="B32" s="63">
        <v>91159</v>
      </c>
      <c r="C32" s="63">
        <v>37949</v>
      </c>
      <c r="D32" s="63">
        <v>53210</v>
      </c>
      <c r="E32" s="63">
        <v>243847</v>
      </c>
      <c r="F32" s="63">
        <v>131183</v>
      </c>
      <c r="G32" s="64">
        <v>112664</v>
      </c>
      <c r="H32" s="63">
        <v>1664</v>
      </c>
      <c r="I32" s="63">
        <v>664</v>
      </c>
      <c r="J32" s="63">
        <v>1000</v>
      </c>
      <c r="K32" s="63">
        <v>1966</v>
      </c>
      <c r="L32" s="63">
        <v>812</v>
      </c>
      <c r="M32" s="64">
        <v>1154</v>
      </c>
    </row>
    <row r="33" spans="1:13">
      <c r="A33" s="59" t="s">
        <v>64</v>
      </c>
      <c r="B33" s="60">
        <v>84941</v>
      </c>
      <c r="C33" s="60">
        <v>2319</v>
      </c>
      <c r="D33" s="60">
        <v>82622</v>
      </c>
      <c r="E33" s="60">
        <v>137642</v>
      </c>
      <c r="F33" s="60">
        <v>79320</v>
      </c>
      <c r="G33" s="61">
        <v>58322</v>
      </c>
      <c r="H33" s="60">
        <v>1485</v>
      </c>
      <c r="I33" s="60">
        <v>33</v>
      </c>
      <c r="J33" s="60">
        <v>1452</v>
      </c>
      <c r="K33" s="60">
        <v>1093</v>
      </c>
      <c r="L33" s="60">
        <v>566</v>
      </c>
      <c r="M33" s="61">
        <v>527</v>
      </c>
    </row>
    <row r="34" spans="1:13">
      <c r="A34" s="62" t="s">
        <v>65</v>
      </c>
      <c r="B34" s="63">
        <v>132695</v>
      </c>
      <c r="C34" s="63">
        <v>2070</v>
      </c>
      <c r="D34" s="63">
        <v>130625</v>
      </c>
      <c r="E34" s="63">
        <v>363122</v>
      </c>
      <c r="F34" s="63">
        <v>142712</v>
      </c>
      <c r="G34" s="64">
        <v>220410</v>
      </c>
      <c r="H34" s="63">
        <v>1964</v>
      </c>
      <c r="I34" s="63">
        <v>43</v>
      </c>
      <c r="J34" s="63">
        <v>1921</v>
      </c>
      <c r="K34" s="63">
        <v>3139</v>
      </c>
      <c r="L34" s="63">
        <v>851</v>
      </c>
      <c r="M34" s="64">
        <v>2288</v>
      </c>
    </row>
    <row r="35" spans="1:13">
      <c r="A35" s="59" t="s">
        <v>66</v>
      </c>
      <c r="B35" s="60">
        <v>392838</v>
      </c>
      <c r="C35" s="60">
        <v>10453</v>
      </c>
      <c r="D35" s="60">
        <v>382385</v>
      </c>
      <c r="E35" s="60">
        <v>499742</v>
      </c>
      <c r="F35" s="60">
        <v>218839</v>
      </c>
      <c r="G35" s="61">
        <v>280903</v>
      </c>
      <c r="H35" s="60">
        <v>5186</v>
      </c>
      <c r="I35" s="60">
        <v>159</v>
      </c>
      <c r="J35" s="60">
        <v>5027</v>
      </c>
      <c r="K35" s="60">
        <v>4423</v>
      </c>
      <c r="L35" s="60">
        <v>1263</v>
      </c>
      <c r="M35" s="61">
        <v>3160</v>
      </c>
    </row>
    <row r="36" spans="1:13">
      <c r="A36" s="62" t="s">
        <v>67</v>
      </c>
      <c r="B36" s="63">
        <v>20520</v>
      </c>
      <c r="C36" s="63">
        <v>4544</v>
      </c>
      <c r="D36" s="63">
        <v>15976</v>
      </c>
      <c r="E36" s="63">
        <v>74270</v>
      </c>
      <c r="F36" s="63">
        <v>34213</v>
      </c>
      <c r="G36" s="64">
        <v>40057</v>
      </c>
      <c r="H36" s="63">
        <v>355</v>
      </c>
      <c r="I36" s="63">
        <v>55</v>
      </c>
      <c r="J36" s="63">
        <v>300</v>
      </c>
      <c r="K36" s="63">
        <v>713</v>
      </c>
      <c r="L36" s="63">
        <v>244</v>
      </c>
      <c r="M36" s="64">
        <v>469</v>
      </c>
    </row>
    <row r="37" spans="1:13">
      <c r="A37" s="59" t="s">
        <v>68</v>
      </c>
      <c r="B37" s="60">
        <v>185276</v>
      </c>
      <c r="C37" s="60">
        <v>35186</v>
      </c>
      <c r="D37" s="60">
        <v>150090</v>
      </c>
      <c r="E37" s="60">
        <v>389211</v>
      </c>
      <c r="F37" s="60">
        <v>143232</v>
      </c>
      <c r="G37" s="61">
        <v>245979</v>
      </c>
      <c r="H37" s="60">
        <v>2885</v>
      </c>
      <c r="I37" s="60">
        <v>485</v>
      </c>
      <c r="J37" s="60">
        <v>2400</v>
      </c>
      <c r="K37" s="60">
        <v>3772</v>
      </c>
      <c r="L37" s="60">
        <v>1006</v>
      </c>
      <c r="M37" s="61">
        <v>2766</v>
      </c>
    </row>
    <row r="38" spans="1:13">
      <c r="A38" s="62" t="s">
        <v>69</v>
      </c>
      <c r="B38" s="63">
        <v>1095408</v>
      </c>
      <c r="C38" s="63">
        <v>349206</v>
      </c>
      <c r="D38" s="63">
        <v>746202</v>
      </c>
      <c r="E38" s="63">
        <v>817073</v>
      </c>
      <c r="F38" s="63">
        <v>388337</v>
      </c>
      <c r="G38" s="64">
        <v>428736</v>
      </c>
      <c r="H38" s="63">
        <v>18599</v>
      </c>
      <c r="I38" s="63">
        <v>7360</v>
      </c>
      <c r="J38" s="63">
        <v>11239</v>
      </c>
      <c r="K38" s="63">
        <v>7645</v>
      </c>
      <c r="L38" s="63">
        <v>2868</v>
      </c>
      <c r="M38" s="64">
        <v>4777</v>
      </c>
    </row>
    <row r="39" spans="1:13">
      <c r="A39" s="59" t="s">
        <v>70</v>
      </c>
      <c r="B39" s="60">
        <v>18167</v>
      </c>
      <c r="C39" s="60">
        <v>18048</v>
      </c>
      <c r="D39" s="60">
        <v>119</v>
      </c>
      <c r="E39" s="60">
        <v>16065</v>
      </c>
      <c r="F39" s="60">
        <v>10007</v>
      </c>
      <c r="G39" s="61">
        <v>6058</v>
      </c>
      <c r="H39" s="60">
        <v>278</v>
      </c>
      <c r="I39" s="60">
        <v>276</v>
      </c>
      <c r="J39" s="60">
        <v>2</v>
      </c>
      <c r="K39" s="60">
        <v>150</v>
      </c>
      <c r="L39" s="60">
        <v>82</v>
      </c>
      <c r="M39" s="61">
        <v>68</v>
      </c>
    </row>
    <row r="40" spans="1:13">
      <c r="A40" s="62" t="s">
        <v>71</v>
      </c>
      <c r="B40" s="63">
        <v>81923</v>
      </c>
      <c r="C40" s="63">
        <v>9125</v>
      </c>
      <c r="D40" s="63">
        <v>72798</v>
      </c>
      <c r="E40" s="63">
        <v>153329</v>
      </c>
      <c r="F40" s="63">
        <v>96168</v>
      </c>
      <c r="G40" s="64">
        <v>57161</v>
      </c>
      <c r="H40" s="63">
        <v>988</v>
      </c>
      <c r="I40" s="63">
        <v>156</v>
      </c>
      <c r="J40" s="63">
        <v>832</v>
      </c>
      <c r="K40" s="63">
        <v>1158</v>
      </c>
      <c r="L40" s="63">
        <v>613</v>
      </c>
      <c r="M40" s="64">
        <v>545</v>
      </c>
    </row>
    <row r="41" spans="1:13">
      <c r="A41" s="59" t="s">
        <v>72</v>
      </c>
      <c r="B41" s="60">
        <v>3373</v>
      </c>
      <c r="C41" s="60">
        <v>2816</v>
      </c>
      <c r="D41" s="60">
        <v>557</v>
      </c>
      <c r="E41" s="60">
        <v>53531</v>
      </c>
      <c r="F41" s="60">
        <v>31806</v>
      </c>
      <c r="G41" s="61">
        <v>21725</v>
      </c>
      <c r="H41" s="60">
        <v>35</v>
      </c>
      <c r="I41" s="60">
        <v>28</v>
      </c>
      <c r="J41" s="60">
        <v>7</v>
      </c>
      <c r="K41" s="60">
        <v>449</v>
      </c>
      <c r="L41" s="60">
        <v>224</v>
      </c>
      <c r="M41" s="61">
        <v>225</v>
      </c>
    </row>
    <row r="42" spans="1:13">
      <c r="A42" s="62" t="s">
        <v>73</v>
      </c>
      <c r="B42" s="63">
        <v>0</v>
      </c>
      <c r="C42" s="63">
        <v>0</v>
      </c>
      <c r="D42" s="63">
        <v>0</v>
      </c>
      <c r="E42" s="63">
        <v>2381</v>
      </c>
      <c r="F42" s="63">
        <v>1585</v>
      </c>
      <c r="G42" s="64">
        <v>796</v>
      </c>
      <c r="H42" s="63">
        <v>0</v>
      </c>
      <c r="I42" s="63">
        <v>0</v>
      </c>
      <c r="J42" s="63">
        <v>0</v>
      </c>
      <c r="K42" s="63">
        <v>37</v>
      </c>
      <c r="L42" s="63">
        <v>7</v>
      </c>
      <c r="M42" s="64">
        <v>30</v>
      </c>
    </row>
    <row r="43" spans="1:13">
      <c r="A43" s="59" t="s">
        <v>74</v>
      </c>
      <c r="B43" s="60">
        <v>81</v>
      </c>
      <c r="C43" s="60">
        <v>81</v>
      </c>
      <c r="D43" s="60">
        <v>0</v>
      </c>
      <c r="E43" s="60">
        <v>3818</v>
      </c>
      <c r="F43" s="60">
        <v>2348</v>
      </c>
      <c r="G43" s="61">
        <v>1470</v>
      </c>
      <c r="H43" s="60">
        <v>2</v>
      </c>
      <c r="I43" s="60">
        <v>2</v>
      </c>
      <c r="J43" s="60">
        <v>0</v>
      </c>
      <c r="K43" s="60">
        <v>44</v>
      </c>
      <c r="L43" s="60">
        <v>15</v>
      </c>
      <c r="M43" s="61">
        <v>29</v>
      </c>
    </row>
    <row r="44" spans="1:13">
      <c r="A44" s="62" t="s">
        <v>75</v>
      </c>
      <c r="B44" s="63">
        <v>0</v>
      </c>
      <c r="C44" s="63">
        <v>0</v>
      </c>
      <c r="D44" s="63">
        <v>0</v>
      </c>
      <c r="E44" s="63">
        <v>8507</v>
      </c>
      <c r="F44" s="63">
        <v>6212</v>
      </c>
      <c r="G44" s="64">
        <v>2295</v>
      </c>
      <c r="H44" s="63">
        <v>0</v>
      </c>
      <c r="I44" s="63">
        <v>0</v>
      </c>
      <c r="J44" s="63">
        <v>0</v>
      </c>
      <c r="K44" s="63">
        <v>47</v>
      </c>
      <c r="L44" s="63">
        <v>36</v>
      </c>
      <c r="M44" s="64">
        <v>11</v>
      </c>
    </row>
    <row r="45" spans="1:13">
      <c r="A45" s="59" t="s">
        <v>76</v>
      </c>
      <c r="B45" s="60">
        <v>13643</v>
      </c>
      <c r="C45" s="60">
        <v>2885</v>
      </c>
      <c r="D45" s="60">
        <v>10758</v>
      </c>
      <c r="E45" s="60">
        <v>6599</v>
      </c>
      <c r="F45" s="60">
        <v>4115</v>
      </c>
      <c r="G45" s="61">
        <v>2484</v>
      </c>
      <c r="H45" s="60">
        <v>222</v>
      </c>
      <c r="I45" s="60">
        <v>42</v>
      </c>
      <c r="J45" s="60">
        <v>180</v>
      </c>
      <c r="K45" s="60">
        <v>66</v>
      </c>
      <c r="L45" s="60">
        <v>31</v>
      </c>
      <c r="M45" s="61">
        <v>35</v>
      </c>
    </row>
    <row r="46" spans="1:13">
      <c r="A46" s="62" t="s">
        <v>77</v>
      </c>
      <c r="B46" s="63">
        <v>0</v>
      </c>
      <c r="C46" s="63">
        <v>0</v>
      </c>
      <c r="D46" s="63">
        <v>0</v>
      </c>
      <c r="E46" s="63">
        <v>1612</v>
      </c>
      <c r="F46" s="63">
        <v>434</v>
      </c>
      <c r="G46" s="64">
        <v>1178</v>
      </c>
      <c r="H46" s="63">
        <v>0</v>
      </c>
      <c r="I46" s="63">
        <v>0</v>
      </c>
      <c r="J46" s="63">
        <v>0</v>
      </c>
      <c r="K46" s="63">
        <v>41</v>
      </c>
      <c r="L46" s="63">
        <v>5</v>
      </c>
      <c r="M46" s="64">
        <v>36</v>
      </c>
    </row>
    <row r="47" spans="1:13">
      <c r="A47" s="59" t="s">
        <v>78</v>
      </c>
      <c r="B47" s="60">
        <v>0</v>
      </c>
      <c r="C47" s="60">
        <v>0</v>
      </c>
      <c r="D47" s="60">
        <v>0</v>
      </c>
      <c r="E47" s="60">
        <v>2228</v>
      </c>
      <c r="F47" s="60">
        <v>2036</v>
      </c>
      <c r="G47" s="61">
        <v>192</v>
      </c>
      <c r="H47" s="60">
        <v>0</v>
      </c>
      <c r="I47" s="60">
        <v>0</v>
      </c>
      <c r="J47" s="60">
        <v>0</v>
      </c>
      <c r="K47" s="60">
        <v>20</v>
      </c>
      <c r="L47" s="60">
        <v>17</v>
      </c>
      <c r="M47" s="61">
        <v>3</v>
      </c>
    </row>
    <row r="48" spans="1:13">
      <c r="A48" s="180" t="s">
        <v>35</v>
      </c>
      <c r="B48" s="181">
        <v>5406980</v>
      </c>
      <c r="C48" s="181">
        <v>1018510</v>
      </c>
      <c r="D48" s="181">
        <v>4388470</v>
      </c>
      <c r="E48" s="181">
        <v>10631377</v>
      </c>
      <c r="F48" s="181">
        <v>4182861</v>
      </c>
      <c r="G48" s="182">
        <v>6448516</v>
      </c>
      <c r="H48" s="181">
        <v>86630</v>
      </c>
      <c r="I48" s="181">
        <v>17560</v>
      </c>
      <c r="J48" s="181">
        <v>69070</v>
      </c>
      <c r="K48" s="181">
        <v>94655</v>
      </c>
      <c r="L48" s="181">
        <v>28025</v>
      </c>
      <c r="M48" s="182">
        <v>66630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38</v>
      </c>
      <c r="G51" s="69"/>
    </row>
    <row r="52" spans="1:7">
      <c r="A52" s="44" t="s">
        <v>79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A3:H4"/>
    <mergeCell ref="A6:H6"/>
    <mergeCell ref="A7:H7"/>
    <mergeCell ref="A8:H8"/>
    <mergeCell ref="G10:H10"/>
    <mergeCell ref="K13:M13"/>
    <mergeCell ref="B12:G12"/>
    <mergeCell ref="H12:M12"/>
    <mergeCell ref="F11:G11"/>
    <mergeCell ref="A13:A14"/>
    <mergeCell ref="B13:D13"/>
    <mergeCell ref="E13:G13"/>
    <mergeCell ref="H13:J13"/>
  </mergeCells>
  <hyperlinks>
    <hyperlink ref="G10:H10" location="Índice!A1" display="volver a índice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2"/>
  <dimension ref="A1:W58"/>
  <sheetViews>
    <sheetView showGridLines="0" zoomScaleNormal="100" workbookViewId="0">
      <selection activeCell="A3" sqref="A3:G4"/>
    </sheetView>
  </sheetViews>
  <sheetFormatPr baseColWidth="10" defaultColWidth="11.42578125" defaultRowHeight="14.25"/>
  <cols>
    <col min="1" max="1" width="27.140625" style="3" customWidth="1"/>
    <col min="2" max="2" width="11.42578125" style="3"/>
    <col min="3" max="4" width="12.7109375" style="3" customWidth="1"/>
    <col min="5" max="5" width="11.42578125" style="3"/>
    <col min="6" max="7" width="12.7109375" style="3" customWidth="1"/>
    <col min="8" max="8" width="11.42578125" style="3"/>
    <col min="9" max="10" width="12.7109375" style="3" customWidth="1"/>
    <col min="11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61" t="s">
        <v>29</v>
      </c>
      <c r="B3" s="261"/>
      <c r="C3" s="261"/>
      <c r="D3" s="261"/>
      <c r="E3" s="261"/>
      <c r="F3" s="261"/>
      <c r="G3" s="262"/>
    </row>
    <row r="4" spans="1:13" ht="18" customHeight="1">
      <c r="A4" s="263"/>
      <c r="B4" s="263"/>
      <c r="C4" s="263"/>
      <c r="D4" s="263"/>
      <c r="E4" s="263"/>
      <c r="F4" s="263"/>
      <c r="G4" s="264"/>
    </row>
    <row r="5" spans="1:13" ht="7.5" customHeight="1">
      <c r="A5" s="80"/>
      <c r="B5" s="81"/>
      <c r="C5" s="81"/>
      <c r="D5" s="81"/>
      <c r="E5" s="81"/>
      <c r="F5" s="81"/>
      <c r="G5" s="82"/>
    </row>
    <row r="6" spans="1:13" ht="14.1" customHeight="1">
      <c r="A6" s="265" t="s">
        <v>155</v>
      </c>
      <c r="B6" s="266"/>
      <c r="C6" s="266"/>
      <c r="D6" s="266"/>
      <c r="E6" s="266"/>
      <c r="F6" s="266"/>
      <c r="G6" s="267"/>
    </row>
    <row r="7" spans="1:13" ht="14.1" customHeight="1">
      <c r="A7" s="265" t="s">
        <v>39</v>
      </c>
      <c r="B7" s="266"/>
      <c r="C7" s="266"/>
      <c r="D7" s="266"/>
      <c r="E7" s="266"/>
      <c r="F7" s="266"/>
      <c r="G7" s="267"/>
    </row>
    <row r="8" spans="1:13" ht="14.1" customHeight="1">
      <c r="A8" s="265" t="str">
        <f>'a3'!A8</f>
        <v>Mayo (2024 - 2025)</v>
      </c>
      <c r="B8" s="266"/>
      <c r="C8" s="266"/>
      <c r="D8" s="266"/>
      <c r="E8" s="266"/>
      <c r="F8" s="266"/>
      <c r="G8" s="267"/>
    </row>
    <row r="9" spans="1:13" ht="7.5" customHeight="1">
      <c r="A9" s="4"/>
      <c r="B9" s="5"/>
      <c r="C9" s="5"/>
      <c r="D9" s="5"/>
      <c r="E9" s="5"/>
      <c r="F9" s="5"/>
      <c r="G9" s="6"/>
    </row>
    <row r="10" spans="1:13" ht="12.75" customHeight="1">
      <c r="F10" s="268" t="s">
        <v>31</v>
      </c>
      <c r="G10" s="268"/>
      <c r="I10"/>
      <c r="J10"/>
    </row>
    <row r="11" spans="1:13" ht="12.7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</row>
    <row r="12" spans="1:13" s="96" customFormat="1" ht="12.75" customHeight="1">
      <c r="A12" s="309" t="s">
        <v>104</v>
      </c>
      <c r="B12" s="274" t="s">
        <v>105</v>
      </c>
      <c r="C12" s="274"/>
      <c r="D12" s="274"/>
      <c r="E12" s="274"/>
      <c r="F12" s="274"/>
      <c r="G12" s="274"/>
      <c r="H12" s="274"/>
      <c r="I12" s="274"/>
      <c r="J12" s="275"/>
    </row>
    <row r="13" spans="1:13" s="96" customFormat="1" ht="21.75" customHeight="1">
      <c r="A13" s="303"/>
      <c r="B13" s="274" t="s">
        <v>36</v>
      </c>
      <c r="C13" s="274"/>
      <c r="D13" s="274"/>
      <c r="E13" s="274" t="s">
        <v>99</v>
      </c>
      <c r="F13" s="274"/>
      <c r="G13" s="274"/>
      <c r="H13" s="274" t="s">
        <v>103</v>
      </c>
      <c r="I13" s="274"/>
      <c r="J13" s="275"/>
    </row>
    <row r="14" spans="1:13" s="96" customFormat="1">
      <c r="A14" s="273"/>
      <c r="B14" s="12" t="s">
        <v>35</v>
      </c>
      <c r="C14" s="12" t="s">
        <v>101</v>
      </c>
      <c r="D14" s="13" t="s">
        <v>106</v>
      </c>
      <c r="E14" s="12" t="s">
        <v>35</v>
      </c>
      <c r="F14" s="12" t="s">
        <v>101</v>
      </c>
      <c r="G14" s="13" t="s">
        <v>106</v>
      </c>
      <c r="H14" s="12" t="s">
        <v>35</v>
      </c>
      <c r="I14" s="12" t="s">
        <v>101</v>
      </c>
      <c r="J14" s="163" t="s">
        <v>106</v>
      </c>
    </row>
    <row r="15" spans="1:13">
      <c r="A15" s="204" t="s">
        <v>172</v>
      </c>
      <c r="B15" s="190">
        <v>1415290</v>
      </c>
      <c r="C15" s="191">
        <v>448903</v>
      </c>
      <c r="D15" s="188">
        <v>966387</v>
      </c>
      <c r="E15" s="192">
        <v>465082</v>
      </c>
      <c r="F15" s="192">
        <v>78686</v>
      </c>
      <c r="G15" s="193">
        <v>386396</v>
      </c>
      <c r="H15" s="192">
        <v>950208</v>
      </c>
      <c r="I15" s="192">
        <v>370217</v>
      </c>
      <c r="J15" s="193">
        <v>579991</v>
      </c>
      <c r="L15" s="43"/>
      <c r="M15" s="43"/>
    </row>
    <row r="16" spans="1:13">
      <c r="A16" s="205" t="s">
        <v>176</v>
      </c>
      <c r="B16" s="194">
        <v>1224032</v>
      </c>
      <c r="C16" s="195">
        <v>429208</v>
      </c>
      <c r="D16" s="100">
        <v>794824</v>
      </c>
      <c r="E16" s="195">
        <v>338976</v>
      </c>
      <c r="F16" s="195">
        <v>40619</v>
      </c>
      <c r="G16" s="100">
        <v>298357</v>
      </c>
      <c r="H16" s="195">
        <v>885056</v>
      </c>
      <c r="I16" s="195">
        <v>388589</v>
      </c>
      <c r="J16" s="100">
        <v>496467</v>
      </c>
      <c r="L16" s="43"/>
    </row>
    <row r="17" spans="1:23">
      <c r="A17" s="206" t="s">
        <v>173</v>
      </c>
      <c r="B17" s="196">
        <v>1110025</v>
      </c>
      <c r="C17" s="197">
        <v>453387</v>
      </c>
      <c r="D17" s="189">
        <v>656638</v>
      </c>
      <c r="E17" s="198">
        <v>337594</v>
      </c>
      <c r="F17" s="198">
        <v>64293</v>
      </c>
      <c r="G17" s="99">
        <v>273301</v>
      </c>
      <c r="H17" s="198">
        <v>772431</v>
      </c>
      <c r="I17" s="198">
        <v>389094</v>
      </c>
      <c r="J17" s="99">
        <v>383337</v>
      </c>
      <c r="K17" s="43"/>
      <c r="L17" s="43"/>
    </row>
    <row r="18" spans="1:23">
      <c r="A18" s="205" t="s">
        <v>186</v>
      </c>
      <c r="B18" s="194">
        <v>5631529</v>
      </c>
      <c r="C18" s="195">
        <v>1646034</v>
      </c>
      <c r="D18" s="100">
        <v>3985495</v>
      </c>
      <c r="E18" s="195">
        <v>1725911</v>
      </c>
      <c r="F18" s="195">
        <v>156322</v>
      </c>
      <c r="G18" s="100">
        <v>1569589</v>
      </c>
      <c r="H18" s="195">
        <v>3905618</v>
      </c>
      <c r="I18" s="195">
        <v>1489712</v>
      </c>
      <c r="J18" s="100">
        <v>2415906</v>
      </c>
      <c r="K18" s="43"/>
      <c r="L18" s="248"/>
    </row>
    <row r="19" spans="1:23">
      <c r="A19" s="206" t="s">
        <v>187</v>
      </c>
      <c r="B19" s="196">
        <v>6653733</v>
      </c>
      <c r="C19" s="197">
        <v>2034087</v>
      </c>
      <c r="D19" s="189">
        <v>4619646</v>
      </c>
      <c r="E19" s="198">
        <v>2123409</v>
      </c>
      <c r="F19" s="198">
        <v>298225</v>
      </c>
      <c r="G19" s="99">
        <v>1825184</v>
      </c>
      <c r="H19" s="198">
        <v>4530324</v>
      </c>
      <c r="I19" s="198">
        <v>1735862</v>
      </c>
      <c r="J19" s="99">
        <v>2794462</v>
      </c>
      <c r="K19" s="43"/>
      <c r="L19" s="248"/>
      <c r="M19" s="248"/>
    </row>
    <row r="20" spans="1:23">
      <c r="A20" s="205" t="s">
        <v>181</v>
      </c>
      <c r="B20" s="194">
        <v>18098438</v>
      </c>
      <c r="C20" s="195">
        <v>6024025</v>
      </c>
      <c r="D20" s="100">
        <v>12074413</v>
      </c>
      <c r="E20" s="195">
        <v>6093771</v>
      </c>
      <c r="F20" s="195">
        <v>876344</v>
      </c>
      <c r="G20" s="100">
        <v>5217427</v>
      </c>
      <c r="H20" s="195">
        <v>12004667</v>
      </c>
      <c r="I20" s="195">
        <v>5147681</v>
      </c>
      <c r="J20" s="100">
        <v>6856986</v>
      </c>
    </row>
    <row r="21" spans="1:23">
      <c r="A21" s="207" t="s">
        <v>182</v>
      </c>
      <c r="B21" s="199">
        <v>16038357</v>
      </c>
      <c r="C21" s="200">
        <v>5201371</v>
      </c>
      <c r="D21" s="201">
        <v>10836986</v>
      </c>
      <c r="E21" s="202">
        <v>5406980</v>
      </c>
      <c r="F21" s="202">
        <v>1018510</v>
      </c>
      <c r="G21" s="203">
        <v>4388470</v>
      </c>
      <c r="H21" s="202">
        <v>10631377</v>
      </c>
      <c r="I21" s="202">
        <v>4182861</v>
      </c>
      <c r="J21" s="203">
        <v>6448516</v>
      </c>
      <c r="L21" s="248"/>
    </row>
    <row r="22" spans="1:23" ht="15" customHeight="1">
      <c r="A22" s="303" t="s">
        <v>107</v>
      </c>
      <c r="B22" s="310"/>
      <c r="C22" s="310"/>
      <c r="D22" s="310"/>
      <c r="E22" s="310"/>
      <c r="F22" s="310"/>
      <c r="G22" s="310"/>
      <c r="H22" s="310"/>
      <c r="I22" s="310"/>
      <c r="J22" s="311"/>
    </row>
    <row r="23" spans="1:23">
      <c r="A23" s="208" t="s">
        <v>170</v>
      </c>
      <c r="B23" s="211">
        <v>-21.569077715521203</v>
      </c>
      <c r="C23" s="211">
        <v>0.99887949066948067</v>
      </c>
      <c r="D23" s="212">
        <v>-32.052273054169817</v>
      </c>
      <c r="E23" s="211">
        <v>-27.411940259997152</v>
      </c>
      <c r="F23" s="211">
        <v>-18.291691025087047</v>
      </c>
      <c r="G23" s="212">
        <v>-29.269195333285026</v>
      </c>
      <c r="H23" s="211">
        <v>-18.709272075166709</v>
      </c>
      <c r="I23" s="211">
        <v>5.0989014550925589</v>
      </c>
      <c r="J23" s="212">
        <v>-33.906388202575556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ht="12.75" customHeight="1">
      <c r="A24" s="40" t="s">
        <v>167</v>
      </c>
      <c r="B24" s="213">
        <v>-9.3140538809442859</v>
      </c>
      <c r="C24" s="213">
        <v>5.6333991910682073</v>
      </c>
      <c r="D24" s="103">
        <v>-17.385735710043974</v>
      </c>
      <c r="E24" s="213">
        <v>-0.4076984801283885</v>
      </c>
      <c r="F24" s="213">
        <v>58.283069499495298</v>
      </c>
      <c r="G24" s="103">
        <v>-8.3979930083758632</v>
      </c>
      <c r="H24" s="213">
        <v>-12.725183491214125</v>
      </c>
      <c r="I24" s="213">
        <v>0.12995735854592283</v>
      </c>
      <c r="J24" s="103">
        <v>-22.787013034098948</v>
      </c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</row>
    <row r="25" spans="1:23" ht="12.75" customHeight="1">
      <c r="A25" s="209" t="s">
        <v>188</v>
      </c>
      <c r="B25" s="214">
        <v>18.151446969375456</v>
      </c>
      <c r="C25" s="214">
        <v>23.575029434385925</v>
      </c>
      <c r="D25" s="101">
        <v>15.911473982529145</v>
      </c>
      <c r="E25" s="214">
        <v>23.031199175392004</v>
      </c>
      <c r="F25" s="214">
        <v>90.776090377554027</v>
      </c>
      <c r="G25" s="101">
        <v>16.284199239418726</v>
      </c>
      <c r="H25" s="214">
        <v>15.995061472985839</v>
      </c>
      <c r="I25" s="214">
        <v>16.523327998968924</v>
      </c>
      <c r="J25" s="101">
        <v>15.669318259899185</v>
      </c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ht="12.75" customHeight="1">
      <c r="A26" s="210" t="s">
        <v>182</v>
      </c>
      <c r="B26" s="104">
        <v>-11.382645286847406</v>
      </c>
      <c r="C26" s="104">
        <v>-13.656218226185985</v>
      </c>
      <c r="D26" s="105">
        <v>-10.248340851021069</v>
      </c>
      <c r="E26" s="104">
        <v>-11.270377570801386</v>
      </c>
      <c r="F26" s="104">
        <v>16.222624905288342</v>
      </c>
      <c r="G26" s="105">
        <v>-15.888233798000428</v>
      </c>
      <c r="H26" s="104">
        <v>-11.439634268905579</v>
      </c>
      <c r="I26" s="104">
        <v>-18.742808655004069</v>
      </c>
      <c r="J26" s="105">
        <v>-5.9569904328228205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s="96" customFormat="1" ht="12.75" customHeight="1">
      <c r="A27" s="303" t="s">
        <v>42</v>
      </c>
      <c r="B27" s="310"/>
      <c r="C27" s="310"/>
      <c r="D27" s="310"/>
      <c r="E27" s="310"/>
      <c r="F27" s="310"/>
      <c r="G27" s="310"/>
      <c r="H27" s="310"/>
      <c r="I27" s="310"/>
      <c r="J27" s="311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s="96" customFormat="1" ht="12.75" customHeight="1">
      <c r="A28" s="208" t="s">
        <v>170</v>
      </c>
      <c r="B28" s="211">
        <v>-21.569077715521203</v>
      </c>
      <c r="C28" s="211">
        <v>0.31682552692381072</v>
      </c>
      <c r="D28" s="212">
        <v>-21.885903242445014</v>
      </c>
      <c r="E28" s="211">
        <v>-9.0079065067936614</v>
      </c>
      <c r="F28" s="211">
        <v>-1.0169647210112416</v>
      </c>
      <c r="G28" s="212">
        <v>-7.9909417857824199</v>
      </c>
      <c r="H28" s="211">
        <v>-12.561171208727542</v>
      </c>
      <c r="I28" s="211">
        <v>1.3337902479350523</v>
      </c>
      <c r="J28" s="212">
        <v>-13.894961456662594</v>
      </c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s="96" customFormat="1" ht="12.75" customHeight="1">
      <c r="A29" s="40" t="s">
        <v>167</v>
      </c>
      <c r="B29" s="213">
        <v>-9.3140538809442859</v>
      </c>
      <c r="C29" s="213">
        <v>1.9753568534155963</v>
      </c>
      <c r="D29" s="103">
        <v>-11.289410734359882</v>
      </c>
      <c r="E29" s="213">
        <v>-0.11290554495307308</v>
      </c>
      <c r="F29" s="213">
        <v>1.9340997620977223</v>
      </c>
      <c r="G29" s="103">
        <v>-2.0470053070507954</v>
      </c>
      <c r="H29" s="213">
        <v>-9.2011483359912134</v>
      </c>
      <c r="I29" s="213">
        <v>4.1257091317874028E-2</v>
      </c>
      <c r="J29" s="103">
        <v>-9.2424054273090874</v>
      </c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s="96" customFormat="1" ht="12.75" customHeight="1">
      <c r="A30" s="209" t="s">
        <v>188</v>
      </c>
      <c r="B30" s="214">
        <v>18.151446969375456</v>
      </c>
      <c r="C30" s="214">
        <v>6.8907218625705378</v>
      </c>
      <c r="D30" s="101">
        <v>11.260725106804918</v>
      </c>
      <c r="E30" s="214">
        <v>7.0584383033453264</v>
      </c>
      <c r="F30" s="214">
        <v>2.5197952456606365</v>
      </c>
      <c r="G30" s="101">
        <v>4.5386430576846886</v>
      </c>
      <c r="H30" s="214">
        <v>11.093008666030132</v>
      </c>
      <c r="I30" s="214">
        <v>4.3709266169099008</v>
      </c>
      <c r="J30" s="101">
        <v>6.72208204912023</v>
      </c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s="96" customFormat="1" ht="12.75" customHeight="1">
      <c r="A31" s="210" t="s">
        <v>182</v>
      </c>
      <c r="B31" s="104">
        <v>-11.382645286847406</v>
      </c>
      <c r="C31" s="104">
        <v>-4.5454419878665773</v>
      </c>
      <c r="D31" s="105">
        <v>-6.8372032989808291</v>
      </c>
      <c r="E31" s="104">
        <v>-3.794752895249855</v>
      </c>
      <c r="F31" s="104">
        <v>0.7855153024807997</v>
      </c>
      <c r="G31" s="105">
        <v>-4.5802681977306552</v>
      </c>
      <c r="H31" s="104">
        <v>-7.5878923915975509</v>
      </c>
      <c r="I31" s="104">
        <v>-5.330957290347377</v>
      </c>
      <c r="J31" s="105">
        <v>-2.2569351012501739</v>
      </c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s="96" customFormat="1" ht="12.75" customHeight="1">
      <c r="A32" s="106"/>
      <c r="B32" s="106"/>
      <c r="C32" s="106"/>
      <c r="D32" s="106"/>
      <c r="E32" s="106"/>
      <c r="F32" s="106"/>
      <c r="G32" s="106"/>
      <c r="H32" s="106"/>
      <c r="I32" s="106"/>
      <c r="J32" s="106"/>
    </row>
    <row r="33" spans="1:22" s="96" customFormat="1" ht="12.75" customHeight="1">
      <c r="A33" s="309" t="s">
        <v>104</v>
      </c>
      <c r="B33" s="274" t="s">
        <v>97</v>
      </c>
      <c r="C33" s="274"/>
      <c r="D33" s="274"/>
      <c r="E33" s="274"/>
      <c r="F33" s="274"/>
      <c r="G33" s="274"/>
      <c r="H33" s="274"/>
      <c r="I33" s="274"/>
      <c r="J33" s="275"/>
    </row>
    <row r="34" spans="1:22" ht="24" customHeight="1">
      <c r="A34" s="303"/>
      <c r="B34" s="274" t="s">
        <v>36</v>
      </c>
      <c r="C34" s="274"/>
      <c r="D34" s="274"/>
      <c r="E34" s="274" t="s">
        <v>99</v>
      </c>
      <c r="F34" s="274"/>
      <c r="G34" s="274"/>
      <c r="H34" s="274" t="s">
        <v>103</v>
      </c>
      <c r="I34" s="274"/>
      <c r="J34" s="275"/>
    </row>
    <row r="35" spans="1:22">
      <c r="A35" s="273"/>
      <c r="B35" s="12" t="s">
        <v>35</v>
      </c>
      <c r="C35" s="12" t="s">
        <v>101</v>
      </c>
      <c r="D35" s="12" t="s">
        <v>106</v>
      </c>
      <c r="E35" s="12" t="s">
        <v>35</v>
      </c>
      <c r="F35" s="12" t="s">
        <v>101</v>
      </c>
      <c r="G35" s="12" t="s">
        <v>106</v>
      </c>
      <c r="H35" s="12" t="s">
        <v>35</v>
      </c>
      <c r="I35" s="12" t="s">
        <v>101</v>
      </c>
      <c r="J35" s="163" t="s">
        <v>106</v>
      </c>
    </row>
    <row r="36" spans="1:22">
      <c r="A36" s="204" t="s">
        <v>172</v>
      </c>
      <c r="B36" s="191">
        <v>16224</v>
      </c>
      <c r="C36" s="191">
        <v>3940</v>
      </c>
      <c r="D36" s="188">
        <v>12284</v>
      </c>
      <c r="E36" s="192">
        <v>8409</v>
      </c>
      <c r="F36" s="192">
        <v>1337</v>
      </c>
      <c r="G36" s="193">
        <v>7072</v>
      </c>
      <c r="H36" s="192">
        <v>7815</v>
      </c>
      <c r="I36" s="192">
        <v>2603</v>
      </c>
      <c r="J36" s="193">
        <v>5212</v>
      </c>
    </row>
    <row r="37" spans="1:22" ht="12.75" customHeight="1">
      <c r="A37" s="205" t="s">
        <v>176</v>
      </c>
      <c r="B37" s="195">
        <v>12528</v>
      </c>
      <c r="C37" s="195">
        <v>3544</v>
      </c>
      <c r="D37" s="100">
        <v>8984</v>
      </c>
      <c r="E37" s="195">
        <v>4957</v>
      </c>
      <c r="F37" s="195">
        <v>563</v>
      </c>
      <c r="G37" s="100">
        <v>4394</v>
      </c>
      <c r="H37" s="195">
        <v>7571</v>
      </c>
      <c r="I37" s="195">
        <v>2981</v>
      </c>
      <c r="J37" s="100">
        <v>4590</v>
      </c>
    </row>
    <row r="38" spans="1:22">
      <c r="A38" s="206" t="s">
        <v>173</v>
      </c>
      <c r="B38" s="197">
        <v>11935</v>
      </c>
      <c r="C38" s="197">
        <v>3476</v>
      </c>
      <c r="D38" s="189">
        <v>8459</v>
      </c>
      <c r="E38" s="198">
        <v>4983</v>
      </c>
      <c r="F38" s="198">
        <v>880</v>
      </c>
      <c r="G38" s="99">
        <v>4103</v>
      </c>
      <c r="H38" s="198">
        <v>6952</v>
      </c>
      <c r="I38" s="198">
        <v>2596</v>
      </c>
      <c r="J38" s="99">
        <v>4356</v>
      </c>
      <c r="L38" s="102"/>
      <c r="M38" s="130"/>
    </row>
    <row r="39" spans="1:22">
      <c r="A39" s="205" t="s">
        <v>186</v>
      </c>
      <c r="B39" s="195">
        <v>60443</v>
      </c>
      <c r="C39" s="195">
        <v>12509</v>
      </c>
      <c r="D39" s="100">
        <v>47934</v>
      </c>
      <c r="E39" s="195">
        <v>26767</v>
      </c>
      <c r="F39" s="195">
        <v>2219</v>
      </c>
      <c r="G39" s="100">
        <v>24548</v>
      </c>
      <c r="H39" s="195">
        <v>33676</v>
      </c>
      <c r="I39" s="195">
        <v>10290</v>
      </c>
      <c r="J39" s="100">
        <v>23386</v>
      </c>
      <c r="L39" s="248"/>
    </row>
    <row r="40" spans="1:22">
      <c r="A40" s="206" t="s">
        <v>187</v>
      </c>
      <c r="B40" s="197">
        <v>71206</v>
      </c>
      <c r="C40" s="197">
        <v>15980</v>
      </c>
      <c r="D40" s="189">
        <v>55226</v>
      </c>
      <c r="E40" s="198">
        <v>32478</v>
      </c>
      <c r="F40" s="198">
        <v>4519</v>
      </c>
      <c r="G40" s="99">
        <v>27959</v>
      </c>
      <c r="H40" s="198">
        <v>38728</v>
      </c>
      <c r="I40" s="198">
        <v>11461</v>
      </c>
      <c r="J40" s="99">
        <v>27267</v>
      </c>
      <c r="L40" s="248"/>
    </row>
    <row r="41" spans="1:22">
      <c r="A41" s="205" t="s">
        <v>181</v>
      </c>
      <c r="B41" s="195">
        <v>198902</v>
      </c>
      <c r="C41" s="195">
        <v>50308</v>
      </c>
      <c r="D41" s="100">
        <v>148594</v>
      </c>
      <c r="E41" s="195">
        <v>95202</v>
      </c>
      <c r="F41" s="195">
        <v>14335</v>
      </c>
      <c r="G41" s="100">
        <v>80867</v>
      </c>
      <c r="H41" s="195">
        <v>103700</v>
      </c>
      <c r="I41" s="195">
        <v>35973</v>
      </c>
      <c r="J41" s="100">
        <v>67727</v>
      </c>
    </row>
    <row r="42" spans="1:22">
      <c r="A42" s="207" t="s">
        <v>182</v>
      </c>
      <c r="B42" s="200">
        <v>181285</v>
      </c>
      <c r="C42" s="200">
        <v>45585</v>
      </c>
      <c r="D42" s="201">
        <v>135700</v>
      </c>
      <c r="E42" s="202">
        <v>86630</v>
      </c>
      <c r="F42" s="202">
        <v>17560</v>
      </c>
      <c r="G42" s="203">
        <v>69070</v>
      </c>
      <c r="H42" s="202">
        <v>94655</v>
      </c>
      <c r="I42" s="202">
        <v>28025</v>
      </c>
      <c r="J42" s="203">
        <v>66630</v>
      </c>
    </row>
    <row r="43" spans="1:22" ht="15" customHeight="1">
      <c r="A43" s="303" t="s">
        <v>107</v>
      </c>
      <c r="B43" s="310"/>
      <c r="C43" s="310"/>
      <c r="D43" s="310"/>
      <c r="E43" s="310"/>
      <c r="F43" s="310"/>
      <c r="G43" s="310"/>
      <c r="H43" s="310"/>
      <c r="I43" s="310"/>
      <c r="J43" s="311"/>
    </row>
    <row r="44" spans="1:22">
      <c r="A44" s="208" t="s">
        <v>170</v>
      </c>
      <c r="B44" s="211">
        <v>-26.436143984220905</v>
      </c>
      <c r="C44" s="211">
        <v>-11.776649746192888</v>
      </c>
      <c r="D44" s="212">
        <v>-31.138065776619996</v>
      </c>
      <c r="E44" s="211">
        <v>-40.742062076346777</v>
      </c>
      <c r="F44" s="211">
        <v>-34.181002243829468</v>
      </c>
      <c r="G44" s="212">
        <v>-41.982466063348411</v>
      </c>
      <c r="H44" s="211">
        <v>-11.042866282789504</v>
      </c>
      <c r="I44" s="211">
        <v>-0.26892047637340966</v>
      </c>
      <c r="J44" s="212">
        <v>-16.423637759017652</v>
      </c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</row>
    <row r="45" spans="1:22">
      <c r="A45" s="40" t="s">
        <v>167</v>
      </c>
      <c r="B45" s="213">
        <v>-4.7333971902937435</v>
      </c>
      <c r="C45" s="213">
        <v>-1.9187358916478559</v>
      </c>
      <c r="D45" s="103">
        <v>-5.8437221727515549</v>
      </c>
      <c r="E45" s="213">
        <v>0.52451079281823354</v>
      </c>
      <c r="F45" s="213">
        <v>56.305506216696273</v>
      </c>
      <c r="G45" s="103">
        <v>-6.6226672735548533</v>
      </c>
      <c r="H45" s="213">
        <v>-8.1759344868577557</v>
      </c>
      <c r="I45" s="213">
        <v>-12.915129151291509</v>
      </c>
      <c r="J45" s="103">
        <v>-5.0980392156862848</v>
      </c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</row>
    <row r="46" spans="1:22">
      <c r="A46" s="209" t="s">
        <v>188</v>
      </c>
      <c r="B46" s="214">
        <v>17.806859355094872</v>
      </c>
      <c r="C46" s="214">
        <v>27.748021424574304</v>
      </c>
      <c r="D46" s="101">
        <v>15.212583969624902</v>
      </c>
      <c r="E46" s="214">
        <v>21.335973400082196</v>
      </c>
      <c r="F46" s="214">
        <v>103.65029292474088</v>
      </c>
      <c r="G46" s="101">
        <v>13.895225680299816</v>
      </c>
      <c r="H46" s="214">
        <v>15.001781684285547</v>
      </c>
      <c r="I46" s="214">
        <v>11.37998056365403</v>
      </c>
      <c r="J46" s="101">
        <v>16.595398956640722</v>
      </c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</row>
    <row r="47" spans="1:22">
      <c r="A47" s="210" t="s">
        <v>182</v>
      </c>
      <c r="B47" s="104">
        <v>-8.8571256196518817</v>
      </c>
      <c r="C47" s="104">
        <v>-9.3881688797010412</v>
      </c>
      <c r="D47" s="105">
        <v>-8.6773355586362726</v>
      </c>
      <c r="E47" s="104">
        <v>-9.0040125207453627</v>
      </c>
      <c r="F47" s="104">
        <v>22.497384025113362</v>
      </c>
      <c r="G47" s="105">
        <v>-14.588150914464492</v>
      </c>
      <c r="H47" s="104">
        <v>-8.7222757955641299</v>
      </c>
      <c r="I47" s="104">
        <v>-22.094348539182164</v>
      </c>
      <c r="J47" s="105">
        <v>-1.6197380660593268</v>
      </c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</row>
    <row r="48" spans="1:22">
      <c r="A48" s="303" t="s">
        <v>42</v>
      </c>
      <c r="B48" s="310"/>
      <c r="C48" s="310"/>
      <c r="D48" s="310"/>
      <c r="E48" s="310"/>
      <c r="F48" s="310"/>
      <c r="G48" s="310"/>
      <c r="H48" s="310"/>
      <c r="I48" s="310"/>
      <c r="J48" s="311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</row>
    <row r="49" spans="1:22">
      <c r="A49" s="208" t="s">
        <v>170</v>
      </c>
      <c r="B49" s="211">
        <v>-26.436143984220905</v>
      </c>
      <c r="C49" s="211">
        <v>-2.8599605522682445</v>
      </c>
      <c r="D49" s="212">
        <v>-23.576183431952661</v>
      </c>
      <c r="E49" s="211">
        <v>-21.116863905325442</v>
      </c>
      <c r="F49" s="211">
        <v>-2.8168145956607491</v>
      </c>
      <c r="G49" s="212">
        <v>-18.300049309664693</v>
      </c>
      <c r="H49" s="211">
        <v>-5.3192800788954635</v>
      </c>
      <c r="I49" s="211">
        <v>-4.3145956607495067E-2</v>
      </c>
      <c r="J49" s="212">
        <v>-5.2761341222879681</v>
      </c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</row>
    <row r="50" spans="1:22">
      <c r="A50" s="40" t="s">
        <v>167</v>
      </c>
      <c r="B50" s="213">
        <v>-4.7333971902937435</v>
      </c>
      <c r="C50" s="213">
        <v>-0.54278416347381886</v>
      </c>
      <c r="D50" s="103">
        <v>-4.1906130268199249</v>
      </c>
      <c r="E50" s="213">
        <v>0.20753512132822485</v>
      </c>
      <c r="F50" s="213">
        <v>2.5303320561941258</v>
      </c>
      <c r="G50" s="103">
        <v>-2.322796934865901</v>
      </c>
      <c r="H50" s="213">
        <v>-4.9409323116219674</v>
      </c>
      <c r="I50" s="213">
        <v>-3.0731162196679449</v>
      </c>
      <c r="J50" s="103">
        <v>-1.8678160919540236</v>
      </c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</row>
    <row r="51" spans="1:22">
      <c r="A51" s="209" t="s">
        <v>188</v>
      </c>
      <c r="B51" s="214">
        <v>17.806859355094872</v>
      </c>
      <c r="C51" s="214">
        <v>5.7426004665552641</v>
      </c>
      <c r="D51" s="101">
        <v>12.064258888539609</v>
      </c>
      <c r="E51" s="214">
        <v>9.4485713813013845</v>
      </c>
      <c r="F51" s="214">
        <v>3.8052379928196789</v>
      </c>
      <c r="G51" s="101">
        <v>5.6433333884817065</v>
      </c>
      <c r="H51" s="214">
        <v>8.3582879737934874</v>
      </c>
      <c r="I51" s="214">
        <v>1.9373624737355843</v>
      </c>
      <c r="J51" s="101">
        <v>6.4209255000579013</v>
      </c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</row>
    <row r="52" spans="1:22">
      <c r="A52" s="210" t="s">
        <v>182</v>
      </c>
      <c r="B52" s="104">
        <v>-8.8571256196518817</v>
      </c>
      <c r="C52" s="104">
        <v>-2.3745362037586331</v>
      </c>
      <c r="D52" s="105">
        <v>-6.4825894158932487</v>
      </c>
      <c r="E52" s="104">
        <v>-4.3096600335843744</v>
      </c>
      <c r="F52" s="104">
        <v>1.6214014942031743</v>
      </c>
      <c r="G52" s="105">
        <v>-5.9310615277875494</v>
      </c>
      <c r="H52" s="104">
        <v>-4.5474655860675064</v>
      </c>
      <c r="I52" s="104">
        <v>-3.9959376979618071</v>
      </c>
      <c r="J52" s="105">
        <v>-0.55152788810569986</v>
      </c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</row>
    <row r="54" spans="1:22" ht="5.0999999999999996" customHeight="1">
      <c r="A54" s="30"/>
      <c r="B54" s="30"/>
      <c r="C54" s="30"/>
      <c r="D54" s="30"/>
      <c r="E54" s="30"/>
      <c r="F54" s="30"/>
      <c r="G54" s="30"/>
      <c r="H54" s="30"/>
      <c r="I54" s="30"/>
      <c r="J54" s="31"/>
    </row>
    <row r="55" spans="1:22">
      <c r="A55" s="107" t="s">
        <v>38</v>
      </c>
      <c r="J55" s="45"/>
    </row>
    <row r="56" spans="1:22">
      <c r="A56" s="107" t="s">
        <v>96</v>
      </c>
      <c r="J56" s="45"/>
    </row>
    <row r="57" spans="1:22">
      <c r="A57" s="139" t="s">
        <v>143</v>
      </c>
      <c r="J57" s="45"/>
    </row>
    <row r="58" spans="1:22" ht="5.0999999999999996" customHeight="1">
      <c r="A58" s="46"/>
      <c r="B58" s="46"/>
      <c r="C58" s="46"/>
      <c r="D58" s="46"/>
      <c r="E58" s="46"/>
      <c r="F58" s="46"/>
      <c r="G58" s="46"/>
      <c r="H58" s="46"/>
      <c r="I58" s="46"/>
      <c r="J58" s="47"/>
    </row>
  </sheetData>
  <mergeCells count="19">
    <mergeCell ref="A48:J48"/>
    <mergeCell ref="A43:J43"/>
    <mergeCell ref="A22:J22"/>
    <mergeCell ref="A33:A35"/>
    <mergeCell ref="B33:J33"/>
    <mergeCell ref="B34:D34"/>
    <mergeCell ref="A27:J27"/>
    <mergeCell ref="E34:G34"/>
    <mergeCell ref="H34:J34"/>
    <mergeCell ref="A3:G4"/>
    <mergeCell ref="A6:G6"/>
    <mergeCell ref="A7:G7"/>
    <mergeCell ref="A8:G8"/>
    <mergeCell ref="A12:A14"/>
    <mergeCell ref="B12:J12"/>
    <mergeCell ref="B13:D13"/>
    <mergeCell ref="E13:G13"/>
    <mergeCell ref="H13:J13"/>
    <mergeCell ref="F10:G10"/>
  </mergeCells>
  <phoneticPr fontId="0" type="noConversion"/>
  <hyperlinks>
    <hyperlink ref="F10:G10" location="Índice!A1" display="volver a índice" xr:uid="{00000000-0004-0000-0D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3"/>
  <dimension ref="A1:O52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9.85546875" style="3" customWidth="1"/>
    <col min="2" max="9" width="11.42578125" style="3"/>
    <col min="10" max="10" width="13.7109375" style="3" customWidth="1"/>
    <col min="11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5" ht="18" customHeight="1">
      <c r="A4" s="263"/>
      <c r="B4" s="263"/>
      <c r="C4" s="263"/>
      <c r="D4" s="263"/>
      <c r="E4" s="263"/>
      <c r="F4" s="263"/>
      <c r="G4" s="263"/>
      <c r="H4" s="264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5" t="s">
        <v>156</v>
      </c>
      <c r="B6" s="266"/>
      <c r="C6" s="266"/>
      <c r="D6" s="266"/>
      <c r="E6" s="266"/>
      <c r="F6" s="266"/>
      <c r="G6" s="266"/>
      <c r="H6" s="267"/>
    </row>
    <row r="7" spans="1:15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5" ht="14.1" customHeight="1">
      <c r="A8" s="312" t="s">
        <v>173</v>
      </c>
      <c r="B8" s="313"/>
      <c r="C8" s="313"/>
      <c r="D8" s="313"/>
      <c r="E8" s="313"/>
      <c r="F8" s="313"/>
      <c r="G8" s="313"/>
      <c r="H8" s="314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G10" s="268" t="s">
        <v>31</v>
      </c>
      <c r="H10" s="268"/>
      <c r="J10"/>
      <c r="K10"/>
    </row>
    <row r="11" spans="1:15" ht="12.75" customHeight="1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315" t="s">
        <v>33</v>
      </c>
      <c r="N11" s="315"/>
    </row>
    <row r="12" spans="1:15" ht="24">
      <c r="A12" s="94" t="s">
        <v>40</v>
      </c>
      <c r="B12" s="95" t="s">
        <v>36</v>
      </c>
      <c r="C12" s="95" t="s">
        <v>84</v>
      </c>
      <c r="D12" s="95" t="s">
        <v>85</v>
      </c>
      <c r="E12" s="95" t="s">
        <v>86</v>
      </c>
      <c r="F12" s="95" t="s">
        <v>87</v>
      </c>
      <c r="G12" s="95" t="s">
        <v>88</v>
      </c>
      <c r="H12" s="10" t="s">
        <v>89</v>
      </c>
      <c r="I12" s="10" t="s">
        <v>90</v>
      </c>
      <c r="J12" s="10" t="s">
        <v>91</v>
      </c>
      <c r="K12" s="10" t="s">
        <v>92</v>
      </c>
      <c r="L12" s="10" t="s">
        <v>108</v>
      </c>
      <c r="M12" s="10" t="s">
        <v>109</v>
      </c>
      <c r="N12" s="13" t="s">
        <v>35</v>
      </c>
      <c r="O12" s="96"/>
    </row>
    <row r="13" spans="1:15">
      <c r="A13" s="37" t="s">
        <v>46</v>
      </c>
      <c r="B13" s="38">
        <v>171763</v>
      </c>
      <c r="C13" s="38">
        <v>6260</v>
      </c>
      <c r="D13" s="38">
        <v>437</v>
      </c>
      <c r="E13" s="38">
        <v>24754</v>
      </c>
      <c r="F13" s="38">
        <v>14202</v>
      </c>
      <c r="G13" s="38">
        <v>7835</v>
      </c>
      <c r="H13" s="38">
        <v>685</v>
      </c>
      <c r="I13" s="38">
        <v>37</v>
      </c>
      <c r="J13" s="38">
        <v>18386</v>
      </c>
      <c r="K13" s="38">
        <v>0</v>
      </c>
      <c r="L13" s="38">
        <v>354</v>
      </c>
      <c r="M13" s="38">
        <v>4142</v>
      </c>
      <c r="N13" s="39">
        <v>248855</v>
      </c>
      <c r="O13" s="96"/>
    </row>
    <row r="14" spans="1:15">
      <c r="A14" s="40" t="s">
        <v>47</v>
      </c>
      <c r="B14" s="41">
        <v>22790</v>
      </c>
      <c r="C14" s="41">
        <v>0</v>
      </c>
      <c r="D14" s="41">
        <v>6</v>
      </c>
      <c r="E14" s="41">
        <v>6243</v>
      </c>
      <c r="F14" s="41">
        <v>2250</v>
      </c>
      <c r="G14" s="41">
        <v>0</v>
      </c>
      <c r="H14" s="41">
        <v>717</v>
      </c>
      <c r="I14" s="41">
        <v>3562</v>
      </c>
      <c r="J14" s="41">
        <v>0</v>
      </c>
      <c r="K14" s="41">
        <v>0</v>
      </c>
      <c r="L14" s="41">
        <v>0</v>
      </c>
      <c r="M14" s="41">
        <v>0</v>
      </c>
      <c r="N14" s="42">
        <v>35568</v>
      </c>
      <c r="O14" s="96"/>
    </row>
    <row r="15" spans="1:15">
      <c r="A15" s="37" t="s">
        <v>48</v>
      </c>
      <c r="B15" s="38">
        <v>140930</v>
      </c>
      <c r="C15" s="38">
        <v>7059</v>
      </c>
      <c r="D15" s="38">
        <v>904</v>
      </c>
      <c r="E15" s="38">
        <v>0</v>
      </c>
      <c r="F15" s="38">
        <v>19305</v>
      </c>
      <c r="G15" s="38">
        <v>3036</v>
      </c>
      <c r="H15" s="38">
        <v>13228</v>
      </c>
      <c r="I15" s="38">
        <v>2031</v>
      </c>
      <c r="J15" s="38">
        <v>0</v>
      </c>
      <c r="K15" s="38">
        <v>6490</v>
      </c>
      <c r="L15" s="38">
        <v>0</v>
      </c>
      <c r="M15" s="38">
        <v>0</v>
      </c>
      <c r="N15" s="39">
        <v>192983</v>
      </c>
      <c r="O15" s="96"/>
    </row>
    <row r="16" spans="1:15">
      <c r="A16" s="40" t="s">
        <v>49</v>
      </c>
      <c r="B16" s="41">
        <v>89521</v>
      </c>
      <c r="C16" s="41">
        <v>0</v>
      </c>
      <c r="D16" s="41">
        <v>0</v>
      </c>
      <c r="E16" s="41">
        <v>0</v>
      </c>
      <c r="F16" s="41">
        <v>2571</v>
      </c>
      <c r="G16" s="41">
        <v>0</v>
      </c>
      <c r="H16" s="41">
        <v>443</v>
      </c>
      <c r="I16" s="41">
        <v>0</v>
      </c>
      <c r="J16" s="41">
        <v>0</v>
      </c>
      <c r="K16" s="41">
        <v>0</v>
      </c>
      <c r="L16" s="41">
        <v>65</v>
      </c>
      <c r="M16" s="41">
        <v>0</v>
      </c>
      <c r="N16" s="42">
        <v>92600</v>
      </c>
      <c r="O16" s="96"/>
    </row>
    <row r="17" spans="1:15">
      <c r="A17" s="37" t="s">
        <v>50</v>
      </c>
      <c r="B17" s="38">
        <v>74057</v>
      </c>
      <c r="C17" s="38">
        <v>0</v>
      </c>
      <c r="D17" s="38">
        <v>0</v>
      </c>
      <c r="E17" s="38">
        <v>0</v>
      </c>
      <c r="F17" s="38">
        <v>3429</v>
      </c>
      <c r="G17" s="38">
        <v>2486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9">
        <v>79972</v>
      </c>
      <c r="O17" s="96"/>
    </row>
    <row r="18" spans="1:15">
      <c r="A18" s="40" t="s">
        <v>51</v>
      </c>
      <c r="B18" s="41">
        <v>15172</v>
      </c>
      <c r="C18" s="41">
        <v>1571</v>
      </c>
      <c r="D18" s="41">
        <v>0</v>
      </c>
      <c r="E18" s="41">
        <v>120</v>
      </c>
      <c r="F18" s="41">
        <v>2394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2">
        <v>19257</v>
      </c>
      <c r="O18" s="96"/>
    </row>
    <row r="19" spans="1:15">
      <c r="A19" s="37" t="s">
        <v>52</v>
      </c>
      <c r="B19" s="38">
        <v>7488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472</v>
      </c>
      <c r="J19" s="38">
        <v>0</v>
      </c>
      <c r="K19" s="38">
        <v>0</v>
      </c>
      <c r="L19" s="38">
        <v>0</v>
      </c>
      <c r="M19" s="38">
        <v>0</v>
      </c>
      <c r="N19" s="39">
        <v>7960</v>
      </c>
      <c r="O19" s="96"/>
    </row>
    <row r="20" spans="1:15">
      <c r="A20" s="40" t="s">
        <v>53</v>
      </c>
      <c r="B20" s="41">
        <v>10241</v>
      </c>
      <c r="C20" s="41">
        <v>0</v>
      </c>
      <c r="D20" s="41">
        <v>0</v>
      </c>
      <c r="E20" s="41">
        <v>4779</v>
      </c>
      <c r="F20" s="41">
        <v>4726</v>
      </c>
      <c r="G20" s="41">
        <v>0</v>
      </c>
      <c r="H20" s="41">
        <v>0</v>
      </c>
      <c r="I20" s="41">
        <v>85</v>
      </c>
      <c r="J20" s="41">
        <v>0</v>
      </c>
      <c r="K20" s="41">
        <v>0</v>
      </c>
      <c r="L20" s="41">
        <v>0</v>
      </c>
      <c r="M20" s="41">
        <v>472</v>
      </c>
      <c r="N20" s="42">
        <v>20303</v>
      </c>
      <c r="O20" s="96"/>
    </row>
    <row r="21" spans="1:15">
      <c r="A21" s="37" t="s">
        <v>54</v>
      </c>
      <c r="B21" s="38">
        <v>62388</v>
      </c>
      <c r="C21" s="38">
        <v>0</v>
      </c>
      <c r="D21" s="38">
        <v>0</v>
      </c>
      <c r="E21" s="38">
        <v>196</v>
      </c>
      <c r="F21" s="38">
        <v>1291</v>
      </c>
      <c r="G21" s="38">
        <v>0</v>
      </c>
      <c r="H21" s="38">
        <v>96</v>
      </c>
      <c r="I21" s="38">
        <v>201</v>
      </c>
      <c r="J21" s="38">
        <v>0</v>
      </c>
      <c r="K21" s="38">
        <v>0</v>
      </c>
      <c r="L21" s="38">
        <v>0</v>
      </c>
      <c r="M21" s="38">
        <v>0</v>
      </c>
      <c r="N21" s="39">
        <v>64172</v>
      </c>
      <c r="O21" s="96"/>
    </row>
    <row r="22" spans="1:15">
      <c r="A22" s="40" t="s">
        <v>55</v>
      </c>
      <c r="B22" s="41">
        <v>14424</v>
      </c>
      <c r="C22" s="41">
        <v>0</v>
      </c>
      <c r="D22" s="41">
        <v>389</v>
      </c>
      <c r="E22" s="41">
        <v>0</v>
      </c>
      <c r="F22" s="41">
        <v>2368</v>
      </c>
      <c r="G22" s="41">
        <v>501</v>
      </c>
      <c r="H22" s="41">
        <v>392</v>
      </c>
      <c r="I22" s="41">
        <v>243</v>
      </c>
      <c r="J22" s="41">
        <v>0</v>
      </c>
      <c r="K22" s="41">
        <v>0</v>
      </c>
      <c r="L22" s="41">
        <v>636</v>
      </c>
      <c r="M22" s="41">
        <v>0</v>
      </c>
      <c r="N22" s="42">
        <v>18953</v>
      </c>
      <c r="O22" s="96"/>
    </row>
    <row r="23" spans="1:15">
      <c r="A23" s="37" t="s">
        <v>56</v>
      </c>
      <c r="B23" s="38">
        <v>89645</v>
      </c>
      <c r="C23" s="38">
        <v>7895</v>
      </c>
      <c r="D23" s="38">
        <v>924</v>
      </c>
      <c r="E23" s="38">
        <v>1142</v>
      </c>
      <c r="F23" s="38">
        <v>6678</v>
      </c>
      <c r="G23" s="38">
        <v>357</v>
      </c>
      <c r="H23" s="38">
        <v>1872</v>
      </c>
      <c r="I23" s="38">
        <v>0</v>
      </c>
      <c r="J23" s="38">
        <v>0</v>
      </c>
      <c r="K23" s="38">
        <v>160</v>
      </c>
      <c r="L23" s="38">
        <v>1035</v>
      </c>
      <c r="M23" s="38">
        <v>109</v>
      </c>
      <c r="N23" s="39">
        <v>109817</v>
      </c>
      <c r="O23" s="96"/>
    </row>
    <row r="24" spans="1:15">
      <c r="A24" s="40" t="s">
        <v>57</v>
      </c>
      <c r="B24" s="41">
        <v>2934</v>
      </c>
      <c r="C24" s="41">
        <v>0</v>
      </c>
      <c r="D24" s="41">
        <v>162</v>
      </c>
      <c r="E24" s="41">
        <v>0</v>
      </c>
      <c r="F24" s="41">
        <v>1910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2">
        <v>5006</v>
      </c>
      <c r="O24" s="96"/>
    </row>
    <row r="25" spans="1:15">
      <c r="A25" s="37" t="s">
        <v>58</v>
      </c>
      <c r="B25" s="38">
        <v>57418</v>
      </c>
      <c r="C25" s="38">
        <v>0</v>
      </c>
      <c r="D25" s="38">
        <v>0</v>
      </c>
      <c r="E25" s="38">
        <v>0</v>
      </c>
      <c r="F25" s="38">
        <v>3695</v>
      </c>
      <c r="G25" s="38">
        <v>512</v>
      </c>
      <c r="H25" s="38">
        <v>872</v>
      </c>
      <c r="I25" s="38">
        <v>0</v>
      </c>
      <c r="J25" s="38">
        <v>0</v>
      </c>
      <c r="K25" s="38">
        <v>1747</v>
      </c>
      <c r="L25" s="38">
        <v>261</v>
      </c>
      <c r="M25" s="38">
        <v>0</v>
      </c>
      <c r="N25" s="39">
        <v>64505</v>
      </c>
      <c r="O25" s="96"/>
    </row>
    <row r="26" spans="1:15">
      <c r="A26" s="40" t="s">
        <v>59</v>
      </c>
      <c r="B26" s="41">
        <v>2558</v>
      </c>
      <c r="C26" s="41">
        <v>0</v>
      </c>
      <c r="D26" s="41">
        <v>347</v>
      </c>
      <c r="E26" s="41">
        <v>0</v>
      </c>
      <c r="F26" s="41">
        <v>1606</v>
      </c>
      <c r="G26" s="41">
        <v>0</v>
      </c>
      <c r="H26" s="41">
        <v>0</v>
      </c>
      <c r="I26" s="41">
        <v>3297</v>
      </c>
      <c r="J26" s="41">
        <v>0</v>
      </c>
      <c r="K26" s="41">
        <v>0</v>
      </c>
      <c r="L26" s="41">
        <v>0</v>
      </c>
      <c r="M26" s="41">
        <v>0</v>
      </c>
      <c r="N26" s="42">
        <v>7808</v>
      </c>
      <c r="O26" s="96"/>
    </row>
    <row r="27" spans="1:15">
      <c r="A27" s="37" t="s">
        <v>60</v>
      </c>
      <c r="B27" s="38">
        <v>2935</v>
      </c>
      <c r="C27" s="38">
        <v>0</v>
      </c>
      <c r="D27" s="38">
        <v>0</v>
      </c>
      <c r="E27" s="38">
        <v>138</v>
      </c>
      <c r="F27" s="38">
        <v>1645</v>
      </c>
      <c r="G27" s="38">
        <v>0</v>
      </c>
      <c r="H27" s="38">
        <v>517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9">
        <v>5235</v>
      </c>
      <c r="O27" s="96"/>
    </row>
    <row r="28" spans="1:15">
      <c r="A28" s="40" t="s">
        <v>61</v>
      </c>
      <c r="B28" s="41">
        <v>38383</v>
      </c>
      <c r="C28" s="41">
        <v>0</v>
      </c>
      <c r="D28" s="41">
        <v>0</v>
      </c>
      <c r="E28" s="41">
        <v>0</v>
      </c>
      <c r="F28" s="41">
        <v>1560</v>
      </c>
      <c r="G28" s="41">
        <v>0</v>
      </c>
      <c r="H28" s="41">
        <v>2790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2">
        <v>42733</v>
      </c>
      <c r="O28" s="96"/>
    </row>
    <row r="29" spans="1:15">
      <c r="A29" s="37" t="s">
        <v>62</v>
      </c>
      <c r="B29" s="38">
        <v>21578</v>
      </c>
      <c r="C29" s="38">
        <v>144</v>
      </c>
      <c r="D29" s="38">
        <v>0</v>
      </c>
      <c r="E29" s="38">
        <v>330</v>
      </c>
      <c r="F29" s="38">
        <v>2738</v>
      </c>
      <c r="G29" s="38">
        <v>1352</v>
      </c>
      <c r="H29" s="38">
        <v>0</v>
      </c>
      <c r="I29" s="38">
        <v>3789</v>
      </c>
      <c r="J29" s="38">
        <v>0</v>
      </c>
      <c r="K29" s="38">
        <v>0</v>
      </c>
      <c r="L29" s="38">
        <v>0</v>
      </c>
      <c r="M29" s="38">
        <v>0</v>
      </c>
      <c r="N29" s="39">
        <v>29931</v>
      </c>
      <c r="O29" s="96"/>
    </row>
    <row r="30" spans="1:15">
      <c r="A30" s="40" t="s">
        <v>63</v>
      </c>
      <c r="B30" s="41">
        <v>23101</v>
      </c>
      <c r="C30" s="41">
        <v>348</v>
      </c>
      <c r="D30" s="41">
        <v>0</v>
      </c>
      <c r="E30" s="41">
        <v>522</v>
      </c>
      <c r="F30" s="41">
        <v>2476</v>
      </c>
      <c r="G30" s="41">
        <v>435</v>
      </c>
      <c r="H30" s="41">
        <v>140</v>
      </c>
      <c r="I30" s="41">
        <v>236</v>
      </c>
      <c r="J30" s="41">
        <v>400</v>
      </c>
      <c r="K30" s="41">
        <v>913</v>
      </c>
      <c r="L30" s="41">
        <v>521</v>
      </c>
      <c r="M30" s="41">
        <v>0</v>
      </c>
      <c r="N30" s="42">
        <v>29092</v>
      </c>
      <c r="O30" s="96"/>
    </row>
    <row r="31" spans="1:15">
      <c r="A31" s="37" t="s">
        <v>64</v>
      </c>
      <c r="B31" s="38">
        <v>10740</v>
      </c>
      <c r="C31" s="38">
        <v>0</v>
      </c>
      <c r="D31" s="38">
        <v>106</v>
      </c>
      <c r="E31" s="38">
        <v>132</v>
      </c>
      <c r="F31" s="38">
        <v>999</v>
      </c>
      <c r="G31" s="38">
        <v>1514</v>
      </c>
      <c r="H31" s="38">
        <v>2823</v>
      </c>
      <c r="I31" s="38">
        <v>0</v>
      </c>
      <c r="J31" s="38">
        <v>0</v>
      </c>
      <c r="K31" s="38">
        <v>0</v>
      </c>
      <c r="L31" s="38">
        <v>3802</v>
      </c>
      <c r="M31" s="38">
        <v>0</v>
      </c>
      <c r="N31" s="39">
        <v>20116</v>
      </c>
      <c r="O31" s="96"/>
    </row>
    <row r="32" spans="1:15">
      <c r="A32" s="40" t="s">
        <v>65</v>
      </c>
      <c r="B32" s="41">
        <v>14944</v>
      </c>
      <c r="C32" s="41">
        <v>223</v>
      </c>
      <c r="D32" s="41">
        <v>0</v>
      </c>
      <c r="E32" s="41">
        <v>0</v>
      </c>
      <c r="F32" s="41">
        <v>1480</v>
      </c>
      <c r="G32" s="41">
        <v>910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2">
        <v>17557</v>
      </c>
      <c r="O32" s="96"/>
    </row>
    <row r="33" spans="1:15">
      <c r="A33" s="37" t="s">
        <v>66</v>
      </c>
      <c r="B33" s="38">
        <v>99276</v>
      </c>
      <c r="C33" s="38">
        <v>3691</v>
      </c>
      <c r="D33" s="38">
        <v>0</v>
      </c>
      <c r="E33" s="38">
        <v>150</v>
      </c>
      <c r="F33" s="38">
        <v>5772</v>
      </c>
      <c r="G33" s="38">
        <v>1411</v>
      </c>
      <c r="H33" s="38">
        <v>0</v>
      </c>
      <c r="I33" s="38">
        <v>647</v>
      </c>
      <c r="J33" s="38">
        <v>0</v>
      </c>
      <c r="K33" s="38">
        <v>380</v>
      </c>
      <c r="L33" s="38">
        <v>1425</v>
      </c>
      <c r="M33" s="38">
        <v>0</v>
      </c>
      <c r="N33" s="39">
        <v>112752</v>
      </c>
      <c r="O33" s="96"/>
    </row>
    <row r="34" spans="1:15">
      <c r="A34" s="40" t="s">
        <v>67</v>
      </c>
      <c r="B34" s="41">
        <v>6264</v>
      </c>
      <c r="C34" s="41">
        <v>0</v>
      </c>
      <c r="D34" s="41">
        <v>0</v>
      </c>
      <c r="E34" s="41">
        <v>0</v>
      </c>
      <c r="F34" s="41">
        <v>322</v>
      </c>
      <c r="G34" s="41">
        <v>175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2">
        <v>6761</v>
      </c>
      <c r="O34" s="96"/>
    </row>
    <row r="35" spans="1:15">
      <c r="A35" s="37" t="s">
        <v>68</v>
      </c>
      <c r="B35" s="38">
        <v>23601</v>
      </c>
      <c r="C35" s="38">
        <v>0</v>
      </c>
      <c r="D35" s="38">
        <v>0</v>
      </c>
      <c r="E35" s="38">
        <v>0</v>
      </c>
      <c r="F35" s="38">
        <v>1435</v>
      </c>
      <c r="G35" s="38">
        <v>0</v>
      </c>
      <c r="H35" s="38">
        <v>3988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9">
        <v>29024</v>
      </c>
      <c r="O35" s="96"/>
    </row>
    <row r="36" spans="1:15">
      <c r="A36" s="40" t="s">
        <v>69</v>
      </c>
      <c r="B36" s="41">
        <v>77573</v>
      </c>
      <c r="C36" s="41">
        <v>401</v>
      </c>
      <c r="D36" s="41">
        <v>458</v>
      </c>
      <c r="E36" s="41">
        <v>500</v>
      </c>
      <c r="F36" s="41">
        <v>4691</v>
      </c>
      <c r="G36" s="41">
        <v>3770</v>
      </c>
      <c r="H36" s="41">
        <v>37946</v>
      </c>
      <c r="I36" s="41">
        <v>393</v>
      </c>
      <c r="J36" s="41">
        <v>0</v>
      </c>
      <c r="K36" s="41">
        <v>0</v>
      </c>
      <c r="L36" s="41">
        <v>2222</v>
      </c>
      <c r="M36" s="41">
        <v>673</v>
      </c>
      <c r="N36" s="42">
        <v>128627</v>
      </c>
      <c r="O36" s="96"/>
    </row>
    <row r="37" spans="1:15">
      <c r="A37" s="37" t="s">
        <v>70</v>
      </c>
      <c r="B37" s="38">
        <v>7921</v>
      </c>
      <c r="C37" s="38">
        <v>0</v>
      </c>
      <c r="D37" s="38">
        <v>0</v>
      </c>
      <c r="E37" s="38">
        <v>0</v>
      </c>
      <c r="F37" s="38">
        <v>921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9">
        <v>8842</v>
      </c>
      <c r="O37" s="96"/>
    </row>
    <row r="38" spans="1:15">
      <c r="A38" s="40" t="s">
        <v>71</v>
      </c>
      <c r="B38" s="41">
        <v>13149</v>
      </c>
      <c r="C38" s="41">
        <v>0</v>
      </c>
      <c r="D38" s="41">
        <v>0</v>
      </c>
      <c r="E38" s="41">
        <v>516</v>
      </c>
      <c r="F38" s="41">
        <v>87</v>
      </c>
      <c r="G38" s="41">
        <v>0</v>
      </c>
      <c r="H38" s="41">
        <v>957</v>
      </c>
      <c r="I38" s="41">
        <v>0</v>
      </c>
      <c r="J38" s="41">
        <v>0</v>
      </c>
      <c r="K38" s="41">
        <v>109</v>
      </c>
      <c r="L38" s="41">
        <v>1143</v>
      </c>
      <c r="M38" s="41">
        <v>0</v>
      </c>
      <c r="N38" s="42">
        <v>15961</v>
      </c>
      <c r="O38" s="96"/>
    </row>
    <row r="39" spans="1:15">
      <c r="A39" s="37" t="s">
        <v>72</v>
      </c>
      <c r="B39" s="38">
        <v>4321</v>
      </c>
      <c r="C39" s="38">
        <v>0</v>
      </c>
      <c r="D39" s="38">
        <v>0</v>
      </c>
      <c r="E39" s="38">
        <v>0</v>
      </c>
      <c r="F39" s="38">
        <v>769</v>
      </c>
      <c r="G39" s="38">
        <v>0</v>
      </c>
      <c r="H39" s="38">
        <v>818</v>
      </c>
      <c r="I39" s="38">
        <v>0</v>
      </c>
      <c r="J39" s="38">
        <v>0</v>
      </c>
      <c r="K39" s="38">
        <v>450</v>
      </c>
      <c r="L39" s="38">
        <v>0</v>
      </c>
      <c r="M39" s="38">
        <v>0</v>
      </c>
      <c r="N39" s="39">
        <v>6358</v>
      </c>
      <c r="O39" s="96"/>
    </row>
    <row r="40" spans="1:15">
      <c r="A40" s="40" t="s">
        <v>73</v>
      </c>
      <c r="B40" s="41">
        <v>718</v>
      </c>
      <c r="C40" s="41">
        <v>0</v>
      </c>
      <c r="D40" s="41">
        <v>0</v>
      </c>
      <c r="E40" s="41">
        <v>0</v>
      </c>
      <c r="F40" s="41">
        <v>0</v>
      </c>
      <c r="G40" s="41">
        <v>882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431</v>
      </c>
      <c r="N40" s="42">
        <v>2031</v>
      </c>
      <c r="O40" s="96"/>
    </row>
    <row r="41" spans="1:15">
      <c r="A41" s="37" t="s">
        <v>74</v>
      </c>
      <c r="B41" s="38">
        <v>671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1915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9">
        <v>2586</v>
      </c>
      <c r="O41" s="96"/>
    </row>
    <row r="42" spans="1:15">
      <c r="A42" s="40" t="s">
        <v>75</v>
      </c>
      <c r="B42" s="41">
        <v>2004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  <c r="H42" s="41">
        <v>1911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2">
        <v>3915</v>
      </c>
    </row>
    <row r="43" spans="1:15">
      <c r="A43" s="37" t="s">
        <v>76</v>
      </c>
      <c r="B43" s="38">
        <v>1149</v>
      </c>
      <c r="C43" s="38">
        <v>0</v>
      </c>
      <c r="D43" s="38">
        <v>0</v>
      </c>
      <c r="E43" s="38">
        <v>0</v>
      </c>
      <c r="F43" s="38">
        <v>322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9">
        <v>1471</v>
      </c>
    </row>
    <row r="44" spans="1:15">
      <c r="A44" s="40" t="s">
        <v>77</v>
      </c>
      <c r="B44" s="41">
        <v>242</v>
      </c>
      <c r="C44" s="41">
        <v>0</v>
      </c>
      <c r="D44" s="41">
        <v>475</v>
      </c>
      <c r="E44" s="41">
        <v>0</v>
      </c>
      <c r="F44" s="41">
        <v>56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2">
        <v>773</v>
      </c>
    </row>
    <row r="45" spans="1:15">
      <c r="A45" s="37" t="s">
        <v>78</v>
      </c>
      <c r="B45" s="38">
        <v>126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9">
        <v>126</v>
      </c>
    </row>
    <row r="46" spans="1:15">
      <c r="A46" s="165" t="s">
        <v>35</v>
      </c>
      <c r="B46" s="184">
        <v>1110025</v>
      </c>
      <c r="C46" s="184">
        <v>27592</v>
      </c>
      <c r="D46" s="184">
        <v>4208</v>
      </c>
      <c r="E46" s="184">
        <v>39522</v>
      </c>
      <c r="F46" s="184">
        <v>91698</v>
      </c>
      <c r="G46" s="184">
        <v>25176</v>
      </c>
      <c r="H46" s="184">
        <v>72110</v>
      </c>
      <c r="I46" s="184">
        <v>14993</v>
      </c>
      <c r="J46" s="184">
        <v>18786</v>
      </c>
      <c r="K46" s="184">
        <v>10249</v>
      </c>
      <c r="L46" s="184">
        <v>11464</v>
      </c>
      <c r="M46" s="184">
        <v>5827</v>
      </c>
      <c r="N46" s="185">
        <v>1431650</v>
      </c>
    </row>
    <row r="48" spans="1:15" ht="5.0999999999999996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</row>
    <row r="49" spans="1:14">
      <c r="A49" s="107" t="s">
        <v>38</v>
      </c>
      <c r="N49" s="45"/>
    </row>
    <row r="50" spans="1:14">
      <c r="A50" s="44" t="s">
        <v>79</v>
      </c>
      <c r="N50" s="45"/>
    </row>
    <row r="51" spans="1:14">
      <c r="A51" s="139" t="s">
        <v>143</v>
      </c>
      <c r="N51" s="45"/>
    </row>
    <row r="52" spans="1:14" ht="5.0999999999999996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7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 xr:uid="{00000000-0004-0000-0E00-000000000000}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4"/>
  <dimension ref="A1:N52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9.7109375" style="53" customWidth="1"/>
    <col min="2" max="9" width="11.42578125" style="53"/>
    <col min="10" max="10" width="13.7109375" style="53" customWidth="1"/>
    <col min="11" max="16384" width="11.425781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4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5" t="s">
        <v>157</v>
      </c>
      <c r="B6" s="266"/>
      <c r="C6" s="266"/>
      <c r="D6" s="266"/>
      <c r="E6" s="266"/>
      <c r="F6" s="266"/>
      <c r="G6" s="266"/>
      <c r="H6" s="267"/>
    </row>
    <row r="7" spans="1:14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4" s="3" customFormat="1" ht="14.1" customHeight="1">
      <c r="A8" s="265" t="s">
        <v>185</v>
      </c>
      <c r="B8" s="266"/>
      <c r="C8" s="266"/>
      <c r="D8" s="266"/>
      <c r="E8" s="266"/>
      <c r="F8" s="266"/>
      <c r="G8" s="266"/>
      <c r="H8" s="267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8" t="s">
        <v>31</v>
      </c>
      <c r="H10" s="268"/>
      <c r="J1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6" t="s">
        <v>33</v>
      </c>
      <c r="N11" s="316"/>
    </row>
    <row r="12" spans="1:14" ht="24">
      <c r="A12" s="86" t="s">
        <v>40</v>
      </c>
      <c r="B12" s="87" t="s">
        <v>36</v>
      </c>
      <c r="C12" s="87" t="s">
        <v>84</v>
      </c>
      <c r="D12" s="87" t="s">
        <v>85</v>
      </c>
      <c r="E12" s="87" t="s">
        <v>86</v>
      </c>
      <c r="F12" s="87" t="s">
        <v>87</v>
      </c>
      <c r="G12" s="95" t="s">
        <v>88</v>
      </c>
      <c r="H12" s="56" t="s">
        <v>89</v>
      </c>
      <c r="I12" s="10" t="s">
        <v>90</v>
      </c>
      <c r="J12" s="56" t="s">
        <v>91</v>
      </c>
      <c r="K12" s="56" t="s">
        <v>92</v>
      </c>
      <c r="L12" s="56" t="s">
        <v>108</v>
      </c>
      <c r="M12" s="56" t="s">
        <v>109</v>
      </c>
      <c r="N12" s="58" t="s">
        <v>35</v>
      </c>
    </row>
    <row r="13" spans="1:14">
      <c r="A13" s="88" t="s">
        <v>46</v>
      </c>
      <c r="B13" s="60">
        <v>1162529</v>
      </c>
      <c r="C13" s="60">
        <v>59020</v>
      </c>
      <c r="D13" s="60">
        <v>18271</v>
      </c>
      <c r="E13" s="60">
        <v>62426</v>
      </c>
      <c r="F13" s="60">
        <v>117736</v>
      </c>
      <c r="G13" s="60">
        <v>27433</v>
      </c>
      <c r="H13" s="60">
        <v>13512</v>
      </c>
      <c r="I13" s="60">
        <v>3095</v>
      </c>
      <c r="J13" s="60">
        <v>18821</v>
      </c>
      <c r="K13" s="60">
        <v>12266</v>
      </c>
      <c r="L13" s="60">
        <v>6621</v>
      </c>
      <c r="M13" s="60">
        <v>4744</v>
      </c>
      <c r="N13" s="89">
        <v>1506474</v>
      </c>
    </row>
    <row r="14" spans="1:14">
      <c r="A14" s="90" t="s">
        <v>47</v>
      </c>
      <c r="B14" s="63">
        <v>507412</v>
      </c>
      <c r="C14" s="63">
        <v>3288</v>
      </c>
      <c r="D14" s="63">
        <v>6</v>
      </c>
      <c r="E14" s="63">
        <v>26945</v>
      </c>
      <c r="F14" s="63">
        <v>39348</v>
      </c>
      <c r="G14" s="63">
        <v>225</v>
      </c>
      <c r="H14" s="63">
        <v>10598</v>
      </c>
      <c r="I14" s="63">
        <v>8316</v>
      </c>
      <c r="J14" s="63">
        <v>0</v>
      </c>
      <c r="K14" s="63">
        <v>0</v>
      </c>
      <c r="L14" s="63">
        <v>4074</v>
      </c>
      <c r="M14" s="63">
        <v>779</v>
      </c>
      <c r="N14" s="91">
        <v>600991</v>
      </c>
    </row>
    <row r="15" spans="1:14">
      <c r="A15" s="88" t="s">
        <v>48</v>
      </c>
      <c r="B15" s="60">
        <v>926731</v>
      </c>
      <c r="C15" s="60">
        <v>10242</v>
      </c>
      <c r="D15" s="60">
        <v>53311</v>
      </c>
      <c r="E15" s="60">
        <v>936</v>
      </c>
      <c r="F15" s="60">
        <v>65370</v>
      </c>
      <c r="G15" s="60">
        <v>11402</v>
      </c>
      <c r="H15" s="60">
        <v>45290</v>
      </c>
      <c r="I15" s="60">
        <v>32815</v>
      </c>
      <c r="J15" s="60">
        <v>0</v>
      </c>
      <c r="K15" s="60">
        <v>9029</v>
      </c>
      <c r="L15" s="60">
        <v>13703</v>
      </c>
      <c r="M15" s="60">
        <v>0</v>
      </c>
      <c r="N15" s="89">
        <v>1168829</v>
      </c>
    </row>
    <row r="16" spans="1:14">
      <c r="A16" s="90" t="s">
        <v>49</v>
      </c>
      <c r="B16" s="63">
        <v>550772</v>
      </c>
      <c r="C16" s="63">
        <v>814</v>
      </c>
      <c r="D16" s="63">
        <v>7425</v>
      </c>
      <c r="E16" s="63">
        <v>13664</v>
      </c>
      <c r="F16" s="63">
        <v>9662</v>
      </c>
      <c r="G16" s="63">
        <v>1064</v>
      </c>
      <c r="H16" s="63">
        <v>13519</v>
      </c>
      <c r="I16" s="63">
        <v>1039</v>
      </c>
      <c r="J16" s="63">
        <v>2219</v>
      </c>
      <c r="K16" s="63">
        <v>2540</v>
      </c>
      <c r="L16" s="63">
        <v>823</v>
      </c>
      <c r="M16" s="63">
        <v>4369</v>
      </c>
      <c r="N16" s="91">
        <v>607910</v>
      </c>
    </row>
    <row r="17" spans="1:14">
      <c r="A17" s="88" t="s">
        <v>50</v>
      </c>
      <c r="B17" s="60">
        <v>275263</v>
      </c>
      <c r="C17" s="60">
        <v>2811</v>
      </c>
      <c r="D17" s="60">
        <v>980</v>
      </c>
      <c r="E17" s="60">
        <v>2710</v>
      </c>
      <c r="F17" s="60">
        <v>25560</v>
      </c>
      <c r="G17" s="60">
        <v>3680</v>
      </c>
      <c r="H17" s="60">
        <v>5842</v>
      </c>
      <c r="I17" s="60">
        <v>335</v>
      </c>
      <c r="J17" s="60">
        <v>897</v>
      </c>
      <c r="K17" s="60">
        <v>1529</v>
      </c>
      <c r="L17" s="60">
        <v>4013</v>
      </c>
      <c r="M17" s="60">
        <v>0</v>
      </c>
      <c r="N17" s="89">
        <v>323620</v>
      </c>
    </row>
    <row r="18" spans="1:14">
      <c r="A18" s="90" t="s">
        <v>51</v>
      </c>
      <c r="B18" s="63">
        <v>125104</v>
      </c>
      <c r="C18" s="63">
        <v>18323</v>
      </c>
      <c r="D18" s="63">
        <v>516</v>
      </c>
      <c r="E18" s="63">
        <v>2797</v>
      </c>
      <c r="F18" s="63">
        <v>9896</v>
      </c>
      <c r="G18" s="63">
        <v>0</v>
      </c>
      <c r="H18" s="63">
        <v>3564</v>
      </c>
      <c r="I18" s="63">
        <v>0</v>
      </c>
      <c r="J18" s="63">
        <v>0</v>
      </c>
      <c r="K18" s="63">
        <v>0</v>
      </c>
      <c r="L18" s="63">
        <v>1171</v>
      </c>
      <c r="M18" s="63">
        <v>0</v>
      </c>
      <c r="N18" s="91">
        <v>161371</v>
      </c>
    </row>
    <row r="19" spans="1:14">
      <c r="A19" s="88" t="s">
        <v>52</v>
      </c>
      <c r="B19" s="60">
        <v>27570</v>
      </c>
      <c r="C19" s="60">
        <v>0</v>
      </c>
      <c r="D19" s="60">
        <v>0</v>
      </c>
      <c r="E19" s="60">
        <v>0</v>
      </c>
      <c r="F19" s="60">
        <v>879</v>
      </c>
      <c r="G19" s="60">
        <v>0</v>
      </c>
      <c r="H19" s="60">
        <v>1269</v>
      </c>
      <c r="I19" s="60">
        <v>472</v>
      </c>
      <c r="J19" s="60">
        <v>520</v>
      </c>
      <c r="K19" s="60">
        <v>1458</v>
      </c>
      <c r="L19" s="60">
        <v>0</v>
      </c>
      <c r="M19" s="60">
        <v>0</v>
      </c>
      <c r="N19" s="89">
        <v>32168</v>
      </c>
    </row>
    <row r="20" spans="1:14">
      <c r="A20" s="90" t="s">
        <v>53</v>
      </c>
      <c r="B20" s="63">
        <v>49910</v>
      </c>
      <c r="C20" s="63">
        <v>0</v>
      </c>
      <c r="D20" s="63">
        <v>0</v>
      </c>
      <c r="E20" s="63">
        <v>4779</v>
      </c>
      <c r="F20" s="63">
        <v>16576</v>
      </c>
      <c r="G20" s="63">
        <v>0</v>
      </c>
      <c r="H20" s="63">
        <v>6284</v>
      </c>
      <c r="I20" s="63">
        <v>85</v>
      </c>
      <c r="J20" s="63">
        <v>0</v>
      </c>
      <c r="K20" s="63">
        <v>342</v>
      </c>
      <c r="L20" s="63">
        <v>7447</v>
      </c>
      <c r="M20" s="63">
        <v>872</v>
      </c>
      <c r="N20" s="91">
        <v>86295</v>
      </c>
    </row>
    <row r="21" spans="1:14">
      <c r="A21" s="88" t="s">
        <v>54</v>
      </c>
      <c r="B21" s="60">
        <v>90054</v>
      </c>
      <c r="C21" s="60">
        <v>0</v>
      </c>
      <c r="D21" s="60">
        <v>0</v>
      </c>
      <c r="E21" s="60">
        <v>196</v>
      </c>
      <c r="F21" s="60">
        <v>6466</v>
      </c>
      <c r="G21" s="60">
        <v>928</v>
      </c>
      <c r="H21" s="60">
        <v>17692</v>
      </c>
      <c r="I21" s="60">
        <v>334</v>
      </c>
      <c r="J21" s="60">
        <v>1792</v>
      </c>
      <c r="K21" s="60">
        <v>121</v>
      </c>
      <c r="L21" s="60">
        <v>1510</v>
      </c>
      <c r="M21" s="60">
        <v>0</v>
      </c>
      <c r="N21" s="89">
        <v>119093</v>
      </c>
    </row>
    <row r="22" spans="1:14">
      <c r="A22" s="90" t="s">
        <v>55</v>
      </c>
      <c r="B22" s="63">
        <v>49989</v>
      </c>
      <c r="C22" s="63">
        <v>0</v>
      </c>
      <c r="D22" s="63">
        <v>389</v>
      </c>
      <c r="E22" s="63">
        <v>406</v>
      </c>
      <c r="F22" s="63">
        <v>8437</v>
      </c>
      <c r="G22" s="63">
        <v>807</v>
      </c>
      <c r="H22" s="63">
        <v>827</v>
      </c>
      <c r="I22" s="63">
        <v>487</v>
      </c>
      <c r="J22" s="63">
        <v>2050</v>
      </c>
      <c r="K22" s="63">
        <v>74</v>
      </c>
      <c r="L22" s="63">
        <v>1730</v>
      </c>
      <c r="M22" s="63">
        <v>603</v>
      </c>
      <c r="N22" s="91">
        <v>65799</v>
      </c>
    </row>
    <row r="23" spans="1:14">
      <c r="A23" s="88" t="s">
        <v>56</v>
      </c>
      <c r="B23" s="60">
        <v>481414</v>
      </c>
      <c r="C23" s="60">
        <v>69849</v>
      </c>
      <c r="D23" s="60">
        <v>1269</v>
      </c>
      <c r="E23" s="60">
        <v>13450</v>
      </c>
      <c r="F23" s="60">
        <v>66198</v>
      </c>
      <c r="G23" s="60">
        <v>4832</v>
      </c>
      <c r="H23" s="60">
        <v>20066</v>
      </c>
      <c r="I23" s="60">
        <v>397</v>
      </c>
      <c r="J23" s="60">
        <v>1612</v>
      </c>
      <c r="K23" s="60">
        <v>1624</v>
      </c>
      <c r="L23" s="60">
        <v>4650</v>
      </c>
      <c r="M23" s="60">
        <v>1038</v>
      </c>
      <c r="N23" s="89">
        <v>666399</v>
      </c>
    </row>
    <row r="24" spans="1:14">
      <c r="A24" s="90" t="s">
        <v>57</v>
      </c>
      <c r="B24" s="63">
        <v>15139</v>
      </c>
      <c r="C24" s="63">
        <v>0</v>
      </c>
      <c r="D24" s="63">
        <v>162</v>
      </c>
      <c r="E24" s="63">
        <v>280</v>
      </c>
      <c r="F24" s="63">
        <v>4429</v>
      </c>
      <c r="G24" s="63">
        <v>2764</v>
      </c>
      <c r="H24" s="63">
        <v>0</v>
      </c>
      <c r="I24" s="63">
        <v>0</v>
      </c>
      <c r="J24" s="63">
        <v>0</v>
      </c>
      <c r="K24" s="63">
        <v>597</v>
      </c>
      <c r="L24" s="63">
        <v>0</v>
      </c>
      <c r="M24" s="63">
        <v>0</v>
      </c>
      <c r="N24" s="91">
        <v>23371</v>
      </c>
    </row>
    <row r="25" spans="1:14">
      <c r="A25" s="88" t="s">
        <v>58</v>
      </c>
      <c r="B25" s="60">
        <v>183930</v>
      </c>
      <c r="C25" s="60">
        <v>0</v>
      </c>
      <c r="D25" s="60">
        <v>1533</v>
      </c>
      <c r="E25" s="60">
        <v>474</v>
      </c>
      <c r="F25" s="60">
        <v>16597</v>
      </c>
      <c r="G25" s="60">
        <v>931</v>
      </c>
      <c r="H25" s="60">
        <v>2920</v>
      </c>
      <c r="I25" s="60">
        <v>514</v>
      </c>
      <c r="J25" s="60">
        <v>130</v>
      </c>
      <c r="K25" s="60">
        <v>1747</v>
      </c>
      <c r="L25" s="60">
        <v>2265</v>
      </c>
      <c r="M25" s="60">
        <v>0</v>
      </c>
      <c r="N25" s="89">
        <v>211041</v>
      </c>
    </row>
    <row r="26" spans="1:14">
      <c r="A26" s="90" t="s">
        <v>59</v>
      </c>
      <c r="B26" s="63">
        <v>12021</v>
      </c>
      <c r="C26" s="63">
        <v>0</v>
      </c>
      <c r="D26" s="63">
        <v>347</v>
      </c>
      <c r="E26" s="63">
        <v>901</v>
      </c>
      <c r="F26" s="63">
        <v>7613</v>
      </c>
      <c r="G26" s="63">
        <v>4196</v>
      </c>
      <c r="H26" s="63">
        <v>4019</v>
      </c>
      <c r="I26" s="63">
        <v>4870</v>
      </c>
      <c r="J26" s="63">
        <v>0</v>
      </c>
      <c r="K26" s="63">
        <v>460</v>
      </c>
      <c r="L26" s="63">
        <v>106</v>
      </c>
      <c r="M26" s="63">
        <v>0</v>
      </c>
      <c r="N26" s="91">
        <v>34533</v>
      </c>
    </row>
    <row r="27" spans="1:14">
      <c r="A27" s="88" t="s">
        <v>60</v>
      </c>
      <c r="B27" s="60">
        <v>95700</v>
      </c>
      <c r="C27" s="60">
        <v>0</v>
      </c>
      <c r="D27" s="60">
        <v>93</v>
      </c>
      <c r="E27" s="60">
        <v>4148</v>
      </c>
      <c r="F27" s="60">
        <v>13242</v>
      </c>
      <c r="G27" s="60">
        <v>62855</v>
      </c>
      <c r="H27" s="60">
        <v>6620</v>
      </c>
      <c r="I27" s="60">
        <v>0</v>
      </c>
      <c r="J27" s="60">
        <v>0</v>
      </c>
      <c r="K27" s="60">
        <v>1251</v>
      </c>
      <c r="L27" s="60">
        <v>71</v>
      </c>
      <c r="M27" s="60">
        <v>0</v>
      </c>
      <c r="N27" s="89">
        <v>183980</v>
      </c>
    </row>
    <row r="28" spans="1:14">
      <c r="A28" s="90" t="s">
        <v>61</v>
      </c>
      <c r="B28" s="63">
        <v>156391</v>
      </c>
      <c r="C28" s="63">
        <v>77</v>
      </c>
      <c r="D28" s="63">
        <v>99</v>
      </c>
      <c r="E28" s="63">
        <v>0</v>
      </c>
      <c r="F28" s="63">
        <v>6160</v>
      </c>
      <c r="G28" s="63">
        <v>796</v>
      </c>
      <c r="H28" s="63">
        <v>7686</v>
      </c>
      <c r="I28" s="63">
        <v>135</v>
      </c>
      <c r="J28" s="63">
        <v>0</v>
      </c>
      <c r="K28" s="63">
        <v>76</v>
      </c>
      <c r="L28" s="63">
        <v>1662</v>
      </c>
      <c r="M28" s="63">
        <v>0</v>
      </c>
      <c r="N28" s="91">
        <v>173082</v>
      </c>
    </row>
    <row r="29" spans="1:14">
      <c r="A29" s="88" t="s">
        <v>62</v>
      </c>
      <c r="B29" s="60">
        <v>80806</v>
      </c>
      <c r="C29" s="60">
        <v>477</v>
      </c>
      <c r="D29" s="60">
        <v>462</v>
      </c>
      <c r="E29" s="60">
        <v>330</v>
      </c>
      <c r="F29" s="60">
        <v>16479</v>
      </c>
      <c r="G29" s="60">
        <v>2127</v>
      </c>
      <c r="H29" s="60">
        <v>1553</v>
      </c>
      <c r="I29" s="60">
        <v>3789</v>
      </c>
      <c r="J29" s="60">
        <v>0</v>
      </c>
      <c r="K29" s="60">
        <v>0</v>
      </c>
      <c r="L29" s="60">
        <v>10271</v>
      </c>
      <c r="M29" s="60">
        <v>578</v>
      </c>
      <c r="N29" s="89">
        <v>116872</v>
      </c>
    </row>
    <row r="30" spans="1:14">
      <c r="A30" s="90" t="s">
        <v>63</v>
      </c>
      <c r="B30" s="63">
        <v>140384</v>
      </c>
      <c r="C30" s="63">
        <v>348</v>
      </c>
      <c r="D30" s="63">
        <v>1638</v>
      </c>
      <c r="E30" s="63">
        <v>1068</v>
      </c>
      <c r="F30" s="63">
        <v>15807</v>
      </c>
      <c r="G30" s="63">
        <v>1704</v>
      </c>
      <c r="H30" s="63">
        <v>7373</v>
      </c>
      <c r="I30" s="63">
        <v>17192</v>
      </c>
      <c r="J30" s="63">
        <v>1947</v>
      </c>
      <c r="K30" s="63">
        <v>1237</v>
      </c>
      <c r="L30" s="63">
        <v>1451</v>
      </c>
      <c r="M30" s="63">
        <v>0</v>
      </c>
      <c r="N30" s="91">
        <v>190149</v>
      </c>
    </row>
    <row r="31" spans="1:14">
      <c r="A31" s="88" t="s">
        <v>64</v>
      </c>
      <c r="B31" s="60">
        <v>72021</v>
      </c>
      <c r="C31" s="60">
        <v>327</v>
      </c>
      <c r="D31" s="60">
        <v>275</v>
      </c>
      <c r="E31" s="60">
        <v>132</v>
      </c>
      <c r="F31" s="60">
        <v>3704</v>
      </c>
      <c r="G31" s="60">
        <v>8232</v>
      </c>
      <c r="H31" s="60">
        <v>2833</v>
      </c>
      <c r="I31" s="60">
        <v>421</v>
      </c>
      <c r="J31" s="60">
        <v>0</v>
      </c>
      <c r="K31" s="60">
        <v>0</v>
      </c>
      <c r="L31" s="60">
        <v>3802</v>
      </c>
      <c r="M31" s="60">
        <v>0</v>
      </c>
      <c r="N31" s="89">
        <v>91747</v>
      </c>
    </row>
    <row r="32" spans="1:14">
      <c r="A32" s="90" t="s">
        <v>65</v>
      </c>
      <c r="B32" s="63">
        <v>204859</v>
      </c>
      <c r="C32" s="63">
        <v>5416</v>
      </c>
      <c r="D32" s="63">
        <v>1303</v>
      </c>
      <c r="E32" s="63">
        <v>9356</v>
      </c>
      <c r="F32" s="63">
        <v>26709</v>
      </c>
      <c r="G32" s="63">
        <v>5926</v>
      </c>
      <c r="H32" s="63">
        <v>2397</v>
      </c>
      <c r="I32" s="63">
        <v>2536</v>
      </c>
      <c r="J32" s="63">
        <v>0</v>
      </c>
      <c r="K32" s="63">
        <v>0</v>
      </c>
      <c r="L32" s="63">
        <v>1226</v>
      </c>
      <c r="M32" s="63">
        <v>148</v>
      </c>
      <c r="N32" s="91">
        <v>259876</v>
      </c>
    </row>
    <row r="33" spans="1:14">
      <c r="A33" s="88" t="s">
        <v>66</v>
      </c>
      <c r="B33" s="60">
        <v>504593</v>
      </c>
      <c r="C33" s="60">
        <v>46980</v>
      </c>
      <c r="D33" s="60">
        <v>1741</v>
      </c>
      <c r="E33" s="60">
        <v>2816</v>
      </c>
      <c r="F33" s="60">
        <v>38603</v>
      </c>
      <c r="G33" s="60">
        <v>3095</v>
      </c>
      <c r="H33" s="60">
        <v>21561</v>
      </c>
      <c r="I33" s="60">
        <v>1542</v>
      </c>
      <c r="J33" s="60">
        <v>1073</v>
      </c>
      <c r="K33" s="60">
        <v>770</v>
      </c>
      <c r="L33" s="60">
        <v>4215</v>
      </c>
      <c r="M33" s="60">
        <v>0</v>
      </c>
      <c r="N33" s="89">
        <v>626989</v>
      </c>
    </row>
    <row r="34" spans="1:14">
      <c r="A34" s="90" t="s">
        <v>67</v>
      </c>
      <c r="B34" s="63">
        <v>27215</v>
      </c>
      <c r="C34" s="63">
        <v>90</v>
      </c>
      <c r="D34" s="63">
        <v>0</v>
      </c>
      <c r="E34" s="63">
        <v>907</v>
      </c>
      <c r="F34" s="63">
        <v>10233</v>
      </c>
      <c r="G34" s="63">
        <v>1591</v>
      </c>
      <c r="H34" s="63">
        <v>1580</v>
      </c>
      <c r="I34" s="63">
        <v>434</v>
      </c>
      <c r="J34" s="63">
        <v>0</v>
      </c>
      <c r="K34" s="63">
        <v>821</v>
      </c>
      <c r="L34" s="63">
        <v>548</v>
      </c>
      <c r="M34" s="63">
        <v>0</v>
      </c>
      <c r="N34" s="91">
        <v>43419</v>
      </c>
    </row>
    <row r="35" spans="1:14">
      <c r="A35" s="88" t="s">
        <v>68</v>
      </c>
      <c r="B35" s="60">
        <v>122627</v>
      </c>
      <c r="C35" s="60">
        <v>26</v>
      </c>
      <c r="D35" s="60">
        <v>0</v>
      </c>
      <c r="E35" s="60">
        <v>4662</v>
      </c>
      <c r="F35" s="60">
        <v>12768</v>
      </c>
      <c r="G35" s="60">
        <v>1500</v>
      </c>
      <c r="H35" s="60">
        <v>3988</v>
      </c>
      <c r="I35" s="60">
        <v>5134</v>
      </c>
      <c r="J35" s="60">
        <v>0</v>
      </c>
      <c r="K35" s="60">
        <v>532</v>
      </c>
      <c r="L35" s="60">
        <v>882</v>
      </c>
      <c r="M35" s="60">
        <v>0</v>
      </c>
      <c r="N35" s="89">
        <v>152119</v>
      </c>
    </row>
    <row r="36" spans="1:14">
      <c r="A36" s="90" t="s">
        <v>69</v>
      </c>
      <c r="B36" s="63">
        <v>654389</v>
      </c>
      <c r="C36" s="63">
        <v>5189</v>
      </c>
      <c r="D36" s="63">
        <v>939</v>
      </c>
      <c r="E36" s="63">
        <v>35757</v>
      </c>
      <c r="F36" s="63">
        <v>36301</v>
      </c>
      <c r="G36" s="63">
        <v>5117</v>
      </c>
      <c r="H36" s="63">
        <v>43775</v>
      </c>
      <c r="I36" s="63">
        <v>26961</v>
      </c>
      <c r="J36" s="63">
        <v>0</v>
      </c>
      <c r="K36" s="63">
        <v>471</v>
      </c>
      <c r="L36" s="63">
        <v>3704</v>
      </c>
      <c r="M36" s="63">
        <v>1195</v>
      </c>
      <c r="N36" s="91">
        <v>813798</v>
      </c>
    </row>
    <row r="37" spans="1:14">
      <c r="A37" s="88" t="s">
        <v>70</v>
      </c>
      <c r="B37" s="60">
        <v>13926</v>
      </c>
      <c r="C37" s="60">
        <v>54</v>
      </c>
      <c r="D37" s="60">
        <v>0</v>
      </c>
      <c r="E37" s="60">
        <v>410</v>
      </c>
      <c r="F37" s="60">
        <v>1948</v>
      </c>
      <c r="G37" s="60">
        <v>0</v>
      </c>
      <c r="H37" s="60">
        <v>445</v>
      </c>
      <c r="I37" s="60">
        <v>709</v>
      </c>
      <c r="J37" s="60">
        <v>0</v>
      </c>
      <c r="K37" s="60">
        <v>0</v>
      </c>
      <c r="L37" s="60">
        <v>0</v>
      </c>
      <c r="M37" s="60">
        <v>0</v>
      </c>
      <c r="N37" s="89">
        <v>17492</v>
      </c>
    </row>
    <row r="38" spans="1:14">
      <c r="A38" s="90" t="s">
        <v>71</v>
      </c>
      <c r="B38" s="63">
        <v>98050</v>
      </c>
      <c r="C38" s="63">
        <v>1446</v>
      </c>
      <c r="D38" s="63">
        <v>126</v>
      </c>
      <c r="E38" s="63">
        <v>17663</v>
      </c>
      <c r="F38" s="63">
        <v>14205</v>
      </c>
      <c r="G38" s="63">
        <v>294</v>
      </c>
      <c r="H38" s="63">
        <v>2661</v>
      </c>
      <c r="I38" s="63">
        <v>196</v>
      </c>
      <c r="J38" s="63">
        <v>12</v>
      </c>
      <c r="K38" s="63">
        <v>109</v>
      </c>
      <c r="L38" s="63">
        <v>3157</v>
      </c>
      <c r="M38" s="63">
        <v>0</v>
      </c>
      <c r="N38" s="91">
        <v>137919</v>
      </c>
    </row>
    <row r="39" spans="1:14">
      <c r="A39" s="88" t="s">
        <v>72</v>
      </c>
      <c r="B39" s="60">
        <v>13085</v>
      </c>
      <c r="C39" s="60">
        <v>0</v>
      </c>
      <c r="D39" s="60">
        <v>0</v>
      </c>
      <c r="E39" s="60">
        <v>0</v>
      </c>
      <c r="F39" s="60">
        <v>1624</v>
      </c>
      <c r="G39" s="60">
        <v>2653</v>
      </c>
      <c r="H39" s="60">
        <v>4682</v>
      </c>
      <c r="I39" s="60">
        <v>0</v>
      </c>
      <c r="J39" s="60">
        <v>0</v>
      </c>
      <c r="K39" s="60">
        <v>1751</v>
      </c>
      <c r="L39" s="60">
        <v>0</v>
      </c>
      <c r="M39" s="60">
        <v>0</v>
      </c>
      <c r="N39" s="89">
        <v>23795</v>
      </c>
    </row>
    <row r="40" spans="1:14">
      <c r="A40" s="90" t="s">
        <v>73</v>
      </c>
      <c r="B40" s="63">
        <v>1731</v>
      </c>
      <c r="C40" s="63">
        <v>0</v>
      </c>
      <c r="D40" s="63">
        <v>0</v>
      </c>
      <c r="E40" s="63">
        <v>0</v>
      </c>
      <c r="F40" s="63">
        <v>0</v>
      </c>
      <c r="G40" s="63">
        <v>882</v>
      </c>
      <c r="H40" s="63">
        <v>0</v>
      </c>
      <c r="I40" s="63">
        <v>0</v>
      </c>
      <c r="J40" s="63">
        <v>0</v>
      </c>
      <c r="K40" s="63">
        <v>0</v>
      </c>
      <c r="L40" s="63">
        <v>1577</v>
      </c>
      <c r="M40" s="63">
        <v>431</v>
      </c>
      <c r="N40" s="91">
        <v>4621</v>
      </c>
    </row>
    <row r="41" spans="1:14">
      <c r="A41" s="88" t="s">
        <v>74</v>
      </c>
      <c r="B41" s="60">
        <v>1961</v>
      </c>
      <c r="C41" s="60">
        <v>0</v>
      </c>
      <c r="D41" s="60">
        <v>0</v>
      </c>
      <c r="E41" s="60">
        <v>76</v>
      </c>
      <c r="F41" s="60">
        <v>451</v>
      </c>
      <c r="G41" s="60">
        <v>0</v>
      </c>
      <c r="H41" s="60">
        <v>1915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89">
        <v>4403</v>
      </c>
    </row>
    <row r="42" spans="1:14">
      <c r="A42" s="90" t="s">
        <v>75</v>
      </c>
      <c r="B42" s="63">
        <v>3637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1911</v>
      </c>
      <c r="I42" s="63">
        <v>0</v>
      </c>
      <c r="J42" s="63">
        <v>0</v>
      </c>
      <c r="K42" s="63">
        <v>0</v>
      </c>
      <c r="L42" s="63">
        <v>1098</v>
      </c>
      <c r="M42" s="63">
        <v>0</v>
      </c>
      <c r="N42" s="91">
        <v>6646</v>
      </c>
    </row>
    <row r="43" spans="1:14">
      <c r="A43" s="88" t="s">
        <v>76</v>
      </c>
      <c r="B43" s="60">
        <v>2878</v>
      </c>
      <c r="C43" s="60">
        <v>0</v>
      </c>
      <c r="D43" s="60">
        <v>0</v>
      </c>
      <c r="E43" s="60">
        <v>0</v>
      </c>
      <c r="F43" s="60">
        <v>375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89">
        <v>3253</v>
      </c>
    </row>
    <row r="44" spans="1:14">
      <c r="A44" s="90" t="s">
        <v>77</v>
      </c>
      <c r="B44" s="63">
        <v>516</v>
      </c>
      <c r="C44" s="63">
        <v>0</v>
      </c>
      <c r="D44" s="63">
        <v>777</v>
      </c>
      <c r="E44" s="63">
        <v>0</v>
      </c>
      <c r="F44" s="63">
        <v>56</v>
      </c>
      <c r="G44" s="63">
        <v>323</v>
      </c>
      <c r="H44" s="63">
        <v>0</v>
      </c>
      <c r="I44" s="63">
        <v>0</v>
      </c>
      <c r="J44" s="63">
        <v>1125</v>
      </c>
      <c r="K44" s="63">
        <v>0</v>
      </c>
      <c r="L44" s="63">
        <v>0</v>
      </c>
      <c r="M44" s="63">
        <v>0</v>
      </c>
      <c r="N44" s="91">
        <v>2797</v>
      </c>
    </row>
    <row r="45" spans="1:14">
      <c r="A45" s="88" t="s">
        <v>78</v>
      </c>
      <c r="B45" s="60">
        <v>1126</v>
      </c>
      <c r="C45" s="60">
        <v>0</v>
      </c>
      <c r="D45" s="60">
        <v>0</v>
      </c>
      <c r="E45" s="60">
        <v>0</v>
      </c>
      <c r="F45" s="60">
        <v>0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459</v>
      </c>
      <c r="M45" s="60">
        <v>0</v>
      </c>
      <c r="N45" s="89">
        <v>1585</v>
      </c>
    </row>
    <row r="46" spans="1:14">
      <c r="A46" s="183" t="s">
        <v>35</v>
      </c>
      <c r="B46" s="181">
        <v>6653733</v>
      </c>
      <c r="C46" s="181">
        <v>224777</v>
      </c>
      <c r="D46" s="181">
        <v>91662</v>
      </c>
      <c r="E46" s="181">
        <v>207289</v>
      </c>
      <c r="F46" s="181">
        <v>593432</v>
      </c>
      <c r="G46" s="181">
        <v>155357</v>
      </c>
      <c r="H46" s="181">
        <v>256382</v>
      </c>
      <c r="I46" s="181">
        <v>111808</v>
      </c>
      <c r="J46" s="181">
        <v>32198</v>
      </c>
      <c r="K46" s="181">
        <v>38805</v>
      </c>
      <c r="L46" s="181">
        <v>82236</v>
      </c>
      <c r="M46" s="181">
        <v>14757</v>
      </c>
      <c r="N46" s="186">
        <v>8462436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38</v>
      </c>
      <c r="N49" s="69"/>
    </row>
    <row r="50" spans="1:14">
      <c r="A50" s="44" t="s">
        <v>79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0F00-000000000000}"/>
  </hyperlinks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5"/>
  <dimension ref="A1:N52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9.7109375" style="53" customWidth="1"/>
    <col min="2" max="9" width="11.42578125" style="53"/>
    <col min="10" max="10" width="13.7109375" style="53" customWidth="1"/>
    <col min="11" max="16384" width="11.425781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4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5" t="s">
        <v>158</v>
      </c>
      <c r="B6" s="266"/>
      <c r="C6" s="266"/>
      <c r="D6" s="266"/>
      <c r="E6" s="266"/>
      <c r="F6" s="266"/>
      <c r="G6" s="266"/>
      <c r="H6" s="267"/>
    </row>
    <row r="7" spans="1:14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4" s="3" customFormat="1" ht="14.1" customHeight="1">
      <c r="A8" s="265" t="s">
        <v>182</v>
      </c>
      <c r="B8" s="266"/>
      <c r="C8" s="266"/>
      <c r="D8" s="266"/>
      <c r="E8" s="266"/>
      <c r="F8" s="266"/>
      <c r="G8" s="266"/>
      <c r="H8" s="267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8" t="s">
        <v>31</v>
      </c>
      <c r="H10" s="268"/>
      <c r="I10" s="14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6" t="s">
        <v>33</v>
      </c>
      <c r="N11" s="316"/>
    </row>
    <row r="12" spans="1:14" ht="24">
      <c r="A12" s="86" t="s">
        <v>40</v>
      </c>
      <c r="B12" s="87" t="s">
        <v>36</v>
      </c>
      <c r="C12" s="87" t="s">
        <v>84</v>
      </c>
      <c r="D12" s="87" t="s">
        <v>85</v>
      </c>
      <c r="E12" s="87" t="s">
        <v>86</v>
      </c>
      <c r="F12" s="87" t="s">
        <v>87</v>
      </c>
      <c r="G12" s="95" t="s">
        <v>88</v>
      </c>
      <c r="H12" s="56" t="s">
        <v>89</v>
      </c>
      <c r="I12" s="10" t="s">
        <v>90</v>
      </c>
      <c r="J12" s="56" t="s">
        <v>91</v>
      </c>
      <c r="K12" s="56" t="s">
        <v>92</v>
      </c>
      <c r="L12" s="56" t="s">
        <v>108</v>
      </c>
      <c r="M12" s="56" t="s">
        <v>109</v>
      </c>
      <c r="N12" s="58" t="s">
        <v>35</v>
      </c>
    </row>
    <row r="13" spans="1:14">
      <c r="A13" s="88" t="s">
        <v>46</v>
      </c>
      <c r="B13" s="60">
        <v>2778892</v>
      </c>
      <c r="C13" s="60">
        <v>95308</v>
      </c>
      <c r="D13" s="60">
        <v>52028</v>
      </c>
      <c r="E13" s="60">
        <v>84410</v>
      </c>
      <c r="F13" s="60">
        <v>240942</v>
      </c>
      <c r="G13" s="60">
        <v>110176</v>
      </c>
      <c r="H13" s="60">
        <v>39571</v>
      </c>
      <c r="I13" s="60">
        <v>41829</v>
      </c>
      <c r="J13" s="60">
        <v>29627</v>
      </c>
      <c r="K13" s="60">
        <v>38942</v>
      </c>
      <c r="L13" s="60">
        <v>27877</v>
      </c>
      <c r="M13" s="60">
        <v>75555</v>
      </c>
      <c r="N13" s="89">
        <v>3615157</v>
      </c>
    </row>
    <row r="14" spans="1:14">
      <c r="A14" s="90" t="s">
        <v>47</v>
      </c>
      <c r="B14" s="63">
        <v>1034754</v>
      </c>
      <c r="C14" s="63">
        <v>16470</v>
      </c>
      <c r="D14" s="63">
        <v>12829</v>
      </c>
      <c r="E14" s="63">
        <v>45895</v>
      </c>
      <c r="F14" s="63">
        <v>77419</v>
      </c>
      <c r="G14" s="63">
        <v>4937</v>
      </c>
      <c r="H14" s="63">
        <v>19918</v>
      </c>
      <c r="I14" s="63">
        <v>24359</v>
      </c>
      <c r="J14" s="63">
        <v>0</v>
      </c>
      <c r="K14" s="63">
        <v>0</v>
      </c>
      <c r="L14" s="63">
        <v>8552</v>
      </c>
      <c r="M14" s="63">
        <v>779</v>
      </c>
      <c r="N14" s="91">
        <v>1245912</v>
      </c>
    </row>
    <row r="15" spans="1:14">
      <c r="A15" s="88" t="s">
        <v>48</v>
      </c>
      <c r="B15" s="60">
        <v>2232470</v>
      </c>
      <c r="C15" s="60">
        <v>26693</v>
      </c>
      <c r="D15" s="60">
        <v>124977</v>
      </c>
      <c r="E15" s="60">
        <v>6654</v>
      </c>
      <c r="F15" s="60">
        <v>140893</v>
      </c>
      <c r="G15" s="60">
        <v>17389</v>
      </c>
      <c r="H15" s="60">
        <v>98939</v>
      </c>
      <c r="I15" s="60">
        <v>157693</v>
      </c>
      <c r="J15" s="60">
        <v>4602</v>
      </c>
      <c r="K15" s="60">
        <v>20259</v>
      </c>
      <c r="L15" s="60">
        <v>17779</v>
      </c>
      <c r="M15" s="60">
        <v>2582</v>
      </c>
      <c r="N15" s="89">
        <v>2850930</v>
      </c>
    </row>
    <row r="16" spans="1:14">
      <c r="A16" s="90" t="s">
        <v>49</v>
      </c>
      <c r="B16" s="63">
        <v>935373</v>
      </c>
      <c r="C16" s="63">
        <v>845</v>
      </c>
      <c r="D16" s="63">
        <v>8115</v>
      </c>
      <c r="E16" s="63">
        <v>52289</v>
      </c>
      <c r="F16" s="63">
        <v>31460</v>
      </c>
      <c r="G16" s="63">
        <v>45224</v>
      </c>
      <c r="H16" s="63">
        <v>14049</v>
      </c>
      <c r="I16" s="63">
        <v>1336</v>
      </c>
      <c r="J16" s="63">
        <v>2219</v>
      </c>
      <c r="K16" s="63">
        <v>4338</v>
      </c>
      <c r="L16" s="63">
        <v>5017</v>
      </c>
      <c r="M16" s="63">
        <v>4369</v>
      </c>
      <c r="N16" s="91">
        <v>1104634</v>
      </c>
    </row>
    <row r="17" spans="1:14">
      <c r="A17" s="88" t="s">
        <v>50</v>
      </c>
      <c r="B17" s="60">
        <v>681778</v>
      </c>
      <c r="C17" s="60">
        <v>5282</v>
      </c>
      <c r="D17" s="60">
        <v>1808</v>
      </c>
      <c r="E17" s="60">
        <v>46738</v>
      </c>
      <c r="F17" s="60">
        <v>89949</v>
      </c>
      <c r="G17" s="60">
        <v>8645</v>
      </c>
      <c r="H17" s="60">
        <v>15966</v>
      </c>
      <c r="I17" s="60">
        <v>2680</v>
      </c>
      <c r="J17" s="60">
        <v>2667</v>
      </c>
      <c r="K17" s="60">
        <v>8286</v>
      </c>
      <c r="L17" s="60">
        <v>10395</v>
      </c>
      <c r="M17" s="60">
        <v>90</v>
      </c>
      <c r="N17" s="89">
        <v>874284</v>
      </c>
    </row>
    <row r="18" spans="1:14">
      <c r="A18" s="90" t="s">
        <v>51</v>
      </c>
      <c r="B18" s="63">
        <v>286116</v>
      </c>
      <c r="C18" s="63">
        <v>19123</v>
      </c>
      <c r="D18" s="63">
        <v>883</v>
      </c>
      <c r="E18" s="63">
        <v>3697</v>
      </c>
      <c r="F18" s="63">
        <v>24392</v>
      </c>
      <c r="G18" s="63">
        <v>723</v>
      </c>
      <c r="H18" s="63">
        <v>8533</v>
      </c>
      <c r="I18" s="63">
        <v>594</v>
      </c>
      <c r="J18" s="63">
        <v>0</v>
      </c>
      <c r="K18" s="63">
        <v>0</v>
      </c>
      <c r="L18" s="63">
        <v>3768</v>
      </c>
      <c r="M18" s="63">
        <v>1182</v>
      </c>
      <c r="N18" s="91">
        <v>349011</v>
      </c>
    </row>
    <row r="19" spans="1:14">
      <c r="A19" s="88" t="s">
        <v>52</v>
      </c>
      <c r="B19" s="60">
        <v>67121</v>
      </c>
      <c r="C19" s="60">
        <v>9857</v>
      </c>
      <c r="D19" s="60">
        <v>0</v>
      </c>
      <c r="E19" s="60">
        <v>1456</v>
      </c>
      <c r="F19" s="60">
        <v>6962</v>
      </c>
      <c r="G19" s="60">
        <v>3457</v>
      </c>
      <c r="H19" s="60">
        <v>2358</v>
      </c>
      <c r="I19" s="60">
        <v>969</v>
      </c>
      <c r="J19" s="60">
        <v>520</v>
      </c>
      <c r="K19" s="60">
        <v>1642</v>
      </c>
      <c r="L19" s="60">
        <v>656</v>
      </c>
      <c r="M19" s="60">
        <v>0</v>
      </c>
      <c r="N19" s="89">
        <v>94998</v>
      </c>
    </row>
    <row r="20" spans="1:14">
      <c r="A20" s="90" t="s">
        <v>53</v>
      </c>
      <c r="B20" s="63">
        <v>149745</v>
      </c>
      <c r="C20" s="63">
        <v>4410</v>
      </c>
      <c r="D20" s="63">
        <v>725</v>
      </c>
      <c r="E20" s="63">
        <v>9032</v>
      </c>
      <c r="F20" s="63">
        <v>37531</v>
      </c>
      <c r="G20" s="63">
        <v>990</v>
      </c>
      <c r="H20" s="63">
        <v>11129</v>
      </c>
      <c r="I20" s="63">
        <v>7866</v>
      </c>
      <c r="J20" s="63">
        <v>233</v>
      </c>
      <c r="K20" s="63">
        <v>377</v>
      </c>
      <c r="L20" s="63">
        <v>10777</v>
      </c>
      <c r="M20" s="63">
        <v>872</v>
      </c>
      <c r="N20" s="91">
        <v>233687</v>
      </c>
    </row>
    <row r="21" spans="1:14">
      <c r="A21" s="88" t="s">
        <v>54</v>
      </c>
      <c r="B21" s="60">
        <v>187187</v>
      </c>
      <c r="C21" s="60">
        <v>4699</v>
      </c>
      <c r="D21" s="60">
        <v>0</v>
      </c>
      <c r="E21" s="60">
        <v>2502</v>
      </c>
      <c r="F21" s="60">
        <v>17819</v>
      </c>
      <c r="G21" s="60">
        <v>3924</v>
      </c>
      <c r="H21" s="60">
        <v>29646</v>
      </c>
      <c r="I21" s="60">
        <v>2419</v>
      </c>
      <c r="J21" s="60">
        <v>1792</v>
      </c>
      <c r="K21" s="60">
        <v>1910</v>
      </c>
      <c r="L21" s="60">
        <v>2203</v>
      </c>
      <c r="M21" s="60">
        <v>0</v>
      </c>
      <c r="N21" s="89">
        <v>254101</v>
      </c>
    </row>
    <row r="22" spans="1:14">
      <c r="A22" s="90" t="s">
        <v>55</v>
      </c>
      <c r="B22" s="63">
        <v>134315</v>
      </c>
      <c r="C22" s="63">
        <v>0</v>
      </c>
      <c r="D22" s="63">
        <v>2649</v>
      </c>
      <c r="E22" s="63">
        <v>9760</v>
      </c>
      <c r="F22" s="63">
        <v>41699</v>
      </c>
      <c r="G22" s="63">
        <v>7253</v>
      </c>
      <c r="H22" s="63">
        <v>8742</v>
      </c>
      <c r="I22" s="63">
        <v>921</v>
      </c>
      <c r="J22" s="63">
        <v>2050</v>
      </c>
      <c r="K22" s="63">
        <v>247</v>
      </c>
      <c r="L22" s="63">
        <v>5676</v>
      </c>
      <c r="M22" s="63">
        <v>603</v>
      </c>
      <c r="N22" s="91">
        <v>213915</v>
      </c>
    </row>
    <row r="23" spans="1:14">
      <c r="A23" s="88" t="s">
        <v>56</v>
      </c>
      <c r="B23" s="60">
        <v>1398915</v>
      </c>
      <c r="C23" s="60">
        <v>139698</v>
      </c>
      <c r="D23" s="60">
        <v>4366</v>
      </c>
      <c r="E23" s="60">
        <v>61341</v>
      </c>
      <c r="F23" s="60">
        <v>136736</v>
      </c>
      <c r="G23" s="60">
        <v>10818</v>
      </c>
      <c r="H23" s="60">
        <v>39028</v>
      </c>
      <c r="I23" s="60">
        <v>9968</v>
      </c>
      <c r="J23" s="60">
        <v>8832</v>
      </c>
      <c r="K23" s="60">
        <v>7480</v>
      </c>
      <c r="L23" s="60">
        <v>25772</v>
      </c>
      <c r="M23" s="60">
        <v>12778</v>
      </c>
      <c r="N23" s="89">
        <v>1855732</v>
      </c>
    </row>
    <row r="24" spans="1:14">
      <c r="A24" s="90" t="s">
        <v>57</v>
      </c>
      <c r="B24" s="63">
        <v>30890</v>
      </c>
      <c r="C24" s="63">
        <v>0</v>
      </c>
      <c r="D24" s="63">
        <v>1971</v>
      </c>
      <c r="E24" s="63">
        <v>400</v>
      </c>
      <c r="F24" s="63">
        <v>7722</v>
      </c>
      <c r="G24" s="63">
        <v>4188</v>
      </c>
      <c r="H24" s="63">
        <v>1123</v>
      </c>
      <c r="I24" s="63">
        <v>2561</v>
      </c>
      <c r="J24" s="63">
        <v>0</v>
      </c>
      <c r="K24" s="63">
        <v>597</v>
      </c>
      <c r="L24" s="63">
        <v>457</v>
      </c>
      <c r="M24" s="63">
        <v>0</v>
      </c>
      <c r="N24" s="91">
        <v>49909</v>
      </c>
    </row>
    <row r="25" spans="1:14">
      <c r="A25" s="88" t="s">
        <v>58</v>
      </c>
      <c r="B25" s="60">
        <v>436114</v>
      </c>
      <c r="C25" s="60">
        <v>83</v>
      </c>
      <c r="D25" s="60">
        <v>3222</v>
      </c>
      <c r="E25" s="60">
        <v>1955</v>
      </c>
      <c r="F25" s="60">
        <v>38292</v>
      </c>
      <c r="G25" s="60">
        <v>1963</v>
      </c>
      <c r="H25" s="60">
        <v>7430</v>
      </c>
      <c r="I25" s="60">
        <v>14493</v>
      </c>
      <c r="J25" s="60">
        <v>250</v>
      </c>
      <c r="K25" s="60">
        <v>3517</v>
      </c>
      <c r="L25" s="60">
        <v>3322</v>
      </c>
      <c r="M25" s="60">
        <v>37</v>
      </c>
      <c r="N25" s="89">
        <v>510678</v>
      </c>
    </row>
    <row r="26" spans="1:14">
      <c r="A26" s="90" t="s">
        <v>59</v>
      </c>
      <c r="B26" s="63">
        <v>26753</v>
      </c>
      <c r="C26" s="63">
        <v>0</v>
      </c>
      <c r="D26" s="63">
        <v>1100</v>
      </c>
      <c r="E26" s="63">
        <v>901</v>
      </c>
      <c r="F26" s="63">
        <v>12441</v>
      </c>
      <c r="G26" s="63">
        <v>5406</v>
      </c>
      <c r="H26" s="63">
        <v>11254</v>
      </c>
      <c r="I26" s="63">
        <v>5362</v>
      </c>
      <c r="J26" s="63">
        <v>0</v>
      </c>
      <c r="K26" s="63">
        <v>1272</v>
      </c>
      <c r="L26" s="63">
        <v>665</v>
      </c>
      <c r="M26" s="63">
        <v>0</v>
      </c>
      <c r="N26" s="91">
        <v>65154</v>
      </c>
    </row>
    <row r="27" spans="1:14">
      <c r="A27" s="88" t="s">
        <v>60</v>
      </c>
      <c r="B27" s="60">
        <v>269744</v>
      </c>
      <c r="C27" s="60">
        <v>4705</v>
      </c>
      <c r="D27" s="60">
        <v>7325</v>
      </c>
      <c r="E27" s="60">
        <v>6505</v>
      </c>
      <c r="F27" s="60">
        <v>51826</v>
      </c>
      <c r="G27" s="60">
        <v>128441</v>
      </c>
      <c r="H27" s="60">
        <v>19811</v>
      </c>
      <c r="I27" s="60">
        <v>1908</v>
      </c>
      <c r="J27" s="60">
        <v>0</v>
      </c>
      <c r="K27" s="60">
        <v>2123</v>
      </c>
      <c r="L27" s="60">
        <v>5907</v>
      </c>
      <c r="M27" s="60">
        <v>0</v>
      </c>
      <c r="N27" s="89">
        <v>498295</v>
      </c>
    </row>
    <row r="28" spans="1:14">
      <c r="A28" s="90" t="s">
        <v>61</v>
      </c>
      <c r="B28" s="63">
        <v>285978</v>
      </c>
      <c r="C28" s="63">
        <v>381</v>
      </c>
      <c r="D28" s="63">
        <v>245</v>
      </c>
      <c r="E28" s="63">
        <v>1879</v>
      </c>
      <c r="F28" s="63">
        <v>19826</v>
      </c>
      <c r="G28" s="63">
        <v>796</v>
      </c>
      <c r="H28" s="63">
        <v>7686</v>
      </c>
      <c r="I28" s="63">
        <v>564</v>
      </c>
      <c r="J28" s="63">
        <v>2748</v>
      </c>
      <c r="K28" s="63">
        <v>1189</v>
      </c>
      <c r="L28" s="63">
        <v>4329</v>
      </c>
      <c r="M28" s="63">
        <v>152</v>
      </c>
      <c r="N28" s="91">
        <v>325773</v>
      </c>
    </row>
    <row r="29" spans="1:14">
      <c r="A29" s="88" t="s">
        <v>62</v>
      </c>
      <c r="B29" s="60">
        <v>209211</v>
      </c>
      <c r="C29" s="60">
        <v>21327</v>
      </c>
      <c r="D29" s="60">
        <v>951</v>
      </c>
      <c r="E29" s="60">
        <v>3635</v>
      </c>
      <c r="F29" s="60">
        <v>42395</v>
      </c>
      <c r="G29" s="60">
        <v>6209</v>
      </c>
      <c r="H29" s="60">
        <v>32854</v>
      </c>
      <c r="I29" s="60">
        <v>7602</v>
      </c>
      <c r="J29" s="60">
        <v>911</v>
      </c>
      <c r="K29" s="60">
        <v>0</v>
      </c>
      <c r="L29" s="60">
        <v>25232</v>
      </c>
      <c r="M29" s="60">
        <v>578</v>
      </c>
      <c r="N29" s="89">
        <v>350905</v>
      </c>
    </row>
    <row r="30" spans="1:14">
      <c r="A30" s="90" t="s">
        <v>63</v>
      </c>
      <c r="B30" s="63">
        <v>335006</v>
      </c>
      <c r="C30" s="63">
        <v>2473</v>
      </c>
      <c r="D30" s="63">
        <v>2175</v>
      </c>
      <c r="E30" s="63">
        <v>10175</v>
      </c>
      <c r="F30" s="63">
        <v>40471</v>
      </c>
      <c r="G30" s="63">
        <v>3162</v>
      </c>
      <c r="H30" s="63">
        <v>71744</v>
      </c>
      <c r="I30" s="63">
        <v>24021</v>
      </c>
      <c r="J30" s="63">
        <v>1947</v>
      </c>
      <c r="K30" s="63">
        <v>2056</v>
      </c>
      <c r="L30" s="63">
        <v>24410</v>
      </c>
      <c r="M30" s="63">
        <v>0</v>
      </c>
      <c r="N30" s="91">
        <v>517640</v>
      </c>
    </row>
    <row r="31" spans="1:14">
      <c r="A31" s="88" t="s">
        <v>64</v>
      </c>
      <c r="B31" s="60">
        <v>222583</v>
      </c>
      <c r="C31" s="60">
        <v>327</v>
      </c>
      <c r="D31" s="60">
        <v>700</v>
      </c>
      <c r="E31" s="60">
        <v>4702</v>
      </c>
      <c r="F31" s="60">
        <v>16542</v>
      </c>
      <c r="G31" s="60">
        <v>12989</v>
      </c>
      <c r="H31" s="60">
        <v>4445</v>
      </c>
      <c r="I31" s="60">
        <v>421</v>
      </c>
      <c r="J31" s="60">
        <v>0</v>
      </c>
      <c r="K31" s="60">
        <v>1244</v>
      </c>
      <c r="L31" s="60">
        <v>3802</v>
      </c>
      <c r="M31" s="60">
        <v>0</v>
      </c>
      <c r="N31" s="89">
        <v>267755</v>
      </c>
    </row>
    <row r="32" spans="1:14">
      <c r="A32" s="90" t="s">
        <v>65</v>
      </c>
      <c r="B32" s="63">
        <v>495817</v>
      </c>
      <c r="C32" s="63">
        <v>6258</v>
      </c>
      <c r="D32" s="63">
        <v>2062</v>
      </c>
      <c r="E32" s="63">
        <v>44112</v>
      </c>
      <c r="F32" s="63">
        <v>55555</v>
      </c>
      <c r="G32" s="63">
        <v>23079</v>
      </c>
      <c r="H32" s="63">
        <v>3685</v>
      </c>
      <c r="I32" s="63">
        <v>91351</v>
      </c>
      <c r="J32" s="63">
        <v>258</v>
      </c>
      <c r="K32" s="63">
        <v>0</v>
      </c>
      <c r="L32" s="63">
        <v>2195</v>
      </c>
      <c r="M32" s="63">
        <v>230</v>
      </c>
      <c r="N32" s="91">
        <v>724602</v>
      </c>
    </row>
    <row r="33" spans="1:14">
      <c r="A33" s="88" t="s">
        <v>66</v>
      </c>
      <c r="B33" s="60">
        <v>892580</v>
      </c>
      <c r="C33" s="60">
        <v>62788</v>
      </c>
      <c r="D33" s="60">
        <v>2576</v>
      </c>
      <c r="E33" s="60">
        <v>12527</v>
      </c>
      <c r="F33" s="60">
        <v>97831</v>
      </c>
      <c r="G33" s="60">
        <v>12200</v>
      </c>
      <c r="H33" s="60">
        <v>33712</v>
      </c>
      <c r="I33" s="60">
        <v>2093</v>
      </c>
      <c r="J33" s="60">
        <v>1073</v>
      </c>
      <c r="K33" s="60">
        <v>4422</v>
      </c>
      <c r="L33" s="60">
        <v>39533</v>
      </c>
      <c r="M33" s="60">
        <v>9</v>
      </c>
      <c r="N33" s="89">
        <v>1161344</v>
      </c>
    </row>
    <row r="34" spans="1:14">
      <c r="A34" s="90" t="s">
        <v>67</v>
      </c>
      <c r="B34" s="63">
        <v>94790</v>
      </c>
      <c r="C34" s="63">
        <v>19308</v>
      </c>
      <c r="D34" s="63">
        <v>1967</v>
      </c>
      <c r="E34" s="63">
        <v>3640</v>
      </c>
      <c r="F34" s="63">
        <v>18024</v>
      </c>
      <c r="G34" s="63">
        <v>6225</v>
      </c>
      <c r="H34" s="63">
        <v>10562</v>
      </c>
      <c r="I34" s="63">
        <v>14104</v>
      </c>
      <c r="J34" s="63">
        <v>240</v>
      </c>
      <c r="K34" s="63">
        <v>1185</v>
      </c>
      <c r="L34" s="63">
        <v>2726</v>
      </c>
      <c r="M34" s="63">
        <v>1906</v>
      </c>
      <c r="N34" s="91">
        <v>174677</v>
      </c>
    </row>
    <row r="35" spans="1:14">
      <c r="A35" s="88" t="s">
        <v>68</v>
      </c>
      <c r="B35" s="60">
        <v>574487</v>
      </c>
      <c r="C35" s="60">
        <v>4614</v>
      </c>
      <c r="D35" s="60">
        <v>1614</v>
      </c>
      <c r="E35" s="60">
        <v>9573</v>
      </c>
      <c r="F35" s="60">
        <v>79834</v>
      </c>
      <c r="G35" s="60">
        <v>29039</v>
      </c>
      <c r="H35" s="60">
        <v>12010</v>
      </c>
      <c r="I35" s="60">
        <v>9937</v>
      </c>
      <c r="J35" s="60">
        <v>262</v>
      </c>
      <c r="K35" s="60">
        <v>1099</v>
      </c>
      <c r="L35" s="60">
        <v>6395</v>
      </c>
      <c r="M35" s="60">
        <v>50</v>
      </c>
      <c r="N35" s="89">
        <v>728914</v>
      </c>
    </row>
    <row r="36" spans="1:14">
      <c r="A36" s="90" t="s">
        <v>69</v>
      </c>
      <c r="B36" s="63">
        <v>1912481</v>
      </c>
      <c r="C36" s="63">
        <v>16364</v>
      </c>
      <c r="D36" s="63">
        <v>1647</v>
      </c>
      <c r="E36" s="63">
        <v>55910</v>
      </c>
      <c r="F36" s="63">
        <v>120152</v>
      </c>
      <c r="G36" s="63">
        <v>18521</v>
      </c>
      <c r="H36" s="63">
        <v>95181</v>
      </c>
      <c r="I36" s="63">
        <v>42746</v>
      </c>
      <c r="J36" s="63">
        <v>900</v>
      </c>
      <c r="K36" s="63">
        <v>2765</v>
      </c>
      <c r="L36" s="63">
        <v>7599</v>
      </c>
      <c r="M36" s="63">
        <v>1195</v>
      </c>
      <c r="N36" s="91">
        <v>2275461</v>
      </c>
    </row>
    <row r="37" spans="1:14">
      <c r="A37" s="88" t="s">
        <v>70</v>
      </c>
      <c r="B37" s="60">
        <v>34232</v>
      </c>
      <c r="C37" s="60">
        <v>3104</v>
      </c>
      <c r="D37" s="60">
        <v>390</v>
      </c>
      <c r="E37" s="60">
        <v>3451</v>
      </c>
      <c r="F37" s="60">
        <v>5961</v>
      </c>
      <c r="G37" s="60">
        <v>0</v>
      </c>
      <c r="H37" s="60">
        <v>4599</v>
      </c>
      <c r="I37" s="60">
        <v>2522</v>
      </c>
      <c r="J37" s="60">
        <v>0</v>
      </c>
      <c r="K37" s="60">
        <v>491</v>
      </c>
      <c r="L37" s="60">
        <v>96</v>
      </c>
      <c r="M37" s="60">
        <v>531</v>
      </c>
      <c r="N37" s="89">
        <v>55377</v>
      </c>
    </row>
    <row r="38" spans="1:14">
      <c r="A38" s="90" t="s">
        <v>71</v>
      </c>
      <c r="B38" s="63">
        <v>235252</v>
      </c>
      <c r="C38" s="63">
        <v>1446</v>
      </c>
      <c r="D38" s="63">
        <v>372</v>
      </c>
      <c r="E38" s="63">
        <v>22778</v>
      </c>
      <c r="F38" s="63">
        <v>37179</v>
      </c>
      <c r="G38" s="63">
        <v>1573</v>
      </c>
      <c r="H38" s="63">
        <v>6255</v>
      </c>
      <c r="I38" s="63">
        <v>3849</v>
      </c>
      <c r="J38" s="63">
        <v>12</v>
      </c>
      <c r="K38" s="63">
        <v>2553</v>
      </c>
      <c r="L38" s="63">
        <v>4691</v>
      </c>
      <c r="M38" s="63">
        <v>0</v>
      </c>
      <c r="N38" s="91">
        <v>315960</v>
      </c>
    </row>
    <row r="39" spans="1:14">
      <c r="A39" s="88" t="s">
        <v>72</v>
      </c>
      <c r="B39" s="60">
        <v>56904</v>
      </c>
      <c r="C39" s="60">
        <v>454</v>
      </c>
      <c r="D39" s="60">
        <v>122</v>
      </c>
      <c r="E39" s="60">
        <v>711</v>
      </c>
      <c r="F39" s="60">
        <v>10999</v>
      </c>
      <c r="G39" s="60">
        <v>3293</v>
      </c>
      <c r="H39" s="60">
        <v>9754</v>
      </c>
      <c r="I39" s="60">
        <v>97</v>
      </c>
      <c r="J39" s="60">
        <v>1522</v>
      </c>
      <c r="K39" s="60">
        <v>3538</v>
      </c>
      <c r="L39" s="60">
        <v>0</v>
      </c>
      <c r="M39" s="60">
        <v>0</v>
      </c>
      <c r="N39" s="89">
        <v>87394</v>
      </c>
    </row>
    <row r="40" spans="1:14">
      <c r="A40" s="90" t="s">
        <v>73</v>
      </c>
      <c r="B40" s="63">
        <v>2381</v>
      </c>
      <c r="C40" s="63">
        <v>0</v>
      </c>
      <c r="D40" s="63">
        <v>0</v>
      </c>
      <c r="E40" s="63">
        <v>0</v>
      </c>
      <c r="F40" s="63">
        <v>130</v>
      </c>
      <c r="G40" s="63">
        <v>882</v>
      </c>
      <c r="H40" s="63">
        <v>2569</v>
      </c>
      <c r="I40" s="63">
        <v>0</v>
      </c>
      <c r="J40" s="63">
        <v>1393</v>
      </c>
      <c r="K40" s="63">
        <v>0</v>
      </c>
      <c r="L40" s="63">
        <v>2488</v>
      </c>
      <c r="M40" s="63">
        <v>431</v>
      </c>
      <c r="N40" s="91">
        <v>10274</v>
      </c>
    </row>
    <row r="41" spans="1:14">
      <c r="A41" s="88" t="s">
        <v>74</v>
      </c>
      <c r="B41" s="60">
        <v>3899</v>
      </c>
      <c r="C41" s="60">
        <v>220</v>
      </c>
      <c r="D41" s="60">
        <v>0</v>
      </c>
      <c r="E41" s="60">
        <v>293</v>
      </c>
      <c r="F41" s="60">
        <v>690</v>
      </c>
      <c r="G41" s="60">
        <v>0</v>
      </c>
      <c r="H41" s="60">
        <v>1915</v>
      </c>
      <c r="I41" s="60">
        <v>0</v>
      </c>
      <c r="J41" s="60">
        <v>0</v>
      </c>
      <c r="K41" s="60">
        <v>386</v>
      </c>
      <c r="L41" s="60">
        <v>0</v>
      </c>
      <c r="M41" s="60">
        <v>0</v>
      </c>
      <c r="N41" s="89">
        <v>7403</v>
      </c>
    </row>
    <row r="42" spans="1:14">
      <c r="A42" s="90" t="s">
        <v>75</v>
      </c>
      <c r="B42" s="63">
        <v>8507</v>
      </c>
      <c r="C42" s="63">
        <v>0</v>
      </c>
      <c r="D42" s="63">
        <v>0</v>
      </c>
      <c r="E42" s="63">
        <v>0</v>
      </c>
      <c r="F42" s="63">
        <v>1064</v>
      </c>
      <c r="G42" s="63">
        <v>0</v>
      </c>
      <c r="H42" s="63">
        <v>1911</v>
      </c>
      <c r="I42" s="63">
        <v>0</v>
      </c>
      <c r="J42" s="63">
        <v>0</v>
      </c>
      <c r="K42" s="63">
        <v>0</v>
      </c>
      <c r="L42" s="63">
        <v>1098</v>
      </c>
      <c r="M42" s="63">
        <v>0</v>
      </c>
      <c r="N42" s="91">
        <v>12580</v>
      </c>
    </row>
    <row r="43" spans="1:14">
      <c r="A43" s="88" t="s">
        <v>76</v>
      </c>
      <c r="B43" s="60">
        <v>20242</v>
      </c>
      <c r="C43" s="60">
        <v>0</v>
      </c>
      <c r="D43" s="60">
        <v>0</v>
      </c>
      <c r="E43" s="60">
        <v>1245</v>
      </c>
      <c r="F43" s="60">
        <v>2522</v>
      </c>
      <c r="G43" s="60">
        <v>1053</v>
      </c>
      <c r="H43" s="60">
        <v>2308</v>
      </c>
      <c r="I43" s="60">
        <v>7405</v>
      </c>
      <c r="J43" s="60">
        <v>0</v>
      </c>
      <c r="K43" s="60">
        <v>0</v>
      </c>
      <c r="L43" s="60">
        <v>0</v>
      </c>
      <c r="M43" s="60">
        <v>0</v>
      </c>
      <c r="N43" s="89">
        <v>34775</v>
      </c>
    </row>
    <row r="44" spans="1:14">
      <c r="A44" s="90" t="s">
        <v>77</v>
      </c>
      <c r="B44" s="63">
        <v>1612</v>
      </c>
      <c r="C44" s="63">
        <v>105</v>
      </c>
      <c r="D44" s="63">
        <v>777</v>
      </c>
      <c r="E44" s="63">
        <v>0</v>
      </c>
      <c r="F44" s="63">
        <v>439</v>
      </c>
      <c r="G44" s="63">
        <v>608</v>
      </c>
      <c r="H44" s="63">
        <v>0</v>
      </c>
      <c r="I44" s="63">
        <v>0</v>
      </c>
      <c r="J44" s="63">
        <v>1125</v>
      </c>
      <c r="K44" s="63">
        <v>0</v>
      </c>
      <c r="L44" s="63">
        <v>0</v>
      </c>
      <c r="M44" s="63">
        <v>0</v>
      </c>
      <c r="N44" s="91">
        <v>4666</v>
      </c>
    </row>
    <row r="45" spans="1:14">
      <c r="A45" s="88" t="s">
        <v>78</v>
      </c>
      <c r="B45" s="60">
        <v>2228</v>
      </c>
      <c r="C45" s="60">
        <v>0</v>
      </c>
      <c r="D45" s="60">
        <v>0</v>
      </c>
      <c r="E45" s="60">
        <v>0</v>
      </c>
      <c r="F45" s="60">
        <v>633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752</v>
      </c>
      <c r="M45" s="60">
        <v>0</v>
      </c>
      <c r="N45" s="89">
        <v>3613</v>
      </c>
    </row>
    <row r="46" spans="1:14">
      <c r="A46" s="183" t="s">
        <v>35</v>
      </c>
      <c r="B46" s="181">
        <v>16038357</v>
      </c>
      <c r="C46" s="181">
        <v>466342</v>
      </c>
      <c r="D46" s="181">
        <v>237596</v>
      </c>
      <c r="E46" s="181">
        <v>508166</v>
      </c>
      <c r="F46" s="181">
        <v>1506330</v>
      </c>
      <c r="G46" s="181">
        <v>473163</v>
      </c>
      <c r="H46" s="181">
        <v>628687</v>
      </c>
      <c r="I46" s="181">
        <v>481670</v>
      </c>
      <c r="J46" s="181">
        <v>65183</v>
      </c>
      <c r="K46" s="181">
        <v>111918</v>
      </c>
      <c r="L46" s="181">
        <v>254169</v>
      </c>
      <c r="M46" s="181">
        <v>103929</v>
      </c>
      <c r="N46" s="186">
        <v>20875510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38</v>
      </c>
      <c r="N49" s="69"/>
    </row>
    <row r="50" spans="1:14">
      <c r="A50" s="44" t="s">
        <v>79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8"/>
  <dimension ref="A1:I53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3" customWidth="1"/>
    <col min="2" max="7" width="11.42578125" style="3"/>
    <col min="8" max="8" width="11.85546875" style="74" customWidth="1"/>
    <col min="9" max="16384" width="11.42578125" style="74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9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5" t="s">
        <v>159</v>
      </c>
      <c r="B6" s="266"/>
      <c r="C6" s="266"/>
      <c r="D6" s="266"/>
      <c r="E6" s="266"/>
      <c r="F6" s="266"/>
      <c r="G6" s="266"/>
      <c r="H6" s="267"/>
    </row>
    <row r="7" spans="1:9" s="3" customFormat="1" ht="14.1" customHeight="1">
      <c r="A7" s="265" t="s">
        <v>110</v>
      </c>
      <c r="B7" s="266"/>
      <c r="C7" s="266"/>
      <c r="D7" s="266"/>
      <c r="E7" s="266"/>
      <c r="F7" s="266"/>
      <c r="G7" s="266"/>
      <c r="H7" s="267"/>
    </row>
    <row r="8" spans="1:9" s="3" customFormat="1" ht="14.1" customHeight="1">
      <c r="A8" s="265" t="s">
        <v>173</v>
      </c>
      <c r="B8" s="266"/>
      <c r="C8" s="266"/>
      <c r="D8" s="266"/>
      <c r="E8" s="266"/>
      <c r="F8" s="266"/>
      <c r="G8" s="266"/>
      <c r="H8" s="26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s="3" customFormat="1" ht="12.75" customHeight="1">
      <c r="G10" s="268" t="s">
        <v>31</v>
      </c>
      <c r="H10" s="268"/>
      <c r="I10" s="140"/>
    </row>
    <row r="11" spans="1:9" s="3" customFormat="1" ht="12.75" customHeight="1">
      <c r="A11" s="72"/>
      <c r="B11" s="73"/>
      <c r="C11" s="73"/>
      <c r="D11" s="73"/>
      <c r="E11" s="317" t="s">
        <v>111</v>
      </c>
      <c r="F11" s="317"/>
      <c r="G11" s="317"/>
    </row>
    <row r="12" spans="1:9" ht="12.75" customHeight="1">
      <c r="A12" s="281" t="s">
        <v>40</v>
      </c>
      <c r="B12" s="284" t="s">
        <v>112</v>
      </c>
      <c r="C12" s="284"/>
      <c r="D12" s="284"/>
      <c r="E12" s="274" t="s">
        <v>113</v>
      </c>
      <c r="F12" s="274"/>
      <c r="G12" s="275"/>
    </row>
    <row r="13" spans="1:9">
      <c r="A13" s="282"/>
      <c r="B13" s="10" t="s">
        <v>35</v>
      </c>
      <c r="C13" s="10" t="s">
        <v>101</v>
      </c>
      <c r="D13" s="10" t="s">
        <v>102</v>
      </c>
      <c r="E13" s="10" t="s">
        <v>35</v>
      </c>
      <c r="F13" s="10" t="s">
        <v>101</v>
      </c>
      <c r="G13" s="13" t="s">
        <v>102</v>
      </c>
    </row>
    <row r="14" spans="1:9">
      <c r="A14" s="75" t="s">
        <v>46</v>
      </c>
      <c r="B14" s="38">
        <v>1720</v>
      </c>
      <c r="C14" s="38">
        <v>28</v>
      </c>
      <c r="D14" s="38">
        <v>1692</v>
      </c>
      <c r="E14" s="38">
        <v>37</v>
      </c>
      <c r="F14" s="38">
        <v>1</v>
      </c>
      <c r="G14" s="39">
        <v>36</v>
      </c>
    </row>
    <row r="15" spans="1:9">
      <c r="A15" s="76" t="s">
        <v>47</v>
      </c>
      <c r="B15" s="41">
        <v>12180</v>
      </c>
      <c r="C15" s="41">
        <v>0</v>
      </c>
      <c r="D15" s="41">
        <v>12180</v>
      </c>
      <c r="E15" s="41">
        <v>220</v>
      </c>
      <c r="F15" s="41">
        <v>0</v>
      </c>
      <c r="G15" s="42">
        <v>220</v>
      </c>
    </row>
    <row r="16" spans="1:9">
      <c r="A16" s="75" t="s">
        <v>48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9">
        <v>0</v>
      </c>
    </row>
    <row r="17" spans="1:7">
      <c r="A17" s="76" t="s">
        <v>49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2">
        <v>0</v>
      </c>
    </row>
    <row r="18" spans="1:7">
      <c r="A18" s="75" t="s">
        <v>50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9">
        <v>0</v>
      </c>
    </row>
    <row r="19" spans="1:7">
      <c r="A19" s="76" t="s">
        <v>51</v>
      </c>
      <c r="B19" s="41">
        <v>1298</v>
      </c>
      <c r="C19" s="41">
        <v>0</v>
      </c>
      <c r="D19" s="41">
        <v>1298</v>
      </c>
      <c r="E19" s="41">
        <v>25</v>
      </c>
      <c r="F19" s="41">
        <v>0</v>
      </c>
      <c r="G19" s="42">
        <v>25</v>
      </c>
    </row>
    <row r="20" spans="1:7">
      <c r="A20" s="75" t="s">
        <v>52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9">
        <v>0</v>
      </c>
    </row>
    <row r="21" spans="1:7">
      <c r="A21" s="76" t="s">
        <v>53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2">
        <v>0</v>
      </c>
    </row>
    <row r="22" spans="1:7">
      <c r="A22" s="75" t="s">
        <v>54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9">
        <v>0</v>
      </c>
    </row>
    <row r="23" spans="1:7">
      <c r="A23" s="76" t="s">
        <v>55</v>
      </c>
      <c r="B23" s="41">
        <v>3536</v>
      </c>
      <c r="C23" s="41">
        <v>3536</v>
      </c>
      <c r="D23" s="41">
        <v>0</v>
      </c>
      <c r="E23" s="41">
        <v>68</v>
      </c>
      <c r="F23" s="41">
        <v>68</v>
      </c>
      <c r="G23" s="42">
        <v>0</v>
      </c>
    </row>
    <row r="24" spans="1:7">
      <c r="A24" s="75" t="s">
        <v>56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9">
        <v>0</v>
      </c>
    </row>
    <row r="25" spans="1:7">
      <c r="A25" s="76" t="s">
        <v>57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2">
        <v>0</v>
      </c>
    </row>
    <row r="26" spans="1:7">
      <c r="A26" s="75" t="s">
        <v>58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9">
        <v>0</v>
      </c>
    </row>
    <row r="27" spans="1:7">
      <c r="A27" s="76" t="s">
        <v>59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2">
        <v>0</v>
      </c>
    </row>
    <row r="28" spans="1:7">
      <c r="A28" s="75" t="s">
        <v>60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9">
        <v>0</v>
      </c>
    </row>
    <row r="29" spans="1:7">
      <c r="A29" s="76" t="s">
        <v>61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2">
        <v>0</v>
      </c>
    </row>
    <row r="30" spans="1:7">
      <c r="A30" s="75" t="s">
        <v>62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9">
        <v>0</v>
      </c>
    </row>
    <row r="31" spans="1:7">
      <c r="A31" s="76" t="s">
        <v>63</v>
      </c>
      <c r="B31" s="41">
        <v>0</v>
      </c>
      <c r="C31" s="41">
        <v>0</v>
      </c>
      <c r="D31" s="41">
        <v>0</v>
      </c>
      <c r="E31" s="41">
        <v>0</v>
      </c>
      <c r="F31" s="41">
        <v>0</v>
      </c>
      <c r="G31" s="42">
        <v>0</v>
      </c>
    </row>
    <row r="32" spans="1:7">
      <c r="A32" s="75" t="s">
        <v>64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9">
        <v>0</v>
      </c>
    </row>
    <row r="33" spans="1:7">
      <c r="A33" s="76" t="s">
        <v>65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2">
        <v>0</v>
      </c>
    </row>
    <row r="34" spans="1:7">
      <c r="A34" s="75" t="s">
        <v>66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9">
        <v>0</v>
      </c>
    </row>
    <row r="35" spans="1:7">
      <c r="A35" s="76" t="s">
        <v>67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2">
        <v>0</v>
      </c>
    </row>
    <row r="36" spans="1:7">
      <c r="A36" s="75" t="s">
        <v>68</v>
      </c>
      <c r="B36" s="38">
        <v>2183</v>
      </c>
      <c r="C36" s="38">
        <v>2183</v>
      </c>
      <c r="D36" s="38">
        <v>0</v>
      </c>
      <c r="E36" s="38">
        <v>36</v>
      </c>
      <c r="F36" s="38">
        <v>36</v>
      </c>
      <c r="G36" s="39">
        <v>0</v>
      </c>
    </row>
    <row r="37" spans="1:7">
      <c r="A37" s="76" t="s">
        <v>69</v>
      </c>
      <c r="B37" s="41">
        <v>2292</v>
      </c>
      <c r="C37" s="41">
        <v>2292</v>
      </c>
      <c r="D37" s="41">
        <v>0</v>
      </c>
      <c r="E37" s="41">
        <v>57</v>
      </c>
      <c r="F37" s="41">
        <v>57</v>
      </c>
      <c r="G37" s="42">
        <v>0</v>
      </c>
    </row>
    <row r="38" spans="1:7">
      <c r="A38" s="75" t="s">
        <v>70</v>
      </c>
      <c r="B38" s="38">
        <v>5954</v>
      </c>
      <c r="C38" s="38">
        <v>5954</v>
      </c>
      <c r="D38" s="38">
        <v>0</v>
      </c>
      <c r="E38" s="38">
        <v>95</v>
      </c>
      <c r="F38" s="38">
        <v>95</v>
      </c>
      <c r="G38" s="39">
        <v>0</v>
      </c>
    </row>
    <row r="39" spans="1:7">
      <c r="A39" s="76" t="s">
        <v>71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2">
        <v>0</v>
      </c>
    </row>
    <row r="40" spans="1:7">
      <c r="A40" s="75" t="s">
        <v>72</v>
      </c>
      <c r="B40" s="38">
        <v>490</v>
      </c>
      <c r="C40" s="38">
        <v>490</v>
      </c>
      <c r="D40" s="38">
        <v>0</v>
      </c>
      <c r="E40" s="38">
        <v>3</v>
      </c>
      <c r="F40" s="38">
        <v>3</v>
      </c>
      <c r="G40" s="39">
        <v>0</v>
      </c>
    </row>
    <row r="41" spans="1:7">
      <c r="A41" s="76" t="s">
        <v>73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2">
        <v>0</v>
      </c>
    </row>
    <row r="42" spans="1:7">
      <c r="A42" s="75" t="s">
        <v>74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9">
        <v>0</v>
      </c>
    </row>
    <row r="43" spans="1:7">
      <c r="A43" s="76" t="s">
        <v>75</v>
      </c>
      <c r="B43" s="41">
        <v>0</v>
      </c>
      <c r="C43" s="41">
        <v>0</v>
      </c>
      <c r="D43" s="41">
        <v>0</v>
      </c>
      <c r="E43" s="41">
        <v>0</v>
      </c>
      <c r="F43" s="41">
        <v>0</v>
      </c>
      <c r="G43" s="42">
        <v>0</v>
      </c>
    </row>
    <row r="44" spans="1:7">
      <c r="A44" s="75" t="s">
        <v>76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9">
        <v>0</v>
      </c>
    </row>
    <row r="45" spans="1:7">
      <c r="A45" s="76" t="s">
        <v>77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2">
        <v>0</v>
      </c>
    </row>
    <row r="46" spans="1:7">
      <c r="A46" s="75" t="s">
        <v>78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9">
        <v>0</v>
      </c>
    </row>
    <row r="47" spans="1:7">
      <c r="A47" s="77" t="s">
        <v>35</v>
      </c>
      <c r="B47" s="78">
        <v>29653</v>
      </c>
      <c r="C47" s="78">
        <v>14483</v>
      </c>
      <c r="D47" s="78">
        <v>15170</v>
      </c>
      <c r="E47" s="78">
        <v>541</v>
      </c>
      <c r="F47" s="78">
        <v>260</v>
      </c>
      <c r="G47" s="79">
        <v>281</v>
      </c>
    </row>
    <row r="49" spans="1:7" ht="5.0999999999999996" customHeight="1">
      <c r="A49" s="30"/>
      <c r="B49" s="30"/>
      <c r="C49" s="30"/>
      <c r="D49" s="30"/>
      <c r="E49" s="30"/>
      <c r="F49" s="30"/>
      <c r="G49" s="31"/>
    </row>
    <row r="50" spans="1:7">
      <c r="A50" s="107" t="s">
        <v>38</v>
      </c>
      <c r="G50" s="45"/>
    </row>
    <row r="51" spans="1:7">
      <c r="A51" s="67" t="s">
        <v>79</v>
      </c>
      <c r="G51" s="45"/>
    </row>
    <row r="52" spans="1:7">
      <c r="A52" s="139" t="s">
        <v>143</v>
      </c>
      <c r="G52" s="45"/>
    </row>
    <row r="53" spans="1:7" ht="5.0999999999999996" customHeight="1">
      <c r="A53" s="46"/>
      <c r="B53" s="46"/>
      <c r="C53" s="46"/>
      <c r="D53" s="46"/>
      <c r="E53" s="46"/>
      <c r="F53" s="46"/>
      <c r="G53" s="47"/>
    </row>
  </sheetData>
  <mergeCells count="9">
    <mergeCell ref="A3:H4"/>
    <mergeCell ref="A6:H6"/>
    <mergeCell ref="A7:H7"/>
    <mergeCell ref="A8:H8"/>
    <mergeCell ref="A12:A13"/>
    <mergeCell ref="B12:D12"/>
    <mergeCell ref="E12:G12"/>
    <mergeCell ref="E11:G11"/>
    <mergeCell ref="G10:H10"/>
  </mergeCells>
  <hyperlinks>
    <hyperlink ref="G10:H10" location="Índice!A1" display="volver a índice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9"/>
  <dimension ref="A1:I53"/>
  <sheetViews>
    <sheetView showGridLines="0" topLeftCell="A23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9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5" t="s">
        <v>160</v>
      </c>
      <c r="B6" s="266"/>
      <c r="C6" s="266"/>
      <c r="D6" s="266"/>
      <c r="E6" s="266"/>
      <c r="F6" s="266"/>
      <c r="G6" s="266"/>
      <c r="H6" s="267"/>
    </row>
    <row r="7" spans="1:9" s="3" customFormat="1" ht="14.1" customHeight="1">
      <c r="A7" s="265" t="s">
        <v>110</v>
      </c>
      <c r="B7" s="266"/>
      <c r="C7" s="266"/>
      <c r="D7" s="266"/>
      <c r="E7" s="266"/>
      <c r="F7" s="266"/>
      <c r="G7" s="266"/>
      <c r="H7" s="267"/>
    </row>
    <row r="8" spans="1:9" s="3" customFormat="1" ht="14.1" customHeight="1">
      <c r="A8" s="265" t="s">
        <v>185</v>
      </c>
      <c r="B8" s="266"/>
      <c r="C8" s="266"/>
      <c r="D8" s="266"/>
      <c r="E8" s="266"/>
      <c r="F8" s="266"/>
      <c r="G8" s="266"/>
      <c r="H8" s="26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8" t="s">
        <v>31</v>
      </c>
      <c r="H10" s="268"/>
      <c r="I10" s="140"/>
    </row>
    <row r="11" spans="1:9" ht="12.75" customHeight="1">
      <c r="A11" s="54"/>
      <c r="B11" s="55"/>
      <c r="C11" s="55"/>
      <c r="D11" s="55"/>
      <c r="E11" s="318" t="s">
        <v>111</v>
      </c>
      <c r="F11" s="318"/>
      <c r="G11" s="318"/>
    </row>
    <row r="12" spans="1:9" ht="12.75" customHeight="1">
      <c r="A12" s="295" t="s">
        <v>40</v>
      </c>
      <c r="B12" s="297" t="s">
        <v>112</v>
      </c>
      <c r="C12" s="297"/>
      <c r="D12" s="297"/>
      <c r="E12" s="319" t="s">
        <v>113</v>
      </c>
      <c r="F12" s="319"/>
      <c r="G12" s="320"/>
    </row>
    <row r="13" spans="1:9">
      <c r="A13" s="296"/>
      <c r="B13" s="56" t="s">
        <v>35</v>
      </c>
      <c r="C13" s="56" t="s">
        <v>101</v>
      </c>
      <c r="D13" s="56" t="s">
        <v>102</v>
      </c>
      <c r="E13" s="56" t="s">
        <v>35</v>
      </c>
      <c r="F13" s="56" t="s">
        <v>101</v>
      </c>
      <c r="G13" s="58" t="s">
        <v>102</v>
      </c>
    </row>
    <row r="14" spans="1:9">
      <c r="A14" s="59" t="s">
        <v>46</v>
      </c>
      <c r="B14" s="60">
        <v>9318</v>
      </c>
      <c r="C14" s="60">
        <v>619</v>
      </c>
      <c r="D14" s="60">
        <v>8699</v>
      </c>
      <c r="E14" s="60">
        <v>161</v>
      </c>
      <c r="F14" s="60">
        <v>13</v>
      </c>
      <c r="G14" s="61">
        <v>148</v>
      </c>
    </row>
    <row r="15" spans="1:9">
      <c r="A15" s="62" t="s">
        <v>47</v>
      </c>
      <c r="B15" s="63">
        <v>63921</v>
      </c>
      <c r="C15" s="63">
        <v>5760</v>
      </c>
      <c r="D15" s="63">
        <v>58161</v>
      </c>
      <c r="E15" s="63">
        <v>1260</v>
      </c>
      <c r="F15" s="63">
        <v>120</v>
      </c>
      <c r="G15" s="64">
        <v>1140</v>
      </c>
    </row>
    <row r="16" spans="1:9">
      <c r="A16" s="59" t="s">
        <v>48</v>
      </c>
      <c r="B16" s="60">
        <v>50769</v>
      </c>
      <c r="C16" s="60">
        <v>0</v>
      </c>
      <c r="D16" s="60">
        <v>50769</v>
      </c>
      <c r="E16" s="60">
        <v>1143</v>
      </c>
      <c r="F16" s="60">
        <v>0</v>
      </c>
      <c r="G16" s="61">
        <v>1143</v>
      </c>
    </row>
    <row r="17" spans="1:7">
      <c r="A17" s="62" t="s">
        <v>49</v>
      </c>
      <c r="B17" s="63">
        <v>1968</v>
      </c>
      <c r="C17" s="63">
        <v>1968</v>
      </c>
      <c r="D17" s="63">
        <v>0</v>
      </c>
      <c r="E17" s="63">
        <v>40</v>
      </c>
      <c r="F17" s="63">
        <v>40</v>
      </c>
      <c r="G17" s="64">
        <v>0</v>
      </c>
    </row>
    <row r="18" spans="1:7">
      <c r="A18" s="59" t="s">
        <v>50</v>
      </c>
      <c r="B18" s="60">
        <v>117</v>
      </c>
      <c r="C18" s="60">
        <v>117</v>
      </c>
      <c r="D18" s="60">
        <v>0</v>
      </c>
      <c r="E18" s="60">
        <v>1</v>
      </c>
      <c r="F18" s="60">
        <v>1</v>
      </c>
      <c r="G18" s="61">
        <v>0</v>
      </c>
    </row>
    <row r="19" spans="1:7">
      <c r="A19" s="62" t="s">
        <v>51</v>
      </c>
      <c r="B19" s="63">
        <v>6726</v>
      </c>
      <c r="C19" s="63">
        <v>5206</v>
      </c>
      <c r="D19" s="63">
        <v>1520</v>
      </c>
      <c r="E19" s="63">
        <v>124</v>
      </c>
      <c r="F19" s="63">
        <v>95</v>
      </c>
      <c r="G19" s="64">
        <v>29</v>
      </c>
    </row>
    <row r="20" spans="1:7">
      <c r="A20" s="59" t="s">
        <v>52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1">
        <v>0</v>
      </c>
    </row>
    <row r="21" spans="1:7">
      <c r="A21" s="62" t="s">
        <v>53</v>
      </c>
      <c r="B21" s="63">
        <v>54</v>
      </c>
      <c r="C21" s="63">
        <v>54</v>
      </c>
      <c r="D21" s="63">
        <v>0</v>
      </c>
      <c r="E21" s="63">
        <v>1</v>
      </c>
      <c r="F21" s="63">
        <v>1</v>
      </c>
      <c r="G21" s="64">
        <v>0</v>
      </c>
    </row>
    <row r="22" spans="1:7">
      <c r="A22" s="59" t="s">
        <v>54</v>
      </c>
      <c r="B22" s="60">
        <v>16516</v>
      </c>
      <c r="C22" s="60">
        <v>16516</v>
      </c>
      <c r="D22" s="60">
        <v>0</v>
      </c>
      <c r="E22" s="60">
        <v>194</v>
      </c>
      <c r="F22" s="60">
        <v>194</v>
      </c>
      <c r="G22" s="61">
        <v>0</v>
      </c>
    </row>
    <row r="23" spans="1:7">
      <c r="A23" s="62" t="s">
        <v>55</v>
      </c>
      <c r="B23" s="63">
        <v>5490</v>
      </c>
      <c r="C23" s="63">
        <v>3670</v>
      </c>
      <c r="D23" s="63">
        <v>1820</v>
      </c>
      <c r="E23" s="63">
        <v>94</v>
      </c>
      <c r="F23" s="63">
        <v>70</v>
      </c>
      <c r="G23" s="64">
        <v>24</v>
      </c>
    </row>
    <row r="24" spans="1:7">
      <c r="A24" s="59" t="s">
        <v>56</v>
      </c>
      <c r="B24" s="60">
        <v>5879</v>
      </c>
      <c r="C24" s="60">
        <v>5879</v>
      </c>
      <c r="D24" s="60">
        <v>0</v>
      </c>
      <c r="E24" s="60">
        <v>75</v>
      </c>
      <c r="F24" s="60">
        <v>75</v>
      </c>
      <c r="G24" s="61">
        <v>0</v>
      </c>
    </row>
    <row r="25" spans="1:7">
      <c r="A25" s="62" t="s">
        <v>57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4">
        <v>0</v>
      </c>
    </row>
    <row r="26" spans="1:7">
      <c r="A26" s="59" t="s">
        <v>58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1">
        <v>0</v>
      </c>
    </row>
    <row r="27" spans="1:7">
      <c r="A27" s="62" t="s">
        <v>59</v>
      </c>
      <c r="B27" s="63">
        <v>65</v>
      </c>
      <c r="C27" s="63">
        <v>65</v>
      </c>
      <c r="D27" s="63">
        <v>0</v>
      </c>
      <c r="E27" s="63">
        <v>1</v>
      </c>
      <c r="F27" s="63">
        <v>1</v>
      </c>
      <c r="G27" s="64">
        <v>0</v>
      </c>
    </row>
    <row r="28" spans="1:7">
      <c r="A28" s="59" t="s">
        <v>60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1">
        <v>0</v>
      </c>
    </row>
    <row r="29" spans="1:7">
      <c r="A29" s="62" t="s">
        <v>61</v>
      </c>
      <c r="B29" s="63">
        <v>81</v>
      </c>
      <c r="C29" s="63">
        <v>81</v>
      </c>
      <c r="D29" s="63">
        <v>0</v>
      </c>
      <c r="E29" s="63">
        <v>1</v>
      </c>
      <c r="F29" s="63">
        <v>1</v>
      </c>
      <c r="G29" s="64">
        <v>0</v>
      </c>
    </row>
    <row r="30" spans="1:7">
      <c r="A30" s="59" t="s">
        <v>62</v>
      </c>
      <c r="B30" s="60">
        <v>72</v>
      </c>
      <c r="C30" s="60">
        <v>72</v>
      </c>
      <c r="D30" s="60">
        <v>0</v>
      </c>
      <c r="E30" s="60">
        <v>1</v>
      </c>
      <c r="F30" s="60">
        <v>1</v>
      </c>
      <c r="G30" s="61">
        <v>0</v>
      </c>
    </row>
    <row r="31" spans="1:7">
      <c r="A31" s="62" t="s">
        <v>63</v>
      </c>
      <c r="B31" s="63">
        <v>3228</v>
      </c>
      <c r="C31" s="63">
        <v>0</v>
      </c>
      <c r="D31" s="63">
        <v>3228</v>
      </c>
      <c r="E31" s="63">
        <v>76</v>
      </c>
      <c r="F31" s="63">
        <v>0</v>
      </c>
      <c r="G31" s="64">
        <v>76</v>
      </c>
    </row>
    <row r="32" spans="1:7">
      <c r="A32" s="59" t="s">
        <v>64</v>
      </c>
      <c r="B32" s="60">
        <v>935</v>
      </c>
      <c r="C32" s="60">
        <v>0</v>
      </c>
      <c r="D32" s="60">
        <v>935</v>
      </c>
      <c r="E32" s="60">
        <v>9</v>
      </c>
      <c r="F32" s="60">
        <v>0</v>
      </c>
      <c r="G32" s="61">
        <v>9</v>
      </c>
    </row>
    <row r="33" spans="1:7">
      <c r="A33" s="62" t="s">
        <v>65</v>
      </c>
      <c r="B33" s="63">
        <v>17127</v>
      </c>
      <c r="C33" s="63">
        <v>0</v>
      </c>
      <c r="D33" s="63">
        <v>17127</v>
      </c>
      <c r="E33" s="63">
        <v>360</v>
      </c>
      <c r="F33" s="63">
        <v>0</v>
      </c>
      <c r="G33" s="64">
        <v>360</v>
      </c>
    </row>
    <row r="34" spans="1:7">
      <c r="A34" s="59" t="s">
        <v>66</v>
      </c>
      <c r="B34" s="60">
        <v>2788</v>
      </c>
      <c r="C34" s="60">
        <v>2788</v>
      </c>
      <c r="D34" s="60">
        <v>0</v>
      </c>
      <c r="E34" s="60">
        <v>68</v>
      </c>
      <c r="F34" s="60">
        <v>68</v>
      </c>
      <c r="G34" s="61">
        <v>0</v>
      </c>
    </row>
    <row r="35" spans="1:7">
      <c r="A35" s="62" t="s">
        <v>67</v>
      </c>
      <c r="B35" s="63">
        <v>858</v>
      </c>
      <c r="C35" s="63">
        <v>858</v>
      </c>
      <c r="D35" s="63">
        <v>0</v>
      </c>
      <c r="E35" s="63">
        <v>14</v>
      </c>
      <c r="F35" s="63">
        <v>14</v>
      </c>
      <c r="G35" s="64">
        <v>0</v>
      </c>
    </row>
    <row r="36" spans="1:7">
      <c r="A36" s="59" t="s">
        <v>68</v>
      </c>
      <c r="B36" s="60">
        <v>37358</v>
      </c>
      <c r="C36" s="60">
        <v>2183</v>
      </c>
      <c r="D36" s="60">
        <v>35175</v>
      </c>
      <c r="E36" s="60">
        <v>782</v>
      </c>
      <c r="F36" s="60">
        <v>36</v>
      </c>
      <c r="G36" s="61">
        <v>746</v>
      </c>
    </row>
    <row r="37" spans="1:7">
      <c r="A37" s="62" t="s">
        <v>69</v>
      </c>
      <c r="B37" s="63">
        <v>15980</v>
      </c>
      <c r="C37" s="63">
        <v>12408</v>
      </c>
      <c r="D37" s="63">
        <v>3572</v>
      </c>
      <c r="E37" s="63">
        <v>348</v>
      </c>
      <c r="F37" s="63">
        <v>280</v>
      </c>
      <c r="G37" s="64">
        <v>68</v>
      </c>
    </row>
    <row r="38" spans="1:7">
      <c r="A38" s="59" t="s">
        <v>70</v>
      </c>
      <c r="B38" s="60">
        <v>7538</v>
      </c>
      <c r="C38" s="60">
        <v>7538</v>
      </c>
      <c r="D38" s="60">
        <v>0</v>
      </c>
      <c r="E38" s="60">
        <v>119</v>
      </c>
      <c r="F38" s="60">
        <v>119</v>
      </c>
      <c r="G38" s="61">
        <v>0</v>
      </c>
    </row>
    <row r="39" spans="1:7">
      <c r="A39" s="62" t="s">
        <v>71</v>
      </c>
      <c r="B39" s="63">
        <v>2100</v>
      </c>
      <c r="C39" s="63">
        <v>2100</v>
      </c>
      <c r="D39" s="63">
        <v>0</v>
      </c>
      <c r="E39" s="63">
        <v>30</v>
      </c>
      <c r="F39" s="63">
        <v>30</v>
      </c>
      <c r="G39" s="64">
        <v>0</v>
      </c>
    </row>
    <row r="40" spans="1:7">
      <c r="A40" s="59" t="s">
        <v>72</v>
      </c>
      <c r="B40" s="60">
        <v>490</v>
      </c>
      <c r="C40" s="60">
        <v>490</v>
      </c>
      <c r="D40" s="60">
        <v>0</v>
      </c>
      <c r="E40" s="60">
        <v>3</v>
      </c>
      <c r="F40" s="60">
        <v>3</v>
      </c>
      <c r="G40" s="61">
        <v>0</v>
      </c>
    </row>
    <row r="41" spans="1:7">
      <c r="A41" s="62" t="s">
        <v>73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74</v>
      </c>
      <c r="B42" s="60">
        <v>81</v>
      </c>
      <c r="C42" s="60">
        <v>81</v>
      </c>
      <c r="D42" s="60">
        <v>0</v>
      </c>
      <c r="E42" s="60">
        <v>2</v>
      </c>
      <c r="F42" s="60">
        <v>2</v>
      </c>
      <c r="G42" s="61">
        <v>0</v>
      </c>
    </row>
    <row r="43" spans="1:7">
      <c r="A43" s="62" t="s">
        <v>75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76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  <c r="G44" s="61">
        <v>0</v>
      </c>
    </row>
    <row r="45" spans="1:7">
      <c r="A45" s="62" t="s">
        <v>77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78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80" t="s">
        <v>35</v>
      </c>
      <c r="B47" s="181">
        <v>249459</v>
      </c>
      <c r="C47" s="181">
        <v>68453</v>
      </c>
      <c r="D47" s="181">
        <v>181006</v>
      </c>
      <c r="E47" s="181">
        <v>4907</v>
      </c>
      <c r="F47" s="181">
        <v>1164</v>
      </c>
      <c r="G47" s="182">
        <v>3743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38</v>
      </c>
      <c r="G50" s="69"/>
    </row>
    <row r="51" spans="1:7">
      <c r="A51" s="67" t="s">
        <v>79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200-000000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P36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9.5703125" style="3" customWidth="1"/>
    <col min="2" max="3" width="13.28515625" style="3" customWidth="1"/>
    <col min="4" max="4" width="14.42578125" style="3" customWidth="1"/>
    <col min="5" max="7" width="13" style="3" customWidth="1"/>
    <col min="8" max="8" width="11.28515625" style="3" customWidth="1"/>
    <col min="9" max="16384" width="11.42578125" style="3"/>
  </cols>
  <sheetData>
    <row r="1" spans="1:15" ht="60" customHeight="1">
      <c r="A1" s="1"/>
      <c r="B1" s="2"/>
      <c r="C1" s="2"/>
      <c r="D1" s="2"/>
      <c r="E1" s="2"/>
      <c r="F1" s="2"/>
      <c r="G1" s="2"/>
      <c r="H1" s="2"/>
      <c r="I1" s="2"/>
    </row>
    <row r="2" spans="1:15">
      <c r="A2" s="2"/>
      <c r="B2" s="2"/>
      <c r="C2" s="2"/>
      <c r="D2" s="2"/>
      <c r="E2" s="2"/>
      <c r="F2" s="2"/>
      <c r="G2" s="2"/>
      <c r="H2" s="2"/>
      <c r="I2" s="2"/>
    </row>
    <row r="3" spans="1:15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5" ht="18" customHeight="1">
      <c r="A4" s="263"/>
      <c r="B4" s="263"/>
      <c r="C4" s="263"/>
      <c r="D4" s="263"/>
      <c r="E4" s="263"/>
      <c r="F4" s="263"/>
      <c r="G4" s="263"/>
      <c r="H4" s="264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5" t="s">
        <v>142</v>
      </c>
      <c r="B6" s="266"/>
      <c r="C6" s="266"/>
      <c r="D6" s="266"/>
      <c r="E6" s="266"/>
      <c r="F6" s="266"/>
      <c r="G6" s="266"/>
      <c r="H6" s="267"/>
    </row>
    <row r="7" spans="1:15" ht="14.1" customHeight="1">
      <c r="A7" s="265" t="s">
        <v>30</v>
      </c>
      <c r="B7" s="266"/>
      <c r="C7" s="266"/>
      <c r="D7" s="266"/>
      <c r="E7" s="266"/>
      <c r="F7" s="266"/>
      <c r="G7" s="266"/>
      <c r="H7" s="267"/>
    </row>
    <row r="8" spans="1:15" ht="13.5" customHeight="1">
      <c r="A8" s="265" t="s">
        <v>163</v>
      </c>
      <c r="B8" s="266"/>
      <c r="C8" s="266"/>
      <c r="D8" s="266"/>
      <c r="E8" s="266"/>
      <c r="F8" s="266"/>
      <c r="G8" s="266"/>
      <c r="H8" s="267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s="7" customFormat="1" ht="12.75" customHeight="1">
      <c r="A10" s="3"/>
      <c r="B10" s="3"/>
      <c r="C10" s="3"/>
      <c r="D10" s="3"/>
      <c r="E10" s="3"/>
      <c r="F10" s="3"/>
      <c r="G10" s="268" t="s">
        <v>31</v>
      </c>
      <c r="H10" s="268"/>
      <c r="I10"/>
    </row>
    <row r="11" spans="1:15" s="9" customFormat="1" ht="12.75" customHeight="1">
      <c r="A11" s="7"/>
      <c r="B11" s="7"/>
      <c r="C11" s="7"/>
      <c r="D11" s="8"/>
      <c r="E11" s="8"/>
      <c r="F11" s="8"/>
      <c r="G11" s="8"/>
      <c r="H11" s="7"/>
    </row>
    <row r="12" spans="1:15" s="9" customFormat="1" ht="12" customHeight="1">
      <c r="A12" s="272" t="s">
        <v>32</v>
      </c>
      <c r="B12" s="274" t="s">
        <v>33</v>
      </c>
      <c r="C12" s="274"/>
      <c r="D12" s="274"/>
      <c r="E12" s="274" t="s">
        <v>34</v>
      </c>
      <c r="F12" s="274"/>
      <c r="G12" s="274"/>
      <c r="H12" s="275"/>
    </row>
    <row r="13" spans="1:15" s="14" customFormat="1" ht="24">
      <c r="A13" s="273"/>
      <c r="B13" s="10" t="s">
        <v>164</v>
      </c>
      <c r="C13" s="11" t="s">
        <v>165</v>
      </c>
      <c r="D13" s="10" t="s">
        <v>166</v>
      </c>
      <c r="E13" s="10" t="s">
        <v>167</v>
      </c>
      <c r="F13" s="10" t="s">
        <v>168</v>
      </c>
      <c r="G13" s="10" t="s">
        <v>169</v>
      </c>
      <c r="H13" s="13" t="s">
        <v>170</v>
      </c>
    </row>
    <row r="14" spans="1:15" s="14" customFormat="1" ht="12">
      <c r="A14" s="276" t="s">
        <v>35</v>
      </c>
      <c r="B14" s="277"/>
      <c r="C14" s="277"/>
      <c r="D14" s="277"/>
      <c r="E14" s="277"/>
      <c r="F14" s="277"/>
      <c r="G14" s="277"/>
      <c r="H14" s="278"/>
      <c r="J14" s="15"/>
    </row>
    <row r="15" spans="1:15" s="14" customFormat="1" ht="12">
      <c r="A15" s="16">
        <v>2023</v>
      </c>
      <c r="B15" s="17">
        <v>2241695</v>
      </c>
      <c r="C15" s="17">
        <v>9464844</v>
      </c>
      <c r="D15" s="17">
        <v>31407264</v>
      </c>
      <c r="E15" s="18">
        <v>3.0981483499982261</v>
      </c>
      <c r="F15" s="18">
        <v>-14.992758323437357</v>
      </c>
      <c r="G15" s="18">
        <v>17.552366730658008</v>
      </c>
      <c r="H15" s="19">
        <v>52.878141861848093</v>
      </c>
      <c r="J15" s="15"/>
      <c r="K15" s="15"/>
      <c r="L15" s="15"/>
      <c r="M15" s="15"/>
      <c r="N15" s="15"/>
      <c r="O15" s="15"/>
    </row>
    <row r="16" spans="1:15" s="14" customFormat="1" ht="12">
      <c r="A16" s="20">
        <v>2024</v>
      </c>
      <c r="B16" s="21">
        <v>1570113</v>
      </c>
      <c r="C16" s="21">
        <v>7241822</v>
      </c>
      <c r="D16" s="21">
        <v>23598626</v>
      </c>
      <c r="E16" s="22">
        <v>-29.958669667372234</v>
      </c>
      <c r="F16" s="22">
        <v>-23.487148863731932</v>
      </c>
      <c r="G16" s="22">
        <v>-24.86252224962989</v>
      </c>
      <c r="H16" s="23">
        <v>-10.296890211295604</v>
      </c>
      <c r="I16" s="24"/>
      <c r="J16" s="15"/>
      <c r="K16" s="15"/>
      <c r="L16" s="15"/>
      <c r="M16" s="15"/>
      <c r="N16" s="15"/>
      <c r="O16" s="15"/>
    </row>
    <row r="17" spans="1:16" s="14" customFormat="1" ht="12">
      <c r="A17" s="16">
        <v>2025</v>
      </c>
      <c r="B17" s="17">
        <v>1431650</v>
      </c>
      <c r="C17" s="17">
        <v>8462436</v>
      </c>
      <c r="D17" s="17">
        <v>20875510</v>
      </c>
      <c r="E17" s="18">
        <v>-8.8186646438823288</v>
      </c>
      <c r="F17" s="18">
        <v>16.855067688766724</v>
      </c>
      <c r="G17" s="18">
        <v>-11.539298940540007</v>
      </c>
      <c r="H17" s="19">
        <v>-18.810095642631723</v>
      </c>
      <c r="J17" s="15"/>
      <c r="K17" s="15"/>
      <c r="L17" s="15"/>
      <c r="M17" s="15"/>
      <c r="N17" s="15"/>
      <c r="O17" s="15"/>
    </row>
    <row r="18" spans="1:16" s="14" customFormat="1" ht="12">
      <c r="A18" s="269" t="s">
        <v>36</v>
      </c>
      <c r="B18" s="270"/>
      <c r="C18" s="270"/>
      <c r="D18" s="270"/>
      <c r="E18" s="270"/>
      <c r="F18" s="270"/>
      <c r="G18" s="270"/>
      <c r="H18" s="271"/>
      <c r="J18" s="15"/>
      <c r="K18" s="15"/>
      <c r="L18" s="15"/>
      <c r="M18" s="15"/>
      <c r="N18" s="15"/>
      <c r="O18" s="15"/>
      <c r="P18" s="15"/>
    </row>
    <row r="19" spans="1:16" s="14" customFormat="1" ht="12">
      <c r="A19" s="16">
        <v>2023</v>
      </c>
      <c r="B19" s="17">
        <v>1667056</v>
      </c>
      <c r="C19" s="17">
        <v>7218710</v>
      </c>
      <c r="D19" s="17">
        <v>25647409</v>
      </c>
      <c r="E19" s="18">
        <v>-6.4660795230435184</v>
      </c>
      <c r="F19" s="18">
        <v>-20.386470339763477</v>
      </c>
      <c r="G19" s="18">
        <v>19.635888589590138</v>
      </c>
      <c r="H19" s="19">
        <v>42.390074199221544</v>
      </c>
      <c r="I19" s="24"/>
      <c r="J19" s="15"/>
      <c r="K19" s="15"/>
      <c r="L19" s="15"/>
      <c r="M19" s="15"/>
      <c r="N19" s="15"/>
      <c r="O19" s="15"/>
    </row>
    <row r="20" spans="1:16" s="14" customFormat="1" ht="12">
      <c r="A20" s="20">
        <v>2024</v>
      </c>
      <c r="B20" s="21">
        <v>1224032</v>
      </c>
      <c r="C20" s="21">
        <v>5631529</v>
      </c>
      <c r="D20" s="21">
        <v>18098438</v>
      </c>
      <c r="E20" s="22">
        <v>-26.575232025798783</v>
      </c>
      <c r="F20" s="22">
        <v>-21.987044776698326</v>
      </c>
      <c r="G20" s="22">
        <v>-29.433659361068393</v>
      </c>
      <c r="H20" s="23">
        <v>-11.540485069233668</v>
      </c>
      <c r="J20" s="15"/>
      <c r="K20" s="15"/>
      <c r="L20" s="15"/>
      <c r="M20" s="15"/>
      <c r="N20" s="15"/>
      <c r="O20" s="15"/>
    </row>
    <row r="21" spans="1:16">
      <c r="A21" s="16">
        <v>2025</v>
      </c>
      <c r="B21" s="17">
        <v>1110025</v>
      </c>
      <c r="C21" s="17">
        <v>6653733</v>
      </c>
      <c r="D21" s="17">
        <v>16038357</v>
      </c>
      <c r="E21" s="18">
        <v>-9.3140538809442859</v>
      </c>
      <c r="F21" s="18">
        <v>18.151446969375456</v>
      </c>
      <c r="G21" s="18">
        <v>-11.382645286847406</v>
      </c>
      <c r="H21" s="19">
        <v>-21.569077715521203</v>
      </c>
      <c r="J21" s="15"/>
      <c r="K21" s="15"/>
      <c r="L21" s="15"/>
      <c r="M21" s="15"/>
      <c r="N21" s="15"/>
      <c r="O21" s="15"/>
      <c r="P21" s="15"/>
    </row>
    <row r="22" spans="1:16">
      <c r="A22" s="269" t="s">
        <v>37</v>
      </c>
      <c r="B22" s="270"/>
      <c r="C22" s="270"/>
      <c r="D22" s="270"/>
      <c r="E22" s="270"/>
      <c r="F22" s="270"/>
      <c r="G22" s="270"/>
      <c r="H22" s="271"/>
      <c r="I22" s="24"/>
      <c r="J22" s="15"/>
      <c r="K22" s="15"/>
      <c r="L22" s="15"/>
      <c r="M22" s="15"/>
      <c r="N22" s="15"/>
      <c r="O22" s="15"/>
    </row>
    <row r="23" spans="1:16">
      <c r="A23" s="16">
        <v>2023</v>
      </c>
      <c r="B23" s="17">
        <v>574639</v>
      </c>
      <c r="C23" s="17">
        <v>2246134</v>
      </c>
      <c r="D23" s="17">
        <v>5759855</v>
      </c>
      <c r="E23" s="18">
        <v>46.580363747672379</v>
      </c>
      <c r="F23" s="18">
        <v>8.667848427554901</v>
      </c>
      <c r="G23" s="18">
        <v>9.0925017851088796</v>
      </c>
      <c r="H23" s="19">
        <v>94.423147844269039</v>
      </c>
      <c r="I23" s="24"/>
      <c r="J23" s="15"/>
      <c r="K23" s="15"/>
      <c r="L23" s="15"/>
      <c r="M23" s="15"/>
      <c r="N23" s="15"/>
      <c r="O23" s="15"/>
    </row>
    <row r="24" spans="1:16">
      <c r="A24" s="20">
        <v>2024</v>
      </c>
      <c r="B24" s="21">
        <v>346081</v>
      </c>
      <c r="C24" s="21">
        <v>1610293</v>
      </c>
      <c r="D24" s="21">
        <v>5500188</v>
      </c>
      <c r="E24" s="22">
        <v>-39.774188664535473</v>
      </c>
      <c r="F24" s="22">
        <v>-28.308239846776729</v>
      </c>
      <c r="G24" s="22">
        <v>-4.5082211270943446</v>
      </c>
      <c r="H24" s="23">
        <v>-5.6032883826481594</v>
      </c>
      <c r="I24" s="24"/>
      <c r="J24" s="15"/>
      <c r="K24" s="15"/>
      <c r="L24" s="15"/>
      <c r="M24" s="15"/>
      <c r="N24" s="15"/>
      <c r="O24" s="15"/>
    </row>
    <row r="25" spans="1:16">
      <c r="A25" s="25">
        <v>2025</v>
      </c>
      <c r="B25" s="26">
        <v>321625</v>
      </c>
      <c r="C25" s="26">
        <v>1808703</v>
      </c>
      <c r="D25" s="26">
        <v>4837153</v>
      </c>
      <c r="E25" s="27">
        <v>-7.0665537836518126</v>
      </c>
      <c r="F25" s="27">
        <v>12.321360149985125</v>
      </c>
      <c r="G25" s="27">
        <v>-12.054769764233512</v>
      </c>
      <c r="H25" s="28">
        <v>-7.5909724317257883</v>
      </c>
      <c r="I25" s="24"/>
      <c r="J25" s="15"/>
      <c r="K25" s="15"/>
      <c r="L25" s="15"/>
      <c r="M25" s="15"/>
      <c r="N25" s="15"/>
      <c r="O25" s="15"/>
    </row>
    <row r="26" spans="1:16">
      <c r="A26" s="14"/>
      <c r="B26" s="29"/>
      <c r="C26" s="14"/>
      <c r="D26" s="14"/>
      <c r="E26" s="14"/>
      <c r="F26" s="14"/>
      <c r="G26" s="14"/>
      <c r="H26" s="14"/>
      <c r="J26" s="15"/>
      <c r="L26" s="15"/>
    </row>
    <row r="27" spans="1:16" ht="5.0999999999999996" customHeight="1">
      <c r="A27" s="141"/>
      <c r="B27" s="142"/>
      <c r="C27" s="141"/>
      <c r="D27" s="141"/>
      <c r="E27" s="141"/>
      <c r="F27" s="141"/>
      <c r="G27" s="141"/>
      <c r="H27" s="143"/>
      <c r="J27" s="15"/>
      <c r="L27" s="15"/>
    </row>
    <row r="28" spans="1:16">
      <c r="A28" s="107" t="s">
        <v>38</v>
      </c>
      <c r="H28" s="45"/>
    </row>
    <row r="29" spans="1:16" ht="12.75" customHeight="1">
      <c r="A29" s="139" t="s">
        <v>143</v>
      </c>
      <c r="B29" s="144"/>
      <c r="C29" s="144"/>
      <c r="D29" s="144"/>
      <c r="E29" s="144"/>
      <c r="F29" s="144"/>
      <c r="G29" s="144"/>
      <c r="H29" s="145"/>
    </row>
    <row r="30" spans="1:16" ht="5.0999999999999996" customHeight="1">
      <c r="A30" s="146"/>
      <c r="B30" s="146"/>
      <c r="C30" s="146"/>
      <c r="D30" s="146"/>
      <c r="E30" s="146"/>
      <c r="F30" s="146"/>
      <c r="G30" s="146"/>
      <c r="H30" s="147"/>
    </row>
    <row r="33" spans="2:4">
      <c r="B33" s="33"/>
      <c r="C33" s="33"/>
      <c r="D33" s="33"/>
    </row>
    <row r="34" spans="2:4">
      <c r="B34" s="33"/>
      <c r="C34" s="33"/>
      <c r="D34" s="33"/>
    </row>
    <row r="35" spans="2:4">
      <c r="B35" s="33"/>
      <c r="C35" s="33"/>
      <c r="D35" s="33"/>
    </row>
    <row r="36" spans="2:4">
      <c r="B36" s="33"/>
      <c r="C36" s="33"/>
      <c r="D36" s="33"/>
    </row>
  </sheetData>
  <mergeCells count="11">
    <mergeCell ref="A3:H4"/>
    <mergeCell ref="A6:H6"/>
    <mergeCell ref="A7:H7"/>
    <mergeCell ref="G10:H10"/>
    <mergeCell ref="A22:H22"/>
    <mergeCell ref="A12:A13"/>
    <mergeCell ref="E12:H12"/>
    <mergeCell ref="A14:H14"/>
    <mergeCell ref="B12:D12"/>
    <mergeCell ref="A18:H18"/>
    <mergeCell ref="A8:H8"/>
  </mergeCells>
  <phoneticPr fontId="0" type="noConversion"/>
  <hyperlinks>
    <hyperlink ref="G10:H10" location="Índice!A1" display="volver a 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6"/>
  <dimension ref="A1:I53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9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5" t="s">
        <v>161</v>
      </c>
      <c r="B6" s="266"/>
      <c r="C6" s="266"/>
      <c r="D6" s="266"/>
      <c r="E6" s="266"/>
      <c r="F6" s="266"/>
      <c r="G6" s="266"/>
      <c r="H6" s="267"/>
    </row>
    <row r="7" spans="1:9" s="3" customFormat="1" ht="14.1" customHeight="1">
      <c r="A7" s="265" t="s">
        <v>110</v>
      </c>
      <c r="B7" s="266"/>
      <c r="C7" s="266"/>
      <c r="D7" s="266"/>
      <c r="E7" s="266"/>
      <c r="F7" s="266"/>
      <c r="G7" s="266"/>
      <c r="H7" s="267"/>
    </row>
    <row r="8" spans="1:9" s="3" customFormat="1" ht="14.1" customHeight="1">
      <c r="A8" s="265" t="s">
        <v>182</v>
      </c>
      <c r="B8" s="266"/>
      <c r="C8" s="266"/>
      <c r="D8" s="266"/>
      <c r="E8" s="266"/>
      <c r="F8" s="266"/>
      <c r="G8" s="266"/>
      <c r="H8" s="26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8" t="s">
        <v>31</v>
      </c>
      <c r="H10" s="268"/>
      <c r="I10" s="152"/>
    </row>
    <row r="11" spans="1:9" ht="12.75" customHeight="1">
      <c r="A11" s="54"/>
      <c r="B11" s="55"/>
      <c r="C11" s="55"/>
      <c r="D11" s="55"/>
      <c r="E11" s="318" t="s">
        <v>111</v>
      </c>
      <c r="F11" s="318"/>
      <c r="G11" s="318"/>
    </row>
    <row r="12" spans="1:9" ht="12.75" customHeight="1">
      <c r="A12" s="295" t="s">
        <v>40</v>
      </c>
      <c r="B12" s="297" t="s">
        <v>112</v>
      </c>
      <c r="C12" s="297"/>
      <c r="D12" s="297"/>
      <c r="E12" s="319" t="s">
        <v>113</v>
      </c>
      <c r="F12" s="319"/>
      <c r="G12" s="320"/>
    </row>
    <row r="13" spans="1:9">
      <c r="A13" s="296"/>
      <c r="B13" s="56" t="s">
        <v>35</v>
      </c>
      <c r="C13" s="56" t="s">
        <v>101</v>
      </c>
      <c r="D13" s="56" t="s">
        <v>102</v>
      </c>
      <c r="E13" s="56" t="s">
        <v>35</v>
      </c>
      <c r="F13" s="56" t="s">
        <v>101</v>
      </c>
      <c r="G13" s="58" t="s">
        <v>102</v>
      </c>
    </row>
    <row r="14" spans="1:9">
      <c r="A14" s="59" t="s">
        <v>46</v>
      </c>
      <c r="B14" s="60">
        <v>28825</v>
      </c>
      <c r="C14" s="60">
        <v>938</v>
      </c>
      <c r="D14" s="60">
        <v>27887</v>
      </c>
      <c r="E14" s="60">
        <v>482</v>
      </c>
      <c r="F14" s="60">
        <v>19</v>
      </c>
      <c r="G14" s="61">
        <v>463</v>
      </c>
    </row>
    <row r="15" spans="1:9">
      <c r="A15" s="62" t="s">
        <v>47</v>
      </c>
      <c r="B15" s="63">
        <v>163138</v>
      </c>
      <c r="C15" s="63">
        <v>56795</v>
      </c>
      <c r="D15" s="63">
        <v>106343</v>
      </c>
      <c r="E15" s="63">
        <v>3204</v>
      </c>
      <c r="F15" s="63">
        <v>1144</v>
      </c>
      <c r="G15" s="64">
        <v>2060</v>
      </c>
    </row>
    <row r="16" spans="1:9">
      <c r="A16" s="59" t="s">
        <v>48</v>
      </c>
      <c r="B16" s="60">
        <v>129793</v>
      </c>
      <c r="C16" s="60">
        <v>0</v>
      </c>
      <c r="D16" s="60">
        <v>129793</v>
      </c>
      <c r="E16" s="60">
        <v>2923</v>
      </c>
      <c r="F16" s="60">
        <v>0</v>
      </c>
      <c r="G16" s="61">
        <v>2923</v>
      </c>
    </row>
    <row r="17" spans="1:7">
      <c r="A17" s="62" t="s">
        <v>49</v>
      </c>
      <c r="B17" s="63">
        <v>14084</v>
      </c>
      <c r="C17" s="63">
        <v>14084</v>
      </c>
      <c r="D17" s="63">
        <v>0</v>
      </c>
      <c r="E17" s="63">
        <v>286</v>
      </c>
      <c r="F17" s="63">
        <v>286</v>
      </c>
      <c r="G17" s="64">
        <v>0</v>
      </c>
    </row>
    <row r="18" spans="1:7">
      <c r="A18" s="59" t="s">
        <v>50</v>
      </c>
      <c r="B18" s="60">
        <v>184</v>
      </c>
      <c r="C18" s="60">
        <v>184</v>
      </c>
      <c r="D18" s="60">
        <v>0</v>
      </c>
      <c r="E18" s="60">
        <v>3</v>
      </c>
      <c r="F18" s="60">
        <v>3</v>
      </c>
      <c r="G18" s="61">
        <v>0</v>
      </c>
    </row>
    <row r="19" spans="1:7">
      <c r="A19" s="62" t="s">
        <v>51</v>
      </c>
      <c r="B19" s="63">
        <v>7701</v>
      </c>
      <c r="C19" s="63">
        <v>5380</v>
      </c>
      <c r="D19" s="63">
        <v>2321</v>
      </c>
      <c r="E19" s="63">
        <v>144</v>
      </c>
      <c r="F19" s="63">
        <v>98</v>
      </c>
      <c r="G19" s="64">
        <v>46</v>
      </c>
    </row>
    <row r="20" spans="1:7">
      <c r="A20" s="59" t="s">
        <v>52</v>
      </c>
      <c r="B20" s="60">
        <v>4914</v>
      </c>
      <c r="C20" s="60">
        <v>4914</v>
      </c>
      <c r="D20" s="60">
        <v>0</v>
      </c>
      <c r="E20" s="60">
        <v>126</v>
      </c>
      <c r="F20" s="60">
        <v>126</v>
      </c>
      <c r="G20" s="61">
        <v>0</v>
      </c>
    </row>
    <row r="21" spans="1:7">
      <c r="A21" s="62" t="s">
        <v>53</v>
      </c>
      <c r="B21" s="63">
        <v>11501</v>
      </c>
      <c r="C21" s="63">
        <v>11477</v>
      </c>
      <c r="D21" s="63">
        <v>24</v>
      </c>
      <c r="E21" s="63">
        <v>198</v>
      </c>
      <c r="F21" s="63">
        <v>197</v>
      </c>
      <c r="G21" s="64">
        <v>1</v>
      </c>
    </row>
    <row r="22" spans="1:7">
      <c r="A22" s="59" t="s">
        <v>54</v>
      </c>
      <c r="B22" s="60">
        <v>21712</v>
      </c>
      <c r="C22" s="60">
        <v>21712</v>
      </c>
      <c r="D22" s="60">
        <v>0</v>
      </c>
      <c r="E22" s="60">
        <v>281</v>
      </c>
      <c r="F22" s="60">
        <v>281</v>
      </c>
      <c r="G22" s="61">
        <v>0</v>
      </c>
    </row>
    <row r="23" spans="1:7">
      <c r="A23" s="62" t="s">
        <v>55</v>
      </c>
      <c r="B23" s="63">
        <v>18654</v>
      </c>
      <c r="C23" s="63">
        <v>16834</v>
      </c>
      <c r="D23" s="63">
        <v>1820</v>
      </c>
      <c r="E23" s="63">
        <v>299</v>
      </c>
      <c r="F23" s="63">
        <v>275</v>
      </c>
      <c r="G23" s="64">
        <v>24</v>
      </c>
    </row>
    <row r="24" spans="1:7">
      <c r="A24" s="59" t="s">
        <v>56</v>
      </c>
      <c r="B24" s="60">
        <v>42966</v>
      </c>
      <c r="C24" s="60">
        <v>9662</v>
      </c>
      <c r="D24" s="60">
        <v>33304</v>
      </c>
      <c r="E24" s="60">
        <v>881</v>
      </c>
      <c r="F24" s="60">
        <v>137</v>
      </c>
      <c r="G24" s="61">
        <v>744</v>
      </c>
    </row>
    <row r="25" spans="1:7">
      <c r="A25" s="62" t="s">
        <v>57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4">
        <v>0</v>
      </c>
    </row>
    <row r="26" spans="1:7">
      <c r="A26" s="59" t="s">
        <v>58</v>
      </c>
      <c r="B26" s="60">
        <v>26944</v>
      </c>
      <c r="C26" s="60">
        <v>134</v>
      </c>
      <c r="D26" s="60">
        <v>26810</v>
      </c>
      <c r="E26" s="60">
        <v>403</v>
      </c>
      <c r="F26" s="60">
        <v>3</v>
      </c>
      <c r="G26" s="61">
        <v>400</v>
      </c>
    </row>
    <row r="27" spans="1:7">
      <c r="A27" s="62" t="s">
        <v>59</v>
      </c>
      <c r="B27" s="63">
        <v>385</v>
      </c>
      <c r="C27" s="63">
        <v>385</v>
      </c>
      <c r="D27" s="63">
        <v>0</v>
      </c>
      <c r="E27" s="63">
        <v>6</v>
      </c>
      <c r="F27" s="63">
        <v>6</v>
      </c>
      <c r="G27" s="64">
        <v>0</v>
      </c>
    </row>
    <row r="28" spans="1:7">
      <c r="A28" s="59" t="s">
        <v>60</v>
      </c>
      <c r="B28" s="60">
        <v>8904</v>
      </c>
      <c r="C28" s="60">
        <v>8904</v>
      </c>
      <c r="D28" s="60">
        <v>0</v>
      </c>
      <c r="E28" s="60">
        <v>210</v>
      </c>
      <c r="F28" s="60">
        <v>210</v>
      </c>
      <c r="G28" s="61">
        <v>0</v>
      </c>
    </row>
    <row r="29" spans="1:7">
      <c r="A29" s="62" t="s">
        <v>61</v>
      </c>
      <c r="B29" s="63">
        <v>5197</v>
      </c>
      <c r="C29" s="63">
        <v>4401</v>
      </c>
      <c r="D29" s="63">
        <v>796</v>
      </c>
      <c r="E29" s="63">
        <v>113</v>
      </c>
      <c r="F29" s="63">
        <v>97</v>
      </c>
      <c r="G29" s="64">
        <v>16</v>
      </c>
    </row>
    <row r="30" spans="1:7">
      <c r="A30" s="59" t="s">
        <v>62</v>
      </c>
      <c r="B30" s="60">
        <v>657</v>
      </c>
      <c r="C30" s="60">
        <v>657</v>
      </c>
      <c r="D30" s="60">
        <v>0</v>
      </c>
      <c r="E30" s="60">
        <v>6</v>
      </c>
      <c r="F30" s="60">
        <v>6</v>
      </c>
      <c r="G30" s="61">
        <v>0</v>
      </c>
    </row>
    <row r="31" spans="1:7">
      <c r="A31" s="62" t="s">
        <v>63</v>
      </c>
      <c r="B31" s="63">
        <v>30302</v>
      </c>
      <c r="C31" s="63">
        <v>490</v>
      </c>
      <c r="D31" s="63">
        <v>29812</v>
      </c>
      <c r="E31" s="63">
        <v>668</v>
      </c>
      <c r="F31" s="63">
        <v>8</v>
      </c>
      <c r="G31" s="64">
        <v>660</v>
      </c>
    </row>
    <row r="32" spans="1:7">
      <c r="A32" s="59" t="s">
        <v>64</v>
      </c>
      <c r="B32" s="60">
        <v>18940</v>
      </c>
      <c r="C32" s="60">
        <v>133</v>
      </c>
      <c r="D32" s="60">
        <v>18807</v>
      </c>
      <c r="E32" s="60">
        <v>411</v>
      </c>
      <c r="F32" s="60">
        <v>4</v>
      </c>
      <c r="G32" s="61">
        <v>407</v>
      </c>
    </row>
    <row r="33" spans="1:7">
      <c r="A33" s="62" t="s">
        <v>65</v>
      </c>
      <c r="B33" s="63">
        <v>17199</v>
      </c>
      <c r="C33" s="63">
        <v>72</v>
      </c>
      <c r="D33" s="63">
        <v>17127</v>
      </c>
      <c r="E33" s="63">
        <v>361</v>
      </c>
      <c r="F33" s="63">
        <v>1</v>
      </c>
      <c r="G33" s="64">
        <v>360</v>
      </c>
    </row>
    <row r="34" spans="1:7">
      <c r="A34" s="59" t="s">
        <v>66</v>
      </c>
      <c r="B34" s="60">
        <v>27291</v>
      </c>
      <c r="C34" s="60">
        <v>5402</v>
      </c>
      <c r="D34" s="60">
        <v>21889</v>
      </c>
      <c r="E34" s="60">
        <v>566</v>
      </c>
      <c r="F34" s="60">
        <v>106</v>
      </c>
      <c r="G34" s="61">
        <v>460</v>
      </c>
    </row>
    <row r="35" spans="1:7">
      <c r="A35" s="62" t="s">
        <v>67</v>
      </c>
      <c r="B35" s="63">
        <v>14843</v>
      </c>
      <c r="C35" s="63">
        <v>858</v>
      </c>
      <c r="D35" s="63">
        <v>13985</v>
      </c>
      <c r="E35" s="63">
        <v>294</v>
      </c>
      <c r="F35" s="63">
        <v>14</v>
      </c>
      <c r="G35" s="64">
        <v>280</v>
      </c>
    </row>
    <row r="36" spans="1:7">
      <c r="A36" s="59" t="s">
        <v>68</v>
      </c>
      <c r="B36" s="60">
        <v>79345</v>
      </c>
      <c r="C36" s="60">
        <v>2763</v>
      </c>
      <c r="D36" s="60">
        <v>76582</v>
      </c>
      <c r="E36" s="60">
        <v>1460</v>
      </c>
      <c r="F36" s="60">
        <v>44</v>
      </c>
      <c r="G36" s="61">
        <v>1416</v>
      </c>
    </row>
    <row r="37" spans="1:7">
      <c r="A37" s="62" t="s">
        <v>69</v>
      </c>
      <c r="B37" s="63">
        <v>296229</v>
      </c>
      <c r="C37" s="63">
        <v>246391</v>
      </c>
      <c r="D37" s="63">
        <v>49838</v>
      </c>
      <c r="E37" s="63">
        <v>6701</v>
      </c>
      <c r="F37" s="63">
        <v>5653</v>
      </c>
      <c r="G37" s="64">
        <v>1048</v>
      </c>
    </row>
    <row r="38" spans="1:7">
      <c r="A38" s="59" t="s">
        <v>70</v>
      </c>
      <c r="B38" s="60">
        <v>11138</v>
      </c>
      <c r="C38" s="60">
        <v>11138</v>
      </c>
      <c r="D38" s="60">
        <v>0</v>
      </c>
      <c r="E38" s="60">
        <v>169</v>
      </c>
      <c r="F38" s="60">
        <v>169</v>
      </c>
      <c r="G38" s="61">
        <v>0</v>
      </c>
    </row>
    <row r="39" spans="1:7">
      <c r="A39" s="62" t="s">
        <v>71</v>
      </c>
      <c r="B39" s="63">
        <v>2442</v>
      </c>
      <c r="C39" s="63">
        <v>2442</v>
      </c>
      <c r="D39" s="63">
        <v>0</v>
      </c>
      <c r="E39" s="63">
        <v>35</v>
      </c>
      <c r="F39" s="63">
        <v>35</v>
      </c>
      <c r="G39" s="64">
        <v>0</v>
      </c>
    </row>
    <row r="40" spans="1:7">
      <c r="A40" s="59" t="s">
        <v>72</v>
      </c>
      <c r="B40" s="60">
        <v>1998</v>
      </c>
      <c r="C40" s="60">
        <v>1441</v>
      </c>
      <c r="D40" s="60">
        <v>557</v>
      </c>
      <c r="E40" s="60">
        <v>18</v>
      </c>
      <c r="F40" s="60">
        <v>11</v>
      </c>
      <c r="G40" s="61">
        <v>7</v>
      </c>
    </row>
    <row r="41" spans="1:7">
      <c r="A41" s="62" t="s">
        <v>73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74</v>
      </c>
      <c r="B42" s="60">
        <v>81</v>
      </c>
      <c r="C42" s="60">
        <v>81</v>
      </c>
      <c r="D42" s="60">
        <v>0</v>
      </c>
      <c r="E42" s="60">
        <v>2</v>
      </c>
      <c r="F42" s="60">
        <v>2</v>
      </c>
      <c r="G42" s="61">
        <v>0</v>
      </c>
    </row>
    <row r="43" spans="1:7">
      <c r="A43" s="62" t="s">
        <v>75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76</v>
      </c>
      <c r="B44" s="60">
        <v>10758</v>
      </c>
      <c r="C44" s="60">
        <v>0</v>
      </c>
      <c r="D44" s="60">
        <v>10758</v>
      </c>
      <c r="E44" s="60">
        <v>180</v>
      </c>
      <c r="F44" s="60">
        <v>0</v>
      </c>
      <c r="G44" s="61">
        <v>180</v>
      </c>
    </row>
    <row r="45" spans="1:7">
      <c r="A45" s="62" t="s">
        <v>77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78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80" t="s">
        <v>35</v>
      </c>
      <c r="B47" s="181">
        <v>996125</v>
      </c>
      <c r="C47" s="181">
        <v>427672</v>
      </c>
      <c r="D47" s="181">
        <v>568453</v>
      </c>
      <c r="E47" s="181">
        <v>20430</v>
      </c>
      <c r="F47" s="181">
        <v>8935</v>
      </c>
      <c r="G47" s="182">
        <v>11495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38</v>
      </c>
      <c r="G50" s="69"/>
    </row>
    <row r="51" spans="1:7">
      <c r="A51" s="67" t="s">
        <v>79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2"/>
  <dimension ref="A1:J30"/>
  <sheetViews>
    <sheetView showGridLines="0" zoomScaleNormal="100" workbookViewId="0">
      <selection activeCell="M8" sqref="M8"/>
    </sheetView>
  </sheetViews>
  <sheetFormatPr baseColWidth="10" defaultColWidth="11.42578125" defaultRowHeight="14.25"/>
  <cols>
    <col min="1" max="1" width="15" style="3" customWidth="1"/>
    <col min="2" max="8" width="11.42578125" style="3"/>
    <col min="9" max="9" width="7.42578125" style="3" customWidth="1"/>
    <col min="10" max="16384" width="11.425781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61" t="s">
        <v>29</v>
      </c>
      <c r="B3" s="261"/>
      <c r="C3" s="261"/>
      <c r="D3" s="261"/>
      <c r="E3" s="261"/>
      <c r="F3" s="261"/>
      <c r="G3" s="261"/>
      <c r="H3" s="261"/>
      <c r="I3" s="262"/>
    </row>
    <row r="4" spans="1:10" ht="18" customHeight="1">
      <c r="A4" s="263"/>
      <c r="B4" s="263"/>
      <c r="C4" s="263"/>
      <c r="D4" s="263"/>
      <c r="E4" s="263"/>
      <c r="F4" s="263"/>
      <c r="G4" s="263"/>
      <c r="H4" s="263"/>
      <c r="I4" s="264"/>
    </row>
    <row r="5" spans="1:10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0" ht="14.1" customHeight="1">
      <c r="A6" s="265" t="s">
        <v>162</v>
      </c>
      <c r="B6" s="266"/>
      <c r="C6" s="266"/>
      <c r="D6" s="266"/>
      <c r="E6" s="266"/>
      <c r="F6" s="266"/>
      <c r="G6" s="266"/>
      <c r="H6" s="266"/>
      <c r="I6" s="267"/>
    </row>
    <row r="7" spans="1:10" ht="14.1" customHeight="1">
      <c r="A7" s="265" t="s">
        <v>39</v>
      </c>
      <c r="B7" s="266"/>
      <c r="C7" s="266"/>
      <c r="D7" s="266"/>
      <c r="E7" s="266"/>
      <c r="F7" s="266"/>
      <c r="G7" s="266"/>
      <c r="H7" s="266"/>
      <c r="I7" s="267"/>
    </row>
    <row r="8" spans="1:10" ht="14.1" customHeight="1">
      <c r="A8" s="265" t="s">
        <v>189</v>
      </c>
      <c r="B8" s="266"/>
      <c r="C8" s="266"/>
      <c r="D8" s="266"/>
      <c r="E8" s="266"/>
      <c r="F8" s="266"/>
      <c r="G8" s="266"/>
      <c r="H8" s="266"/>
      <c r="I8" s="267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>
      <c r="H10" s="268" t="s">
        <v>31</v>
      </c>
      <c r="I10" s="268"/>
      <c r="J10"/>
    </row>
    <row r="11" spans="1:10">
      <c r="A11" s="321" t="s">
        <v>104</v>
      </c>
      <c r="B11" s="292" t="s">
        <v>114</v>
      </c>
      <c r="C11" s="292"/>
      <c r="D11" s="292"/>
      <c r="E11" s="292"/>
      <c r="F11" s="292"/>
      <c r="G11" s="292"/>
      <c r="H11" s="323"/>
    </row>
    <row r="12" spans="1:10">
      <c r="A12" s="322"/>
      <c r="B12" s="48" t="s">
        <v>115</v>
      </c>
      <c r="C12" s="48" t="s">
        <v>116</v>
      </c>
      <c r="D12" s="48" t="s">
        <v>117</v>
      </c>
      <c r="E12" s="48" t="s">
        <v>118</v>
      </c>
      <c r="F12" s="48" t="s">
        <v>119</v>
      </c>
      <c r="G12" s="48" t="s">
        <v>120</v>
      </c>
      <c r="H12" s="49" t="s">
        <v>35</v>
      </c>
    </row>
    <row r="13" spans="1:10">
      <c r="A13" s="37" t="s">
        <v>176</v>
      </c>
      <c r="B13" s="38">
        <v>52183</v>
      </c>
      <c r="C13" s="38">
        <v>251565</v>
      </c>
      <c r="D13" s="38">
        <v>381609</v>
      </c>
      <c r="E13" s="38">
        <v>255504</v>
      </c>
      <c r="F13" s="38">
        <v>208712</v>
      </c>
      <c r="G13" s="38">
        <v>74459</v>
      </c>
      <c r="H13" s="39">
        <v>1224032</v>
      </c>
    </row>
    <row r="14" spans="1:10">
      <c r="A14" s="40" t="s">
        <v>190</v>
      </c>
      <c r="B14" s="41">
        <v>56923</v>
      </c>
      <c r="C14" s="41">
        <v>287939</v>
      </c>
      <c r="D14" s="41">
        <v>323411</v>
      </c>
      <c r="E14" s="41">
        <v>168863</v>
      </c>
      <c r="F14" s="41">
        <v>58727</v>
      </c>
      <c r="G14" s="41">
        <v>50822</v>
      </c>
      <c r="H14" s="42">
        <v>946685</v>
      </c>
    </row>
    <row r="15" spans="1:10">
      <c r="A15" s="37" t="s">
        <v>191</v>
      </c>
      <c r="B15" s="38">
        <v>46515</v>
      </c>
      <c r="C15" s="38">
        <v>266341</v>
      </c>
      <c r="D15" s="38">
        <v>404078</v>
      </c>
      <c r="E15" s="38">
        <v>242774</v>
      </c>
      <c r="F15" s="38">
        <v>102727</v>
      </c>
      <c r="G15" s="38">
        <v>53573</v>
      </c>
      <c r="H15" s="39">
        <v>1116008</v>
      </c>
    </row>
    <row r="16" spans="1:10">
      <c r="A16" s="40" t="s">
        <v>192</v>
      </c>
      <c r="B16" s="41">
        <v>51880</v>
      </c>
      <c r="C16" s="41">
        <v>313726</v>
      </c>
      <c r="D16" s="41">
        <v>348674</v>
      </c>
      <c r="E16" s="41">
        <v>311579</v>
      </c>
      <c r="F16" s="41">
        <v>122216</v>
      </c>
      <c r="G16" s="41">
        <v>141798</v>
      </c>
      <c r="H16" s="42">
        <v>1289873</v>
      </c>
    </row>
    <row r="17" spans="1:8">
      <c r="A17" s="37" t="s">
        <v>193</v>
      </c>
      <c r="B17" s="38">
        <v>75046</v>
      </c>
      <c r="C17" s="38">
        <v>411334</v>
      </c>
      <c r="D17" s="38">
        <v>549392</v>
      </c>
      <c r="E17" s="38">
        <v>331319</v>
      </c>
      <c r="F17" s="38">
        <v>54932</v>
      </c>
      <c r="G17" s="38">
        <v>63194</v>
      </c>
      <c r="H17" s="39">
        <v>1485217</v>
      </c>
    </row>
    <row r="18" spans="1:8">
      <c r="A18" s="40" t="s">
        <v>194</v>
      </c>
      <c r="B18" s="41">
        <v>49241</v>
      </c>
      <c r="C18" s="41">
        <v>229368</v>
      </c>
      <c r="D18" s="41">
        <v>380669</v>
      </c>
      <c r="E18" s="41">
        <v>163021</v>
      </c>
      <c r="F18" s="41">
        <v>76011</v>
      </c>
      <c r="G18" s="41">
        <v>95774</v>
      </c>
      <c r="H18" s="42">
        <v>994084</v>
      </c>
    </row>
    <row r="19" spans="1:8">
      <c r="A19" s="37" t="s">
        <v>195</v>
      </c>
      <c r="B19" s="38">
        <v>275320</v>
      </c>
      <c r="C19" s="38">
        <v>309249</v>
      </c>
      <c r="D19" s="38">
        <v>453905</v>
      </c>
      <c r="E19" s="38">
        <v>199467</v>
      </c>
      <c r="F19" s="38">
        <v>130904</v>
      </c>
      <c r="G19" s="38">
        <v>116161</v>
      </c>
      <c r="H19" s="39">
        <v>1485006</v>
      </c>
    </row>
    <row r="20" spans="1:8">
      <c r="A20" s="40" t="s">
        <v>196</v>
      </c>
      <c r="B20" s="41">
        <v>216657</v>
      </c>
      <c r="C20" s="41">
        <v>361681</v>
      </c>
      <c r="D20" s="41">
        <v>513886</v>
      </c>
      <c r="E20" s="41">
        <v>686860</v>
      </c>
      <c r="F20" s="41">
        <v>165913</v>
      </c>
      <c r="G20" s="41">
        <v>122754</v>
      </c>
      <c r="H20" s="42">
        <v>2067751</v>
      </c>
    </row>
    <row r="21" spans="1:8">
      <c r="A21" s="37" t="s">
        <v>197</v>
      </c>
      <c r="B21" s="38">
        <v>44059</v>
      </c>
      <c r="C21" s="38">
        <v>265898</v>
      </c>
      <c r="D21" s="38">
        <v>521961</v>
      </c>
      <c r="E21" s="38">
        <v>268376</v>
      </c>
      <c r="F21" s="38">
        <v>108598</v>
      </c>
      <c r="G21" s="38">
        <v>98142</v>
      </c>
      <c r="H21" s="39">
        <v>1307034</v>
      </c>
    </row>
    <row r="22" spans="1:8">
      <c r="A22" s="40" t="s">
        <v>198</v>
      </c>
      <c r="B22" s="41">
        <v>85080</v>
      </c>
      <c r="C22" s="41">
        <v>209684</v>
      </c>
      <c r="D22" s="41">
        <v>518185</v>
      </c>
      <c r="E22" s="41">
        <v>365136</v>
      </c>
      <c r="F22" s="41">
        <v>305362</v>
      </c>
      <c r="G22" s="41">
        <v>112846</v>
      </c>
      <c r="H22" s="42">
        <v>1596293</v>
      </c>
    </row>
    <row r="23" spans="1:8">
      <c r="A23" s="37" t="s">
        <v>199</v>
      </c>
      <c r="B23" s="38">
        <v>54692</v>
      </c>
      <c r="C23" s="38">
        <v>262056</v>
      </c>
      <c r="D23" s="38">
        <v>478655</v>
      </c>
      <c r="E23" s="38">
        <v>164554</v>
      </c>
      <c r="F23" s="38">
        <v>147901</v>
      </c>
      <c r="G23" s="38">
        <v>117233</v>
      </c>
      <c r="H23" s="39">
        <v>1225091</v>
      </c>
    </row>
    <row r="24" spans="1:8">
      <c r="A24" s="40" t="s">
        <v>172</v>
      </c>
      <c r="B24" s="41">
        <v>76624</v>
      </c>
      <c r="C24" s="41">
        <v>313399</v>
      </c>
      <c r="D24" s="41">
        <v>537740</v>
      </c>
      <c r="E24" s="41">
        <v>168188</v>
      </c>
      <c r="F24" s="41">
        <v>167803</v>
      </c>
      <c r="G24" s="41">
        <v>151536</v>
      </c>
      <c r="H24" s="42">
        <v>1415290</v>
      </c>
    </row>
    <row r="25" spans="1:8">
      <c r="A25" s="50" t="s">
        <v>173</v>
      </c>
      <c r="B25" s="51">
        <v>58218</v>
      </c>
      <c r="C25" s="51">
        <v>272223</v>
      </c>
      <c r="D25" s="51">
        <v>476816</v>
      </c>
      <c r="E25" s="51">
        <v>165570</v>
      </c>
      <c r="F25" s="51">
        <v>94860</v>
      </c>
      <c r="G25" s="51">
        <v>42338</v>
      </c>
      <c r="H25" s="52">
        <v>1110025</v>
      </c>
    </row>
    <row r="27" spans="1:8" ht="5.0999999999999996" customHeight="1">
      <c r="A27" s="30"/>
      <c r="B27" s="30"/>
      <c r="C27" s="30"/>
      <c r="D27" s="30"/>
      <c r="E27" s="30"/>
      <c r="F27" s="30"/>
      <c r="G27" s="30"/>
      <c r="H27" s="31"/>
    </row>
    <row r="28" spans="1:8">
      <c r="A28" s="107" t="s">
        <v>38</v>
      </c>
      <c r="H28" s="45"/>
    </row>
    <row r="29" spans="1:8">
      <c r="A29" s="139" t="s">
        <v>143</v>
      </c>
      <c r="H29" s="45"/>
    </row>
    <row r="30" spans="1:8" ht="5.0999999999999996" customHeight="1">
      <c r="A30" s="46"/>
      <c r="B30" s="46"/>
      <c r="C30" s="46"/>
      <c r="D30" s="46"/>
      <c r="E30" s="46"/>
      <c r="F30" s="46"/>
      <c r="G30" s="46"/>
      <c r="H30" s="47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 xr:uid="{00000000-0004-0000-14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M55"/>
  <sheetViews>
    <sheetView showGridLines="0" zoomScaleNormal="100" workbookViewId="0">
      <selection activeCell="A3" sqref="A3:I4"/>
    </sheetView>
  </sheetViews>
  <sheetFormatPr baseColWidth="10" defaultColWidth="11.42578125" defaultRowHeight="14.25"/>
  <cols>
    <col min="1" max="1" width="18.7109375" style="3" customWidth="1"/>
    <col min="2" max="13" width="12.7109375" style="3" customWidth="1"/>
    <col min="14" max="16384" width="11.42578125" style="3"/>
  </cols>
  <sheetData>
    <row r="1" spans="1:13" ht="60" customHeight="1">
      <c r="A1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61" t="s">
        <v>29</v>
      </c>
      <c r="B3" s="261"/>
      <c r="C3" s="261"/>
      <c r="D3" s="261"/>
      <c r="E3" s="261"/>
      <c r="F3" s="261"/>
      <c r="G3" s="261"/>
      <c r="H3" s="261"/>
      <c r="I3" s="262"/>
    </row>
    <row r="4" spans="1:13" ht="18" customHeight="1">
      <c r="A4" s="263"/>
      <c r="B4" s="263"/>
      <c r="C4" s="263"/>
      <c r="D4" s="263"/>
      <c r="E4" s="263"/>
      <c r="F4" s="263"/>
      <c r="G4" s="263"/>
      <c r="H4" s="263"/>
      <c r="I4" s="264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5" t="s">
        <v>144</v>
      </c>
      <c r="B6" s="266"/>
      <c r="C6" s="266"/>
      <c r="D6" s="266"/>
      <c r="E6" s="266"/>
      <c r="F6" s="266"/>
      <c r="G6" s="266"/>
      <c r="H6" s="266"/>
      <c r="I6" s="267"/>
    </row>
    <row r="7" spans="1:13" ht="14.1" customHeight="1">
      <c r="A7" s="265" t="s">
        <v>39</v>
      </c>
      <c r="B7" s="266"/>
      <c r="C7" s="266"/>
      <c r="D7" s="266"/>
      <c r="E7" s="266"/>
      <c r="F7" s="266"/>
      <c r="G7" s="266"/>
      <c r="H7" s="266"/>
      <c r="I7" s="267"/>
    </row>
    <row r="8" spans="1:13" ht="14.1" customHeight="1">
      <c r="A8" s="265" t="s">
        <v>171</v>
      </c>
      <c r="B8" s="266"/>
      <c r="C8" s="266"/>
      <c r="D8" s="266"/>
      <c r="E8" s="266"/>
      <c r="F8" s="266"/>
      <c r="G8" s="266"/>
      <c r="H8" s="266"/>
      <c r="I8" s="267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2.75" customHeight="1">
      <c r="F10" s="34"/>
      <c r="H10" s="268" t="s">
        <v>31</v>
      </c>
      <c r="I10" s="268"/>
      <c r="J10"/>
    </row>
    <row r="11" spans="1:13" ht="12.75" customHeight="1">
      <c r="A11" s="35"/>
      <c r="B11" s="164"/>
      <c r="C11" s="164"/>
      <c r="D11" s="164"/>
      <c r="E11" s="164"/>
      <c r="G11" s="36" t="s">
        <v>33</v>
      </c>
    </row>
    <row r="12" spans="1:13" ht="12.75" customHeight="1">
      <c r="A12" s="281" t="s">
        <v>40</v>
      </c>
      <c r="B12" s="283" t="s">
        <v>172</v>
      </c>
      <c r="C12" s="274"/>
      <c r="D12" s="274"/>
      <c r="E12" s="284" t="s">
        <v>173</v>
      </c>
      <c r="F12" s="284"/>
      <c r="G12" s="285"/>
      <c r="H12" s="286" t="s">
        <v>41</v>
      </c>
      <c r="I12" s="279"/>
      <c r="J12" s="279"/>
      <c r="K12" s="279" t="s">
        <v>42</v>
      </c>
      <c r="L12" s="279"/>
      <c r="M12" s="280"/>
    </row>
    <row r="13" spans="1:13" ht="24">
      <c r="A13" s="282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251293</v>
      </c>
      <c r="C14" s="38">
        <v>178822</v>
      </c>
      <c r="D14" s="38">
        <v>72471</v>
      </c>
      <c r="E14" s="38">
        <v>248855</v>
      </c>
      <c r="F14" s="38">
        <v>171763</v>
      </c>
      <c r="G14" s="39">
        <v>77092</v>
      </c>
      <c r="H14" s="215">
        <v>-0.97018221757072354</v>
      </c>
      <c r="I14" s="216">
        <v>-3.9475008667837272</v>
      </c>
      <c r="J14" s="216">
        <v>6.3763436409046506</v>
      </c>
      <c r="K14" s="216">
        <v>-0.13826073888398974</v>
      </c>
      <c r="L14" s="216">
        <v>-0.4987670371443309</v>
      </c>
      <c r="M14" s="217">
        <v>1.327701877630767</v>
      </c>
    </row>
    <row r="15" spans="1:13">
      <c r="A15" s="40" t="s">
        <v>47</v>
      </c>
      <c r="B15" s="41">
        <v>104029</v>
      </c>
      <c r="C15" s="41">
        <v>94277</v>
      </c>
      <c r="D15" s="41">
        <v>9752</v>
      </c>
      <c r="E15" s="41">
        <v>35568</v>
      </c>
      <c r="F15" s="41">
        <v>22790</v>
      </c>
      <c r="G15" s="42">
        <v>12778</v>
      </c>
      <c r="H15" s="18">
        <v>-65.809533879975774</v>
      </c>
      <c r="I15" s="18">
        <v>-75.826553666323704</v>
      </c>
      <c r="J15" s="18">
        <v>31.029532403609494</v>
      </c>
      <c r="K15" s="18">
        <v>-3.8824727008764652</v>
      </c>
      <c r="L15" s="18">
        <v>-5.0510496082075056</v>
      </c>
      <c r="M15" s="19">
        <v>0.86942780387593632</v>
      </c>
    </row>
    <row r="16" spans="1:13">
      <c r="A16" s="37" t="s">
        <v>48</v>
      </c>
      <c r="B16" s="38">
        <v>417016</v>
      </c>
      <c r="C16" s="38">
        <v>348091</v>
      </c>
      <c r="D16" s="38">
        <v>68925</v>
      </c>
      <c r="E16" s="38">
        <v>192983</v>
      </c>
      <c r="F16" s="38">
        <v>140930</v>
      </c>
      <c r="G16" s="39">
        <v>52053</v>
      </c>
      <c r="H16" s="215">
        <v>-53.722878738465667</v>
      </c>
      <c r="I16" s="216">
        <v>-59.513460560600535</v>
      </c>
      <c r="J16" s="216">
        <v>-24.478781284004342</v>
      </c>
      <c r="K16" s="216">
        <v>-12.705073057586906</v>
      </c>
      <c r="L16" s="216">
        <v>-14.63735347525949</v>
      </c>
      <c r="M16" s="217">
        <v>-4.8476490109037655</v>
      </c>
    </row>
    <row r="17" spans="1:13">
      <c r="A17" s="40" t="s">
        <v>49</v>
      </c>
      <c r="B17" s="41">
        <v>153720</v>
      </c>
      <c r="C17" s="41">
        <v>128566</v>
      </c>
      <c r="D17" s="41">
        <v>25154</v>
      </c>
      <c r="E17" s="41">
        <v>92600</v>
      </c>
      <c r="F17" s="41">
        <v>89521</v>
      </c>
      <c r="G17" s="42">
        <v>3079</v>
      </c>
      <c r="H17" s="18">
        <v>-39.760603695029928</v>
      </c>
      <c r="I17" s="18">
        <v>-30.369615605992252</v>
      </c>
      <c r="J17" s="18">
        <v>-87.759402083167686</v>
      </c>
      <c r="K17" s="18">
        <v>-3.4661592947454687</v>
      </c>
      <c r="L17" s="18">
        <v>-2.7587985501204706</v>
      </c>
      <c r="M17" s="19">
        <v>-6.342570644600559</v>
      </c>
    </row>
    <row r="18" spans="1:13">
      <c r="A18" s="37" t="s">
        <v>50</v>
      </c>
      <c r="B18" s="38">
        <v>61957</v>
      </c>
      <c r="C18" s="38">
        <v>52420</v>
      </c>
      <c r="D18" s="38">
        <v>9537</v>
      </c>
      <c r="E18" s="38">
        <v>79972</v>
      </c>
      <c r="F18" s="38">
        <v>74057</v>
      </c>
      <c r="G18" s="39">
        <v>5915</v>
      </c>
      <c r="H18" s="215">
        <v>29.076617654179501</v>
      </c>
      <c r="I18" s="216">
        <v>41.276230446394493</v>
      </c>
      <c r="J18" s="216">
        <v>-37.978399916116182</v>
      </c>
      <c r="K18" s="216">
        <v>1.0216436468396535</v>
      </c>
      <c r="L18" s="216">
        <v>1.5288032841325807</v>
      </c>
      <c r="M18" s="217">
        <v>-1.0406700283009389</v>
      </c>
    </row>
    <row r="19" spans="1:13">
      <c r="A19" s="40" t="s">
        <v>51</v>
      </c>
      <c r="B19" s="41">
        <v>43289</v>
      </c>
      <c r="C19" s="41">
        <v>37567</v>
      </c>
      <c r="D19" s="41">
        <v>5722</v>
      </c>
      <c r="E19" s="41">
        <v>19257</v>
      </c>
      <c r="F19" s="41">
        <v>15172</v>
      </c>
      <c r="G19" s="42">
        <v>4085</v>
      </c>
      <c r="H19" s="18">
        <v>-55.515257917715815</v>
      </c>
      <c r="I19" s="18">
        <v>-59.613490563526497</v>
      </c>
      <c r="J19" s="18">
        <v>-28.608878014680187</v>
      </c>
      <c r="K19" s="18">
        <v>-1.3628720577768834</v>
      </c>
      <c r="L19" s="18">
        <v>-1.5823612121897281</v>
      </c>
      <c r="M19" s="19">
        <v>-0.47034147883176058</v>
      </c>
    </row>
    <row r="20" spans="1:13">
      <c r="A20" s="37" t="s">
        <v>52</v>
      </c>
      <c r="B20" s="38">
        <v>6200</v>
      </c>
      <c r="C20" s="38">
        <v>4931</v>
      </c>
      <c r="D20" s="38">
        <v>1269</v>
      </c>
      <c r="E20" s="38">
        <v>7960</v>
      </c>
      <c r="F20" s="38">
        <v>7488</v>
      </c>
      <c r="G20" s="39">
        <v>472</v>
      </c>
      <c r="H20" s="215">
        <v>28.387096774193566</v>
      </c>
      <c r="I20" s="216">
        <v>51.855607381869817</v>
      </c>
      <c r="J20" s="216">
        <v>-62.805358550039401</v>
      </c>
      <c r="K20" s="216">
        <v>9.9810869743979486E-2</v>
      </c>
      <c r="L20" s="216">
        <v>0.1806696860714059</v>
      </c>
      <c r="M20" s="217">
        <v>-0.22899337729316629</v>
      </c>
    </row>
    <row r="21" spans="1:13">
      <c r="A21" s="40" t="s">
        <v>53</v>
      </c>
      <c r="B21" s="41">
        <v>21492</v>
      </c>
      <c r="C21" s="41">
        <v>10323</v>
      </c>
      <c r="D21" s="41">
        <v>11169</v>
      </c>
      <c r="E21" s="41">
        <v>20303</v>
      </c>
      <c r="F21" s="41">
        <v>10241</v>
      </c>
      <c r="G21" s="42">
        <v>10062</v>
      </c>
      <c r="H21" s="18">
        <v>-5.5322910850549079</v>
      </c>
      <c r="I21" s="18">
        <v>-0.79434272982659593</v>
      </c>
      <c r="J21" s="18">
        <v>-9.9113618049959626</v>
      </c>
      <c r="K21" s="18">
        <v>-6.7429047798631583E-2</v>
      </c>
      <c r="L21" s="18">
        <v>-5.7938655681874394E-3</v>
      </c>
      <c r="M21" s="19">
        <v>-0.31806231952764752</v>
      </c>
    </row>
    <row r="22" spans="1:13">
      <c r="A22" s="37" t="s">
        <v>54</v>
      </c>
      <c r="B22" s="38">
        <v>19851</v>
      </c>
      <c r="C22" s="38">
        <v>2650</v>
      </c>
      <c r="D22" s="38">
        <v>17201</v>
      </c>
      <c r="E22" s="38">
        <v>64172</v>
      </c>
      <c r="F22" s="38">
        <v>62388</v>
      </c>
      <c r="G22" s="39">
        <v>1784</v>
      </c>
      <c r="H22" s="215">
        <v>223.26834920155159</v>
      </c>
      <c r="I22" s="216">
        <v>2254.2641509433961</v>
      </c>
      <c r="J22" s="216">
        <v>-89.628509970350564</v>
      </c>
      <c r="K22" s="216">
        <v>2.5134758851834738</v>
      </c>
      <c r="L22" s="216">
        <v>4.220901723321723</v>
      </c>
      <c r="M22" s="217">
        <v>-4.4295996207387009</v>
      </c>
    </row>
    <row r="23" spans="1:13">
      <c r="A23" s="40" t="s">
        <v>55</v>
      </c>
      <c r="B23" s="41">
        <v>16685</v>
      </c>
      <c r="C23" s="41">
        <v>14327</v>
      </c>
      <c r="D23" s="41">
        <v>2358</v>
      </c>
      <c r="E23" s="41">
        <v>18953</v>
      </c>
      <c r="F23" s="41">
        <v>14424</v>
      </c>
      <c r="G23" s="42">
        <v>4529</v>
      </c>
      <c r="H23" s="18">
        <v>13.593047647587667</v>
      </c>
      <c r="I23" s="18">
        <v>0.67704334473373251</v>
      </c>
      <c r="J23" s="18">
        <v>92.06955046649702</v>
      </c>
      <c r="K23" s="18">
        <v>0.12861991623826446</v>
      </c>
      <c r="L23" s="18">
        <v>6.8537190257827035E-3</v>
      </c>
      <c r="M23" s="19">
        <v>0.62376991480986699</v>
      </c>
    </row>
    <row r="24" spans="1:13">
      <c r="A24" s="37" t="s">
        <v>56</v>
      </c>
      <c r="B24" s="38">
        <v>129589</v>
      </c>
      <c r="C24" s="38">
        <v>91976</v>
      </c>
      <c r="D24" s="38">
        <v>37613</v>
      </c>
      <c r="E24" s="38">
        <v>109817</v>
      </c>
      <c r="F24" s="38">
        <v>89645</v>
      </c>
      <c r="G24" s="39">
        <v>20172</v>
      </c>
      <c r="H24" s="215">
        <v>-15.257467840634618</v>
      </c>
      <c r="I24" s="216">
        <v>-2.5343567887274929</v>
      </c>
      <c r="J24" s="216">
        <v>-46.369606253157158</v>
      </c>
      <c r="K24" s="216">
        <v>-1.1212843844192966</v>
      </c>
      <c r="L24" s="216">
        <v>-0.1647012273103039</v>
      </c>
      <c r="M24" s="217">
        <v>-5.011133617779314</v>
      </c>
    </row>
    <row r="25" spans="1:13">
      <c r="A25" s="40" t="s">
        <v>57</v>
      </c>
      <c r="B25" s="41">
        <v>2568</v>
      </c>
      <c r="C25" s="41">
        <v>1771</v>
      </c>
      <c r="D25" s="41">
        <v>797</v>
      </c>
      <c r="E25" s="41">
        <v>5006</v>
      </c>
      <c r="F25" s="41">
        <v>2934</v>
      </c>
      <c r="G25" s="42">
        <v>2072</v>
      </c>
      <c r="H25" s="18">
        <v>94.937694704049846</v>
      </c>
      <c r="I25" s="18">
        <v>65.669113495200463</v>
      </c>
      <c r="J25" s="18">
        <v>159.97490589711418</v>
      </c>
      <c r="K25" s="18">
        <v>0.13826073888398974</v>
      </c>
      <c r="L25" s="18">
        <v>8.217397141221941E-2</v>
      </c>
      <c r="M25" s="19">
        <v>0.36633193983536638</v>
      </c>
    </row>
    <row r="26" spans="1:13">
      <c r="A26" s="37" t="s">
        <v>58</v>
      </c>
      <c r="B26" s="38">
        <v>28382</v>
      </c>
      <c r="C26" s="38">
        <v>25162</v>
      </c>
      <c r="D26" s="38">
        <v>3220</v>
      </c>
      <c r="E26" s="38">
        <v>64505</v>
      </c>
      <c r="F26" s="38">
        <v>57418</v>
      </c>
      <c r="G26" s="39">
        <v>7087</v>
      </c>
      <c r="H26" s="215">
        <v>127.27432879994365</v>
      </c>
      <c r="I26" s="216">
        <v>128.1933073682537</v>
      </c>
      <c r="J26" s="216">
        <v>120.09316770186334</v>
      </c>
      <c r="K26" s="216">
        <v>2.0485613907737332</v>
      </c>
      <c r="L26" s="216">
        <v>2.2791088752128541</v>
      </c>
      <c r="M26" s="217">
        <v>1.111063224583029</v>
      </c>
    </row>
    <row r="27" spans="1:13">
      <c r="A27" s="40" t="s">
        <v>59</v>
      </c>
      <c r="B27" s="41">
        <v>2895</v>
      </c>
      <c r="C27" s="41">
        <v>1174</v>
      </c>
      <c r="D27" s="41">
        <v>1721</v>
      </c>
      <c r="E27" s="41">
        <v>7808</v>
      </c>
      <c r="F27" s="41">
        <v>2558</v>
      </c>
      <c r="G27" s="42">
        <v>5250</v>
      </c>
      <c r="H27" s="18">
        <v>169.706390328152</v>
      </c>
      <c r="I27" s="18">
        <v>117.88756388415672</v>
      </c>
      <c r="J27" s="18">
        <v>205.055200464846</v>
      </c>
      <c r="K27" s="18">
        <v>0.27861977446146091</v>
      </c>
      <c r="L27" s="18">
        <v>9.778914568745628E-2</v>
      </c>
      <c r="M27" s="19">
        <v>1.0139493456305946</v>
      </c>
    </row>
    <row r="28" spans="1:13">
      <c r="A28" s="37" t="s">
        <v>60</v>
      </c>
      <c r="B28" s="38">
        <v>15646</v>
      </c>
      <c r="C28" s="38">
        <v>7598</v>
      </c>
      <c r="D28" s="38">
        <v>8048</v>
      </c>
      <c r="E28" s="38">
        <v>5235</v>
      </c>
      <c r="F28" s="38">
        <v>2935</v>
      </c>
      <c r="G28" s="39">
        <v>2300</v>
      </c>
      <c r="H28" s="215">
        <v>-66.540968937747664</v>
      </c>
      <c r="I28" s="216">
        <v>-61.371413529876286</v>
      </c>
      <c r="J28" s="216">
        <v>-71.421471172962228</v>
      </c>
      <c r="K28" s="216">
        <v>-0.59041532096850591</v>
      </c>
      <c r="L28" s="216">
        <v>-0.32947311151778086</v>
      </c>
      <c r="M28" s="217">
        <v>-1.6515105805283812</v>
      </c>
    </row>
    <row r="29" spans="1:13">
      <c r="A29" s="40" t="s">
        <v>61</v>
      </c>
      <c r="B29" s="41">
        <v>16594</v>
      </c>
      <c r="C29" s="41">
        <v>14571</v>
      </c>
      <c r="D29" s="41">
        <v>2023</v>
      </c>
      <c r="E29" s="41">
        <v>42733</v>
      </c>
      <c r="F29" s="41">
        <v>38383</v>
      </c>
      <c r="G29" s="42">
        <v>4350</v>
      </c>
      <c r="H29" s="18">
        <v>157.52079064722187</v>
      </c>
      <c r="I29" s="18">
        <v>163.42049275959096</v>
      </c>
      <c r="J29" s="18">
        <v>115.02718734552647</v>
      </c>
      <c r="K29" s="18">
        <v>1.4823615478624315</v>
      </c>
      <c r="L29" s="18">
        <v>1.6824820354838939</v>
      </c>
      <c r="M29" s="19">
        <v>0.66859170509560595</v>
      </c>
    </row>
    <row r="30" spans="1:13">
      <c r="A30" s="37" t="s">
        <v>62</v>
      </c>
      <c r="B30" s="38">
        <v>29197</v>
      </c>
      <c r="C30" s="38">
        <v>23806</v>
      </c>
      <c r="D30" s="38">
        <v>5391</v>
      </c>
      <c r="E30" s="38">
        <v>29931</v>
      </c>
      <c r="F30" s="38">
        <v>21578</v>
      </c>
      <c r="G30" s="39">
        <v>8353</v>
      </c>
      <c r="H30" s="215">
        <v>2.5139569133815201</v>
      </c>
      <c r="I30" s="216">
        <v>-9.3589851297992084</v>
      </c>
      <c r="J30" s="216">
        <v>54.943424225561103</v>
      </c>
      <c r="K30" s="216">
        <v>4.1625669540955076E-2</v>
      </c>
      <c r="L30" s="216">
        <v>-0.15742356690148313</v>
      </c>
      <c r="M30" s="217">
        <v>0.85103937709204336</v>
      </c>
    </row>
    <row r="31" spans="1:13">
      <c r="A31" s="40" t="s">
        <v>63</v>
      </c>
      <c r="B31" s="41">
        <v>67568</v>
      </c>
      <c r="C31" s="41">
        <v>62261</v>
      </c>
      <c r="D31" s="41">
        <v>5307</v>
      </c>
      <c r="E31" s="41">
        <v>29092</v>
      </c>
      <c r="F31" s="41">
        <v>23101</v>
      </c>
      <c r="G31" s="42">
        <v>5991</v>
      </c>
      <c r="H31" s="18">
        <v>-56.944115557660432</v>
      </c>
      <c r="I31" s="18">
        <v>-62.896516278248022</v>
      </c>
      <c r="J31" s="18">
        <v>12.888637648388922</v>
      </c>
      <c r="K31" s="18">
        <v>-2.1820017183348606</v>
      </c>
      <c r="L31" s="18">
        <v>-2.7669240932953678</v>
      </c>
      <c r="M31" s="19">
        <v>0.19652631125285538</v>
      </c>
    </row>
    <row r="32" spans="1:13">
      <c r="A32" s="37" t="s">
        <v>64</v>
      </c>
      <c r="B32" s="38">
        <v>21480</v>
      </c>
      <c r="C32" s="38">
        <v>19776</v>
      </c>
      <c r="D32" s="38">
        <v>1704</v>
      </c>
      <c r="E32" s="38">
        <v>20116</v>
      </c>
      <c r="F32" s="38">
        <v>10740</v>
      </c>
      <c r="G32" s="39">
        <v>9376</v>
      </c>
      <c r="H32" s="215">
        <v>-6.3500931098696469</v>
      </c>
      <c r="I32" s="216">
        <v>-45.69174757281553</v>
      </c>
      <c r="J32" s="216">
        <v>450.23474178403762</v>
      </c>
      <c r="K32" s="216">
        <v>-7.7353424051584088E-2</v>
      </c>
      <c r="L32" s="216">
        <v>-0.63845572285538665</v>
      </c>
      <c r="M32" s="217">
        <v>2.2043126607191614</v>
      </c>
    </row>
    <row r="33" spans="1:13">
      <c r="A33" s="40" t="s">
        <v>65</v>
      </c>
      <c r="B33" s="41">
        <v>52080</v>
      </c>
      <c r="C33" s="41">
        <v>46460</v>
      </c>
      <c r="D33" s="41">
        <v>5620</v>
      </c>
      <c r="E33" s="41">
        <v>17557</v>
      </c>
      <c r="F33" s="41">
        <v>14944</v>
      </c>
      <c r="G33" s="42">
        <v>2613</v>
      </c>
      <c r="H33" s="18">
        <v>-66.288402457757286</v>
      </c>
      <c r="I33" s="18">
        <v>-67.834696513129572</v>
      </c>
      <c r="J33" s="18">
        <v>-53.505338078291814</v>
      </c>
      <c r="K33" s="18">
        <v>-1.9578242364610245</v>
      </c>
      <c r="L33" s="18">
        <v>-2.2268227713048212</v>
      </c>
      <c r="M33" s="19">
        <v>-0.86396873967446797</v>
      </c>
    </row>
    <row r="34" spans="1:13">
      <c r="A34" s="37" t="s">
        <v>66</v>
      </c>
      <c r="B34" s="38">
        <v>111944</v>
      </c>
      <c r="C34" s="38">
        <v>88510</v>
      </c>
      <c r="D34" s="38">
        <v>23434</v>
      </c>
      <c r="E34" s="38">
        <v>112752</v>
      </c>
      <c r="F34" s="38">
        <v>99276</v>
      </c>
      <c r="G34" s="39">
        <v>13476</v>
      </c>
      <c r="H34" s="215">
        <v>0.72178946616165263</v>
      </c>
      <c r="I34" s="216">
        <v>12.163597333634613</v>
      </c>
      <c r="J34" s="216">
        <v>-42.493812409319787</v>
      </c>
      <c r="K34" s="216">
        <v>4.5822262927917849E-2</v>
      </c>
      <c r="L34" s="216">
        <v>0.76069215496470699</v>
      </c>
      <c r="M34" s="217">
        <v>-2.8611242799063361</v>
      </c>
    </row>
    <row r="35" spans="1:13">
      <c r="A35" s="40" t="s">
        <v>67</v>
      </c>
      <c r="B35" s="41">
        <v>6120</v>
      </c>
      <c r="C35" s="41">
        <v>3425</v>
      </c>
      <c r="D35" s="41">
        <v>2695</v>
      </c>
      <c r="E35" s="41">
        <v>6761</v>
      </c>
      <c r="F35" s="41">
        <v>6264</v>
      </c>
      <c r="G35" s="42">
        <v>497</v>
      </c>
      <c r="H35" s="18">
        <v>10.473856209150341</v>
      </c>
      <c r="I35" s="18">
        <v>82.890510948905103</v>
      </c>
      <c r="J35" s="18">
        <v>-81.558441558441558</v>
      </c>
      <c r="K35" s="18">
        <v>3.6351572446528889E-2</v>
      </c>
      <c r="L35" s="18">
        <v>0.20059493107419682</v>
      </c>
      <c r="M35" s="19">
        <v>-0.6315275323593218</v>
      </c>
    </row>
    <row r="36" spans="1:13">
      <c r="A36" s="37" t="s">
        <v>68</v>
      </c>
      <c r="B36" s="38">
        <v>47130</v>
      </c>
      <c r="C36" s="38">
        <v>42138</v>
      </c>
      <c r="D36" s="38">
        <v>4992</v>
      </c>
      <c r="E36" s="38">
        <v>29024</v>
      </c>
      <c r="F36" s="38">
        <v>23601</v>
      </c>
      <c r="G36" s="39">
        <v>5423</v>
      </c>
      <c r="H36" s="215">
        <v>-38.417144069594734</v>
      </c>
      <c r="I36" s="216">
        <v>-43.991171863875834</v>
      </c>
      <c r="J36" s="216">
        <v>8.6338141025641022</v>
      </c>
      <c r="K36" s="216">
        <v>-1.0268043224911889</v>
      </c>
      <c r="L36" s="216">
        <v>-1.3097669028962264</v>
      </c>
      <c r="M36" s="217">
        <v>0.12383456162277875</v>
      </c>
    </row>
    <row r="37" spans="1:13">
      <c r="A37" s="40" t="s">
        <v>69</v>
      </c>
      <c r="B37" s="41">
        <v>108415</v>
      </c>
      <c r="C37" s="41">
        <v>96113</v>
      </c>
      <c r="D37" s="41">
        <v>12302</v>
      </c>
      <c r="E37" s="41">
        <v>128627</v>
      </c>
      <c r="F37" s="41">
        <v>77573</v>
      </c>
      <c r="G37" s="42">
        <v>51054</v>
      </c>
      <c r="H37" s="18">
        <v>18.643176682193413</v>
      </c>
      <c r="I37" s="18">
        <v>-19.2897943046206</v>
      </c>
      <c r="J37" s="18">
        <v>315.00569013168587</v>
      </c>
      <c r="K37" s="18">
        <v>1.1462371018552915</v>
      </c>
      <c r="L37" s="18">
        <v>-1.3099788735877456</v>
      </c>
      <c r="M37" s="19">
        <v>11.134192417647151</v>
      </c>
    </row>
    <row r="38" spans="1:13">
      <c r="A38" s="37" t="s">
        <v>70</v>
      </c>
      <c r="B38" s="38">
        <v>3286</v>
      </c>
      <c r="C38" s="38">
        <v>3083</v>
      </c>
      <c r="D38" s="38">
        <v>203</v>
      </c>
      <c r="E38" s="38">
        <v>8842</v>
      </c>
      <c r="F38" s="38">
        <v>7921</v>
      </c>
      <c r="G38" s="39">
        <v>921</v>
      </c>
      <c r="H38" s="215">
        <v>169.08094948265369</v>
      </c>
      <c r="I38" s="216">
        <v>156.92507298086281</v>
      </c>
      <c r="J38" s="216">
        <v>353.69458128078816</v>
      </c>
      <c r="K38" s="216">
        <v>0.31508476835088062</v>
      </c>
      <c r="L38" s="216">
        <v>0.34183806852305892</v>
      </c>
      <c r="M38" s="217">
        <v>0.20629516298179851</v>
      </c>
    </row>
    <row r="39" spans="1:13">
      <c r="A39" s="40" t="s">
        <v>71</v>
      </c>
      <c r="B39" s="41">
        <v>14334</v>
      </c>
      <c r="C39" s="41">
        <v>10391</v>
      </c>
      <c r="D39" s="41">
        <v>3943</v>
      </c>
      <c r="E39" s="41">
        <v>15961</v>
      </c>
      <c r="F39" s="41">
        <v>13149</v>
      </c>
      <c r="G39" s="42">
        <v>2812</v>
      </c>
      <c r="H39" s="18">
        <v>11.350634854192833</v>
      </c>
      <c r="I39" s="18">
        <v>26.542199980752585</v>
      </c>
      <c r="J39" s="18">
        <v>-28.683743342632511</v>
      </c>
      <c r="K39" s="18">
        <v>9.2268343791735569E-2</v>
      </c>
      <c r="L39" s="18">
        <v>0.19487172240318243</v>
      </c>
      <c r="M39" s="19">
        <v>-0.32495797957160732</v>
      </c>
    </row>
    <row r="40" spans="1:13">
      <c r="A40" s="37" t="s">
        <v>72</v>
      </c>
      <c r="B40" s="38">
        <v>5489</v>
      </c>
      <c r="C40" s="38">
        <v>2601</v>
      </c>
      <c r="D40" s="38">
        <v>2888</v>
      </c>
      <c r="E40" s="38">
        <v>6358</v>
      </c>
      <c r="F40" s="38">
        <v>4321</v>
      </c>
      <c r="G40" s="39">
        <v>2037</v>
      </c>
      <c r="H40" s="215">
        <v>15.831663326653313</v>
      </c>
      <c r="I40" s="216">
        <v>66.128412149173386</v>
      </c>
      <c r="J40" s="216">
        <v>-29.466759002770075</v>
      </c>
      <c r="K40" s="216">
        <v>4.9281616936089866E-2</v>
      </c>
      <c r="L40" s="216">
        <v>0.12152986313759019</v>
      </c>
      <c r="M40" s="217">
        <v>-0.24450861239207591</v>
      </c>
    </row>
    <row r="41" spans="1:13">
      <c r="A41" s="40" t="s">
        <v>73</v>
      </c>
      <c r="B41" s="41">
        <v>2137</v>
      </c>
      <c r="C41" s="41">
        <v>560</v>
      </c>
      <c r="D41" s="41">
        <v>1577</v>
      </c>
      <c r="E41" s="41">
        <v>2031</v>
      </c>
      <c r="F41" s="41">
        <v>718</v>
      </c>
      <c r="G41" s="42">
        <v>1313</v>
      </c>
      <c r="H41" s="18">
        <v>-4.9602246139447885</v>
      </c>
      <c r="I41" s="18">
        <v>28.214285714285722</v>
      </c>
      <c r="J41" s="18">
        <v>-16.74064679771719</v>
      </c>
      <c r="K41" s="18">
        <v>-6.0113364732169456E-3</v>
      </c>
      <c r="L41" s="18">
        <v>1.1163789753336774E-2</v>
      </c>
      <c r="M41" s="19">
        <v>-7.5852260483558212E-2</v>
      </c>
    </row>
    <row r="42" spans="1:13">
      <c r="A42" s="37" t="s">
        <v>74</v>
      </c>
      <c r="B42" s="38">
        <v>795</v>
      </c>
      <c r="C42" s="38">
        <v>547</v>
      </c>
      <c r="D42" s="38">
        <v>248</v>
      </c>
      <c r="E42" s="38">
        <v>2586</v>
      </c>
      <c r="F42" s="38">
        <v>671</v>
      </c>
      <c r="G42" s="39">
        <v>1915</v>
      </c>
      <c r="H42" s="215">
        <v>225.28301886792457</v>
      </c>
      <c r="I42" s="216">
        <v>22.669104204753211</v>
      </c>
      <c r="J42" s="216">
        <v>672.17741935483866</v>
      </c>
      <c r="K42" s="216">
        <v>0.1015689021087882</v>
      </c>
      <c r="L42" s="216">
        <v>8.7614552494541757E-3</v>
      </c>
      <c r="M42" s="217">
        <v>0.47896105388671045</v>
      </c>
    </row>
    <row r="43" spans="1:13">
      <c r="A43" s="40" t="s">
        <v>75</v>
      </c>
      <c r="B43" s="41">
        <v>400</v>
      </c>
      <c r="C43" s="41">
        <v>400</v>
      </c>
      <c r="D43" s="41">
        <v>0</v>
      </c>
      <c r="E43" s="41">
        <v>3915</v>
      </c>
      <c r="F43" s="41">
        <v>2004</v>
      </c>
      <c r="G43" s="42">
        <v>1911</v>
      </c>
      <c r="H43" s="18">
        <v>878.75</v>
      </c>
      <c r="I43" s="18">
        <v>401</v>
      </c>
      <c r="J43" s="18" t="s">
        <v>174</v>
      </c>
      <c r="K43" s="18">
        <v>0.19933818588073174</v>
      </c>
      <c r="L43" s="18">
        <v>0.11333366306552016</v>
      </c>
      <c r="M43" s="19">
        <v>0.54906693100030213</v>
      </c>
    </row>
    <row r="44" spans="1:13">
      <c r="A44" s="37" t="s">
        <v>76</v>
      </c>
      <c r="B44" s="38">
        <v>541</v>
      </c>
      <c r="C44" s="38">
        <v>541</v>
      </c>
      <c r="D44" s="38">
        <v>0</v>
      </c>
      <c r="E44" s="38">
        <v>1471</v>
      </c>
      <c r="F44" s="38">
        <v>1149</v>
      </c>
      <c r="G44" s="39">
        <v>322</v>
      </c>
      <c r="H44" s="215">
        <v>171.90388170055451</v>
      </c>
      <c r="I44" s="216">
        <v>112.38447319778189</v>
      </c>
      <c r="J44" s="216" t="s">
        <v>174</v>
      </c>
      <c r="K44" s="216">
        <v>5.2740970944261882E-2</v>
      </c>
      <c r="L44" s="216">
        <v>4.2959393481194673E-2</v>
      </c>
      <c r="M44" s="217">
        <v>9.2516772256461169E-2</v>
      </c>
    </row>
    <row r="45" spans="1:13">
      <c r="A45" s="40" t="s">
        <v>77</v>
      </c>
      <c r="B45" s="41">
        <v>302</v>
      </c>
      <c r="C45" s="41">
        <v>0</v>
      </c>
      <c r="D45" s="41">
        <v>302</v>
      </c>
      <c r="E45" s="41">
        <v>773</v>
      </c>
      <c r="F45" s="41">
        <v>242</v>
      </c>
      <c r="G45" s="42">
        <v>531</v>
      </c>
      <c r="H45" s="18">
        <v>155.96026490066225</v>
      </c>
      <c r="I45" s="18" t="s">
        <v>174</v>
      </c>
      <c r="J45" s="18">
        <v>75.827814569536429</v>
      </c>
      <c r="K45" s="18">
        <v>2.6710749800803599E-2</v>
      </c>
      <c r="L45" s="18">
        <v>1.7098969115870246E-2</v>
      </c>
      <c r="M45" s="19">
        <v>6.5796089586116782E-2</v>
      </c>
    </row>
    <row r="46" spans="1:13">
      <c r="A46" s="37" t="s">
        <v>78</v>
      </c>
      <c r="B46" s="38">
        <v>911</v>
      </c>
      <c r="C46" s="38">
        <v>452</v>
      </c>
      <c r="D46" s="38">
        <v>459</v>
      </c>
      <c r="E46" s="38">
        <v>126</v>
      </c>
      <c r="F46" s="38">
        <v>126</v>
      </c>
      <c r="G46" s="39">
        <v>0</v>
      </c>
      <c r="H46" s="215">
        <v>-86.169045005488471</v>
      </c>
      <c r="I46" s="216">
        <v>-72.123893805309734</v>
      </c>
      <c r="J46" s="216">
        <v>-100</v>
      </c>
      <c r="K46" s="216">
        <v>-4.4517916334672662E-2</v>
      </c>
      <c r="L46" s="216">
        <v>-2.303414847840372E-2</v>
      </c>
      <c r="M46" s="217">
        <v>-0.1318794983407319</v>
      </c>
    </row>
    <row r="47" spans="1:13">
      <c r="A47" s="165" t="s">
        <v>35</v>
      </c>
      <c r="B47" s="166">
        <v>1763335</v>
      </c>
      <c r="C47" s="166">
        <v>1415290</v>
      </c>
      <c r="D47" s="166">
        <v>348045</v>
      </c>
      <c r="E47" s="166">
        <v>1431650</v>
      </c>
      <c r="F47" s="166">
        <v>1110025</v>
      </c>
      <c r="G47" s="167">
        <v>321625</v>
      </c>
      <c r="H47" s="168">
        <v>-18.810095642631723</v>
      </c>
      <c r="I47" s="168">
        <v>-21.569077715521203</v>
      </c>
      <c r="J47" s="168">
        <v>-7.5909724317257883</v>
      </c>
      <c r="K47" s="168">
        <v>-18.81009564263173</v>
      </c>
      <c r="L47" s="168">
        <v>-21.569077715521193</v>
      </c>
      <c r="M47" s="169">
        <v>-7.5909724317257901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38</v>
      </c>
      <c r="F50" s="45"/>
    </row>
    <row r="51" spans="1:6">
      <c r="A51" s="44" t="s">
        <v>79</v>
      </c>
      <c r="F51" s="45"/>
    </row>
    <row r="52" spans="1:6">
      <c r="A52" s="139" t="s">
        <v>143</v>
      </c>
      <c r="F52" s="45"/>
    </row>
    <row r="53" spans="1:6" ht="5.0999999999999996" customHeight="1">
      <c r="A53" s="32"/>
      <c r="B53" s="46"/>
      <c r="C53" s="46"/>
      <c r="D53" s="46"/>
      <c r="E53" s="46"/>
      <c r="F53" s="47"/>
    </row>
    <row r="55" spans="1:6">
      <c r="E55" s="43"/>
    </row>
  </sheetData>
  <mergeCells count="10">
    <mergeCell ref="K12:M12"/>
    <mergeCell ref="A3:I4"/>
    <mergeCell ref="A6:I6"/>
    <mergeCell ref="A7:I7"/>
    <mergeCell ref="A8:I8"/>
    <mergeCell ref="A12:A13"/>
    <mergeCell ref="H10:I10"/>
    <mergeCell ref="B12:D12"/>
    <mergeCell ref="E12:G12"/>
    <mergeCell ref="H12:J12"/>
  </mergeCells>
  <phoneticPr fontId="3" type="noConversion"/>
  <hyperlinks>
    <hyperlink ref="H10:I10" location="Índice!A1" display="volver a 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M53"/>
  <sheetViews>
    <sheetView showGridLines="0" topLeftCell="A25" zoomScaleNormal="100" workbookViewId="0">
      <selection activeCell="A3" sqref="A3:I4"/>
    </sheetView>
  </sheetViews>
  <sheetFormatPr baseColWidth="10" defaultColWidth="11.42578125" defaultRowHeight="14.25"/>
  <cols>
    <col min="1" max="1" width="18.7109375" style="3" customWidth="1"/>
    <col min="2" max="13" width="12.7109375" style="3" customWidth="1"/>
    <col min="14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61" t="s">
        <v>29</v>
      </c>
      <c r="B3" s="261"/>
      <c r="C3" s="261"/>
      <c r="D3" s="261"/>
      <c r="E3" s="261"/>
      <c r="F3" s="261"/>
      <c r="G3" s="261"/>
      <c r="H3" s="261"/>
      <c r="I3" s="262"/>
    </row>
    <row r="4" spans="1:13" ht="18" customHeight="1">
      <c r="A4" s="263"/>
      <c r="B4" s="263"/>
      <c r="C4" s="263"/>
      <c r="D4" s="263"/>
      <c r="E4" s="263"/>
      <c r="F4" s="263"/>
      <c r="G4" s="263"/>
      <c r="H4" s="263"/>
      <c r="I4" s="264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5" t="s">
        <v>145</v>
      </c>
      <c r="B6" s="266"/>
      <c r="C6" s="266"/>
      <c r="D6" s="266"/>
      <c r="E6" s="266"/>
      <c r="F6" s="266"/>
      <c r="G6" s="266"/>
      <c r="H6" s="266"/>
      <c r="I6" s="267"/>
    </row>
    <row r="7" spans="1:13" ht="14.1" customHeight="1">
      <c r="A7" s="265" t="s">
        <v>39</v>
      </c>
      <c r="B7" s="266"/>
      <c r="C7" s="266"/>
      <c r="D7" s="266"/>
      <c r="E7" s="266"/>
      <c r="F7" s="266"/>
      <c r="G7" s="266"/>
      <c r="H7" s="266"/>
      <c r="I7" s="267"/>
    </row>
    <row r="8" spans="1:13" ht="14.1" customHeight="1">
      <c r="A8" s="265" t="s">
        <v>175</v>
      </c>
      <c r="B8" s="266"/>
      <c r="C8" s="266"/>
      <c r="D8" s="266"/>
      <c r="E8" s="266"/>
      <c r="F8" s="266"/>
      <c r="G8" s="266"/>
      <c r="H8" s="266"/>
      <c r="I8" s="267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s="7" customFormat="1" ht="12.75" customHeight="1">
      <c r="B10" s="138"/>
      <c r="C10" s="138"/>
      <c r="D10" s="138"/>
      <c r="E10" s="138"/>
      <c r="H10" s="268" t="s">
        <v>31</v>
      </c>
      <c r="I10" s="268"/>
      <c r="J10" s="140"/>
    </row>
    <row r="11" spans="1:13" ht="12.75" customHeight="1">
      <c r="A11" s="72"/>
      <c r="B11" s="73"/>
      <c r="C11" s="73"/>
      <c r="D11" s="73"/>
      <c r="E11" s="73"/>
      <c r="F11" s="36"/>
      <c r="G11" s="36" t="s">
        <v>33</v>
      </c>
    </row>
    <row r="12" spans="1:13" ht="15" customHeight="1">
      <c r="A12" s="281" t="s">
        <v>40</v>
      </c>
      <c r="B12" s="283" t="s">
        <v>176</v>
      </c>
      <c r="C12" s="274"/>
      <c r="D12" s="274"/>
      <c r="E12" s="284" t="s">
        <v>173</v>
      </c>
      <c r="F12" s="284"/>
      <c r="G12" s="285"/>
      <c r="H12" s="286" t="s">
        <v>80</v>
      </c>
      <c r="I12" s="279"/>
      <c r="J12" s="279"/>
      <c r="K12" s="279" t="s">
        <v>42</v>
      </c>
      <c r="L12" s="279"/>
      <c r="M12" s="280"/>
    </row>
    <row r="13" spans="1:13" ht="24">
      <c r="A13" s="282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338719</v>
      </c>
      <c r="C14" s="38">
        <v>304116</v>
      </c>
      <c r="D14" s="38">
        <v>34603</v>
      </c>
      <c r="E14" s="38">
        <v>248855</v>
      </c>
      <c r="F14" s="38">
        <v>171763</v>
      </c>
      <c r="G14" s="39">
        <v>77092</v>
      </c>
      <c r="H14" s="215">
        <v>-26.530545968782377</v>
      </c>
      <c r="I14" s="216">
        <v>-43.520564521432611</v>
      </c>
      <c r="J14" s="216">
        <v>122.78993150882874</v>
      </c>
      <c r="K14" s="216">
        <v>-5.7234097163707389</v>
      </c>
      <c r="L14" s="216">
        <v>-10.812870905335803</v>
      </c>
      <c r="M14" s="217">
        <v>12.277183665095759</v>
      </c>
    </row>
    <row r="15" spans="1:13">
      <c r="A15" s="40" t="s">
        <v>47</v>
      </c>
      <c r="B15" s="41">
        <v>37724</v>
      </c>
      <c r="C15" s="41">
        <v>29519</v>
      </c>
      <c r="D15" s="41">
        <v>8205</v>
      </c>
      <c r="E15" s="41">
        <v>35568</v>
      </c>
      <c r="F15" s="41">
        <v>22790</v>
      </c>
      <c r="G15" s="42">
        <v>12778</v>
      </c>
      <c r="H15" s="18">
        <v>-5.7151945710953242</v>
      </c>
      <c r="I15" s="18">
        <v>-22.795487652020725</v>
      </c>
      <c r="J15" s="18">
        <v>55.734308348567936</v>
      </c>
      <c r="K15" s="18">
        <v>-0.13731495758585543</v>
      </c>
      <c r="L15" s="18">
        <v>-0.54974052965935516</v>
      </c>
      <c r="M15" s="19">
        <v>1.3213669632253737</v>
      </c>
    </row>
    <row r="16" spans="1:13">
      <c r="A16" s="37" t="s">
        <v>48</v>
      </c>
      <c r="B16" s="38">
        <v>151361</v>
      </c>
      <c r="C16" s="38">
        <v>122520</v>
      </c>
      <c r="D16" s="38">
        <v>28841</v>
      </c>
      <c r="E16" s="38">
        <v>192983</v>
      </c>
      <c r="F16" s="38">
        <v>140930</v>
      </c>
      <c r="G16" s="39">
        <v>52053</v>
      </c>
      <c r="H16" s="215">
        <v>27.498496970818124</v>
      </c>
      <c r="I16" s="216">
        <v>15.026118184786156</v>
      </c>
      <c r="J16" s="216">
        <v>80.482646232793599</v>
      </c>
      <c r="K16" s="216">
        <v>2.6508920058620014</v>
      </c>
      <c r="L16" s="216">
        <v>1.5040456458654672</v>
      </c>
      <c r="M16" s="217">
        <v>6.7071003608981794</v>
      </c>
    </row>
    <row r="17" spans="1:13">
      <c r="A17" s="40" t="s">
        <v>49</v>
      </c>
      <c r="B17" s="41">
        <v>86569</v>
      </c>
      <c r="C17" s="41">
        <v>73344</v>
      </c>
      <c r="D17" s="41">
        <v>13225</v>
      </c>
      <c r="E17" s="41">
        <v>92600</v>
      </c>
      <c r="F17" s="41">
        <v>89521</v>
      </c>
      <c r="G17" s="42">
        <v>3079</v>
      </c>
      <c r="H17" s="18">
        <v>6.9666970855618189</v>
      </c>
      <c r="I17" s="18">
        <v>22.056337260034908</v>
      </c>
      <c r="J17" s="18">
        <v>-76.718336483931949</v>
      </c>
      <c r="K17" s="18">
        <v>0.38411248107620322</v>
      </c>
      <c r="L17" s="18">
        <v>1.3216157747509865</v>
      </c>
      <c r="M17" s="19">
        <v>-2.9316836231980408</v>
      </c>
    </row>
    <row r="18" spans="1:13">
      <c r="A18" s="37" t="s">
        <v>50</v>
      </c>
      <c r="B18" s="38">
        <v>82274</v>
      </c>
      <c r="C18" s="38">
        <v>69124</v>
      </c>
      <c r="D18" s="38">
        <v>13150</v>
      </c>
      <c r="E18" s="38">
        <v>79972</v>
      </c>
      <c r="F18" s="38">
        <v>74057</v>
      </c>
      <c r="G18" s="39">
        <v>5915</v>
      </c>
      <c r="H18" s="215">
        <v>-2.7979677662444971</v>
      </c>
      <c r="I18" s="216">
        <v>7.1364504368960127</v>
      </c>
      <c r="J18" s="216">
        <v>-55.019011406844101</v>
      </c>
      <c r="K18" s="216">
        <v>-0.14661365137413693</v>
      </c>
      <c r="L18" s="216">
        <v>0.40301233954667842</v>
      </c>
      <c r="M18" s="217">
        <v>-2.0905510559666691</v>
      </c>
    </row>
    <row r="19" spans="1:13">
      <c r="A19" s="40" t="s">
        <v>51</v>
      </c>
      <c r="B19" s="41">
        <v>41247</v>
      </c>
      <c r="C19" s="41">
        <v>19805</v>
      </c>
      <c r="D19" s="41">
        <v>21442</v>
      </c>
      <c r="E19" s="41">
        <v>19257</v>
      </c>
      <c r="F19" s="41">
        <v>15172</v>
      </c>
      <c r="G19" s="42">
        <v>4085</v>
      </c>
      <c r="H19" s="18">
        <v>-53.312968215870242</v>
      </c>
      <c r="I19" s="18">
        <v>-23.393082554910364</v>
      </c>
      <c r="J19" s="18">
        <v>-80.948605540527936</v>
      </c>
      <c r="K19" s="18">
        <v>-1.4005361397555478</v>
      </c>
      <c r="L19" s="18">
        <v>-0.37850317638754533</v>
      </c>
      <c r="M19" s="19">
        <v>-5.0152998864427758</v>
      </c>
    </row>
    <row r="20" spans="1:13">
      <c r="A20" s="37" t="s">
        <v>52</v>
      </c>
      <c r="B20" s="38">
        <v>5591</v>
      </c>
      <c r="C20" s="38">
        <v>4456</v>
      </c>
      <c r="D20" s="38">
        <v>1135</v>
      </c>
      <c r="E20" s="38">
        <v>7960</v>
      </c>
      <c r="F20" s="38">
        <v>7488</v>
      </c>
      <c r="G20" s="39">
        <v>472</v>
      </c>
      <c r="H20" s="215">
        <v>42.371668753353617</v>
      </c>
      <c r="I20" s="216">
        <v>68.043087971274701</v>
      </c>
      <c r="J20" s="216">
        <v>-58.414096916299556</v>
      </c>
      <c r="K20" s="216">
        <v>0.15088086016738939</v>
      </c>
      <c r="L20" s="216">
        <v>0.24770594232830506</v>
      </c>
      <c r="M20" s="217">
        <v>-0.19157364894345566</v>
      </c>
    </row>
    <row r="21" spans="1:13">
      <c r="A21" s="40" t="s">
        <v>53</v>
      </c>
      <c r="B21" s="41">
        <v>22599</v>
      </c>
      <c r="C21" s="41">
        <v>17008</v>
      </c>
      <c r="D21" s="41">
        <v>5591</v>
      </c>
      <c r="E21" s="41">
        <v>20303</v>
      </c>
      <c r="F21" s="41">
        <v>10241</v>
      </c>
      <c r="G21" s="42">
        <v>10062</v>
      </c>
      <c r="H21" s="18">
        <v>-10.159741581485903</v>
      </c>
      <c r="I21" s="18">
        <v>-39.787158984007533</v>
      </c>
      <c r="J21" s="18">
        <v>79.967805401538186</v>
      </c>
      <c r="K21" s="18">
        <v>-0.14623151327324865</v>
      </c>
      <c r="L21" s="18">
        <v>-0.55284502365951194</v>
      </c>
      <c r="M21" s="19">
        <v>1.2918940941571497</v>
      </c>
    </row>
    <row r="22" spans="1:13">
      <c r="A22" s="37" t="s">
        <v>54</v>
      </c>
      <c r="B22" s="38">
        <v>14673</v>
      </c>
      <c r="C22" s="38">
        <v>12526</v>
      </c>
      <c r="D22" s="38">
        <v>2147</v>
      </c>
      <c r="E22" s="38">
        <v>64172</v>
      </c>
      <c r="F22" s="38">
        <v>62388</v>
      </c>
      <c r="G22" s="39">
        <v>1784</v>
      </c>
      <c r="H22" s="215">
        <v>337.34750903019153</v>
      </c>
      <c r="I22" s="216">
        <v>398.06801852147532</v>
      </c>
      <c r="J22" s="216">
        <v>-16.907312529110385</v>
      </c>
      <c r="K22" s="216">
        <v>3.1525756426448321</v>
      </c>
      <c r="L22" s="216">
        <v>4.0735863114689792</v>
      </c>
      <c r="M22" s="217">
        <v>-0.10488873991926759</v>
      </c>
    </row>
    <row r="23" spans="1:13">
      <c r="A23" s="40" t="s">
        <v>55</v>
      </c>
      <c r="B23" s="41">
        <v>12354</v>
      </c>
      <c r="C23" s="41">
        <v>7170</v>
      </c>
      <c r="D23" s="41">
        <v>5184</v>
      </c>
      <c r="E23" s="41">
        <v>18953</v>
      </c>
      <c r="F23" s="41">
        <v>14424</v>
      </c>
      <c r="G23" s="42">
        <v>4529</v>
      </c>
      <c r="H23" s="18">
        <v>53.415897684960328</v>
      </c>
      <c r="I23" s="18">
        <v>101.1715481171548</v>
      </c>
      <c r="J23" s="18">
        <v>-12.635030864197532</v>
      </c>
      <c r="K23" s="18">
        <v>0.42028822129362708</v>
      </c>
      <c r="L23" s="18">
        <v>0.59263156518783799</v>
      </c>
      <c r="M23" s="19">
        <v>-0.18926205136947732</v>
      </c>
    </row>
    <row r="24" spans="1:13">
      <c r="A24" s="37" t="s">
        <v>56</v>
      </c>
      <c r="B24" s="38">
        <v>251760</v>
      </c>
      <c r="C24" s="38">
        <v>200853</v>
      </c>
      <c r="D24" s="38">
        <v>50907</v>
      </c>
      <c r="E24" s="38">
        <v>109817</v>
      </c>
      <c r="F24" s="38">
        <v>89645</v>
      </c>
      <c r="G24" s="39">
        <v>20172</v>
      </c>
      <c r="H24" s="215">
        <v>-56.380282809024465</v>
      </c>
      <c r="I24" s="216">
        <v>-55.367856093760118</v>
      </c>
      <c r="J24" s="216">
        <v>-60.374801107902648</v>
      </c>
      <c r="K24" s="216">
        <v>-9.0403047423975327</v>
      </c>
      <c r="L24" s="216">
        <v>-9.085383388669575</v>
      </c>
      <c r="M24" s="217">
        <v>-8.8808689295280701</v>
      </c>
    </row>
    <row r="25" spans="1:13">
      <c r="A25" s="40" t="s">
        <v>57</v>
      </c>
      <c r="B25" s="41">
        <v>3031</v>
      </c>
      <c r="C25" s="41">
        <v>2192</v>
      </c>
      <c r="D25" s="41">
        <v>839</v>
      </c>
      <c r="E25" s="41">
        <v>5006</v>
      </c>
      <c r="F25" s="41">
        <v>2934</v>
      </c>
      <c r="G25" s="42">
        <v>2072</v>
      </c>
      <c r="H25" s="18">
        <v>65.160013196964684</v>
      </c>
      <c r="I25" s="18">
        <v>33.850364963503637</v>
      </c>
      <c r="J25" s="18">
        <v>146.9606674612634</v>
      </c>
      <c r="K25" s="18">
        <v>0.12578712487572563</v>
      </c>
      <c r="L25" s="18">
        <v>6.0619330213589166E-2</v>
      </c>
      <c r="M25" s="19">
        <v>0.35627497608941305</v>
      </c>
    </row>
    <row r="26" spans="1:13">
      <c r="A26" s="37" t="s">
        <v>58</v>
      </c>
      <c r="B26" s="38">
        <v>58560</v>
      </c>
      <c r="C26" s="38">
        <v>50187</v>
      </c>
      <c r="D26" s="38">
        <v>8373</v>
      </c>
      <c r="E26" s="38">
        <v>64505</v>
      </c>
      <c r="F26" s="38">
        <v>57418</v>
      </c>
      <c r="G26" s="39">
        <v>7087</v>
      </c>
      <c r="H26" s="215">
        <v>10.151980874316948</v>
      </c>
      <c r="I26" s="216">
        <v>14.40811365493056</v>
      </c>
      <c r="J26" s="216">
        <v>-15.358891675624037</v>
      </c>
      <c r="K26" s="216">
        <v>0.37863516829680455</v>
      </c>
      <c r="L26" s="216">
        <v>0.59075252934563782</v>
      </c>
      <c r="M26" s="217">
        <v>-0.37158931001701956</v>
      </c>
    </row>
    <row r="27" spans="1:13">
      <c r="A27" s="40" t="s">
        <v>59</v>
      </c>
      <c r="B27" s="41">
        <v>5115</v>
      </c>
      <c r="C27" s="41">
        <v>2377</v>
      </c>
      <c r="D27" s="41">
        <v>2738</v>
      </c>
      <c r="E27" s="41">
        <v>7808</v>
      </c>
      <c r="F27" s="41">
        <v>2558</v>
      </c>
      <c r="G27" s="42">
        <v>5250</v>
      </c>
      <c r="H27" s="18">
        <v>52.649071358748785</v>
      </c>
      <c r="I27" s="18">
        <v>7.6146403029028136</v>
      </c>
      <c r="J27" s="18">
        <v>91.745799853907954</v>
      </c>
      <c r="K27" s="18">
        <v>0.17151631761535652</v>
      </c>
      <c r="L27" s="18">
        <v>1.4787195106010296E-2</v>
      </c>
      <c r="M27" s="19">
        <v>0.72584163822920156</v>
      </c>
    </row>
    <row r="28" spans="1:13">
      <c r="A28" s="37" t="s">
        <v>60</v>
      </c>
      <c r="B28" s="38">
        <v>24966</v>
      </c>
      <c r="C28" s="38">
        <v>12889</v>
      </c>
      <c r="D28" s="38">
        <v>12077</v>
      </c>
      <c r="E28" s="38">
        <v>5235</v>
      </c>
      <c r="F28" s="38">
        <v>2935</v>
      </c>
      <c r="G28" s="39">
        <v>2300</v>
      </c>
      <c r="H28" s="215">
        <v>-79.031482816630614</v>
      </c>
      <c r="I28" s="216">
        <v>-77.228644580650169</v>
      </c>
      <c r="J28" s="216">
        <v>-80.955535315061695</v>
      </c>
      <c r="K28" s="216">
        <v>-1.25666114477111</v>
      </c>
      <c r="L28" s="216">
        <v>-0.81321403362003586</v>
      </c>
      <c r="M28" s="217">
        <v>-2.8250611850982899</v>
      </c>
    </row>
    <row r="29" spans="1:13">
      <c r="A29" s="40" t="s">
        <v>61</v>
      </c>
      <c r="B29" s="41">
        <v>81786</v>
      </c>
      <c r="C29" s="41">
        <v>67358</v>
      </c>
      <c r="D29" s="41">
        <v>14428</v>
      </c>
      <c r="E29" s="41">
        <v>42733</v>
      </c>
      <c r="F29" s="41">
        <v>38383</v>
      </c>
      <c r="G29" s="42">
        <v>4350</v>
      </c>
      <c r="H29" s="18">
        <v>-47.750226200083148</v>
      </c>
      <c r="I29" s="18">
        <v>-43.016419727426594</v>
      </c>
      <c r="J29" s="18">
        <v>-69.850291100637648</v>
      </c>
      <c r="K29" s="18">
        <v>-2.487273208998336</v>
      </c>
      <c r="L29" s="18">
        <v>-2.3671766751196039</v>
      </c>
      <c r="M29" s="19">
        <v>-2.9120350438192251</v>
      </c>
    </row>
    <row r="30" spans="1:13">
      <c r="A30" s="37" t="s">
        <v>62</v>
      </c>
      <c r="B30" s="38">
        <v>30261</v>
      </c>
      <c r="C30" s="38">
        <v>10343</v>
      </c>
      <c r="D30" s="38">
        <v>19918</v>
      </c>
      <c r="E30" s="38">
        <v>29931</v>
      </c>
      <c r="F30" s="38">
        <v>21578</v>
      </c>
      <c r="G30" s="39">
        <v>8353</v>
      </c>
      <c r="H30" s="215">
        <v>-1.090512540894224</v>
      </c>
      <c r="I30" s="216">
        <v>108.624190273615</v>
      </c>
      <c r="J30" s="216">
        <v>-58.063058540014055</v>
      </c>
      <c r="K30" s="216">
        <v>-2.1017595548855423E-2</v>
      </c>
      <c r="L30" s="216">
        <v>0.917868160309534</v>
      </c>
      <c r="M30" s="217">
        <v>-3.3417032428824509</v>
      </c>
    </row>
    <row r="31" spans="1:13">
      <c r="A31" s="40" t="s">
        <v>63</v>
      </c>
      <c r="B31" s="41">
        <v>42673</v>
      </c>
      <c r="C31" s="41">
        <v>32470</v>
      </c>
      <c r="D31" s="41">
        <v>10203</v>
      </c>
      <c r="E31" s="41">
        <v>29092</v>
      </c>
      <c r="F31" s="41">
        <v>23101</v>
      </c>
      <c r="G31" s="42">
        <v>5991</v>
      </c>
      <c r="H31" s="18">
        <v>-31.82574461603356</v>
      </c>
      <c r="I31" s="18">
        <v>-28.854327071142592</v>
      </c>
      <c r="J31" s="18">
        <v>-41.281975889444276</v>
      </c>
      <c r="K31" s="18">
        <v>-0.86496959136062268</v>
      </c>
      <c r="L31" s="18">
        <v>-0.76542116545972627</v>
      </c>
      <c r="M31" s="19">
        <v>-1.2170561226996008</v>
      </c>
    </row>
    <row r="32" spans="1:13">
      <c r="A32" s="37" t="s">
        <v>64</v>
      </c>
      <c r="B32" s="38">
        <v>14001</v>
      </c>
      <c r="C32" s="38">
        <v>7266</v>
      </c>
      <c r="D32" s="38">
        <v>6735</v>
      </c>
      <c r="E32" s="38">
        <v>20116</v>
      </c>
      <c r="F32" s="38">
        <v>10740</v>
      </c>
      <c r="G32" s="39">
        <v>9376</v>
      </c>
      <c r="H32" s="215">
        <v>43.675451753446168</v>
      </c>
      <c r="I32" s="216">
        <v>47.811725846407938</v>
      </c>
      <c r="J32" s="216">
        <v>39.213066072754287</v>
      </c>
      <c r="K32" s="216">
        <v>0.38946241448863916</v>
      </c>
      <c r="L32" s="216">
        <v>0.28381610938276114</v>
      </c>
      <c r="M32" s="217">
        <v>0.76311614910960246</v>
      </c>
    </row>
    <row r="33" spans="1:13">
      <c r="A33" s="40" t="s">
        <v>65</v>
      </c>
      <c r="B33" s="41">
        <v>50320</v>
      </c>
      <c r="C33" s="41">
        <v>30701</v>
      </c>
      <c r="D33" s="41">
        <v>19619</v>
      </c>
      <c r="E33" s="41">
        <v>17557</v>
      </c>
      <c r="F33" s="41">
        <v>14944</v>
      </c>
      <c r="G33" s="42">
        <v>2613</v>
      </c>
      <c r="H33" s="18">
        <v>-65.109300476947539</v>
      </c>
      <c r="I33" s="18">
        <v>-51.32406110550145</v>
      </c>
      <c r="J33" s="18">
        <v>-86.681278352617355</v>
      </c>
      <c r="K33" s="18">
        <v>-2.086665099900455</v>
      </c>
      <c r="L33" s="18">
        <v>-1.2873029463282002</v>
      </c>
      <c r="M33" s="19">
        <v>-4.9138785428844756</v>
      </c>
    </row>
    <row r="34" spans="1:13">
      <c r="A34" s="37" t="s">
        <v>66</v>
      </c>
      <c r="B34" s="38">
        <v>64711</v>
      </c>
      <c r="C34" s="38">
        <v>31683</v>
      </c>
      <c r="D34" s="38">
        <v>33028</v>
      </c>
      <c r="E34" s="38">
        <v>112752</v>
      </c>
      <c r="F34" s="38">
        <v>99276</v>
      </c>
      <c r="G34" s="39">
        <v>13476</v>
      </c>
      <c r="H34" s="215">
        <v>74.239310163650686</v>
      </c>
      <c r="I34" s="216">
        <v>213.34153962692926</v>
      </c>
      <c r="J34" s="216">
        <v>-59.198256025190751</v>
      </c>
      <c r="K34" s="216">
        <v>3.0597160841289801</v>
      </c>
      <c r="L34" s="216">
        <v>5.5221595513842763</v>
      </c>
      <c r="M34" s="217">
        <v>-5.6495444708030842</v>
      </c>
    </row>
    <row r="35" spans="1:13">
      <c r="A35" s="40" t="s">
        <v>67</v>
      </c>
      <c r="B35" s="41">
        <v>6208</v>
      </c>
      <c r="C35" s="41">
        <v>5377</v>
      </c>
      <c r="D35" s="41">
        <v>831</v>
      </c>
      <c r="E35" s="41">
        <v>6761</v>
      </c>
      <c r="F35" s="41">
        <v>6264</v>
      </c>
      <c r="G35" s="42">
        <v>497</v>
      </c>
      <c r="H35" s="18">
        <v>8.9078608247422579</v>
      </c>
      <c r="I35" s="18">
        <v>16.496187465129267</v>
      </c>
      <c r="J35" s="18">
        <v>-40.192539109506619</v>
      </c>
      <c r="K35" s="18">
        <v>3.5220394965203176E-2</v>
      </c>
      <c r="L35" s="18">
        <v>7.2465425740503492E-2</v>
      </c>
      <c r="M35" s="19">
        <v>-9.6509198713596075E-2</v>
      </c>
    </row>
    <row r="36" spans="1:13">
      <c r="A36" s="37" t="s">
        <v>68</v>
      </c>
      <c r="B36" s="38">
        <v>18930</v>
      </c>
      <c r="C36" s="38">
        <v>15390</v>
      </c>
      <c r="D36" s="38">
        <v>3540</v>
      </c>
      <c r="E36" s="38">
        <v>29024</v>
      </c>
      <c r="F36" s="38">
        <v>23601</v>
      </c>
      <c r="G36" s="39">
        <v>5423</v>
      </c>
      <c r="H36" s="215">
        <v>53.322768092974115</v>
      </c>
      <c r="I36" s="216">
        <v>53.352826510721229</v>
      </c>
      <c r="J36" s="216">
        <v>53.192090395480221</v>
      </c>
      <c r="K36" s="216">
        <v>0.64288366506105044</v>
      </c>
      <c r="L36" s="216">
        <v>0.67081579566547256</v>
      </c>
      <c r="M36" s="217">
        <v>0.54409227897515389</v>
      </c>
    </row>
    <row r="37" spans="1:13">
      <c r="A37" s="40" t="s">
        <v>69</v>
      </c>
      <c r="B37" s="41">
        <v>92346</v>
      </c>
      <c r="C37" s="41">
        <v>71514</v>
      </c>
      <c r="D37" s="41">
        <v>20832</v>
      </c>
      <c r="E37" s="41">
        <v>128627</v>
      </c>
      <c r="F37" s="41">
        <v>77573</v>
      </c>
      <c r="G37" s="42">
        <v>51054</v>
      </c>
      <c r="H37" s="18">
        <v>39.288112100145099</v>
      </c>
      <c r="I37" s="18">
        <v>8.4724669295522546</v>
      </c>
      <c r="J37" s="18">
        <v>145.07488479262673</v>
      </c>
      <c r="K37" s="18">
        <v>2.3107254063879501</v>
      </c>
      <c r="L37" s="18">
        <v>0.49500339860395787</v>
      </c>
      <c r="M37" s="19">
        <v>8.7326377350967075</v>
      </c>
    </row>
    <row r="38" spans="1:13">
      <c r="A38" s="37" t="s">
        <v>70</v>
      </c>
      <c r="B38" s="38">
        <v>2565</v>
      </c>
      <c r="C38" s="38">
        <v>1812</v>
      </c>
      <c r="D38" s="38">
        <v>753</v>
      </c>
      <c r="E38" s="38">
        <v>8842</v>
      </c>
      <c r="F38" s="38">
        <v>7921</v>
      </c>
      <c r="G38" s="39">
        <v>921</v>
      </c>
      <c r="H38" s="215">
        <v>244.71734892787526</v>
      </c>
      <c r="I38" s="216">
        <v>337.1412803532009</v>
      </c>
      <c r="J38" s="216">
        <v>22.310756972111562</v>
      </c>
      <c r="K38" s="216">
        <v>0.39978014321262267</v>
      </c>
      <c r="L38" s="216">
        <v>0.49908825913048005</v>
      </c>
      <c r="M38" s="217">
        <v>4.8543549053545326E-2</v>
      </c>
    </row>
    <row r="39" spans="1:13">
      <c r="A39" s="40" t="s">
        <v>71</v>
      </c>
      <c r="B39" s="41">
        <v>20328</v>
      </c>
      <c r="C39" s="41">
        <v>14276</v>
      </c>
      <c r="D39" s="41">
        <v>6052</v>
      </c>
      <c r="E39" s="41">
        <v>15961</v>
      </c>
      <c r="F39" s="41">
        <v>13149</v>
      </c>
      <c r="G39" s="42">
        <v>2812</v>
      </c>
      <c r="H39" s="18">
        <v>-21.48268398268398</v>
      </c>
      <c r="I39" s="18">
        <v>-7.8943681703558326</v>
      </c>
      <c r="J39" s="18">
        <v>-53.536021150033051</v>
      </c>
      <c r="K39" s="18">
        <v>-0.27813284776318681</v>
      </c>
      <c r="L39" s="18">
        <v>-9.207275626780996E-2</v>
      </c>
      <c r="M39" s="19">
        <v>-0.9361970174612313</v>
      </c>
    </row>
    <row r="40" spans="1:13">
      <c r="A40" s="37" t="s">
        <v>72</v>
      </c>
      <c r="B40" s="38">
        <v>4063</v>
      </c>
      <c r="C40" s="38">
        <v>3767</v>
      </c>
      <c r="D40" s="38">
        <v>296</v>
      </c>
      <c r="E40" s="38">
        <v>6358</v>
      </c>
      <c r="F40" s="38">
        <v>4321</v>
      </c>
      <c r="G40" s="39">
        <v>2037</v>
      </c>
      <c r="H40" s="215">
        <v>56.485355648535574</v>
      </c>
      <c r="I40" s="216">
        <v>14.706663127156901</v>
      </c>
      <c r="J40" s="216">
        <v>588.17567567567573</v>
      </c>
      <c r="K40" s="216">
        <v>0.14616782358976727</v>
      </c>
      <c r="L40" s="216">
        <v>4.5260254633865765E-2</v>
      </c>
      <c r="M40" s="217">
        <v>0.50306142203703819</v>
      </c>
    </row>
    <row r="41" spans="1:13">
      <c r="A41" s="40" t="s">
        <v>73</v>
      </c>
      <c r="B41" s="41">
        <v>0</v>
      </c>
      <c r="C41" s="41">
        <v>0</v>
      </c>
      <c r="D41" s="41">
        <v>0</v>
      </c>
      <c r="E41" s="41">
        <v>2031</v>
      </c>
      <c r="F41" s="41">
        <v>718</v>
      </c>
      <c r="G41" s="42">
        <v>1313</v>
      </c>
      <c r="H41" s="18" t="s">
        <v>174</v>
      </c>
      <c r="I41" s="18" t="s">
        <v>174</v>
      </c>
      <c r="J41" s="18" t="s">
        <v>174</v>
      </c>
      <c r="K41" s="18">
        <v>0.12935374715068293</v>
      </c>
      <c r="L41" s="18">
        <v>5.8658597160858521E-2</v>
      </c>
      <c r="M41" s="19">
        <v>0.37939095182919652</v>
      </c>
    </row>
    <row r="42" spans="1:13">
      <c r="A42" s="37" t="s">
        <v>74</v>
      </c>
      <c r="B42" s="38">
        <v>401</v>
      </c>
      <c r="C42" s="38">
        <v>225</v>
      </c>
      <c r="D42" s="38">
        <v>176</v>
      </c>
      <c r="E42" s="38">
        <v>2586</v>
      </c>
      <c r="F42" s="38">
        <v>671</v>
      </c>
      <c r="G42" s="39">
        <v>1915</v>
      </c>
      <c r="H42" s="215">
        <v>544.88778054862848</v>
      </c>
      <c r="I42" s="216">
        <v>198.22222222222223</v>
      </c>
      <c r="J42" s="216">
        <v>988.06818181818176</v>
      </c>
      <c r="K42" s="216">
        <v>0.13916195840681544</v>
      </c>
      <c r="L42" s="216">
        <v>3.6436955896577861E-2</v>
      </c>
      <c r="M42" s="217">
        <v>0.50248352264354357</v>
      </c>
    </row>
    <row r="43" spans="1:13">
      <c r="A43" s="40" t="s">
        <v>75</v>
      </c>
      <c r="B43" s="41">
        <v>85</v>
      </c>
      <c r="C43" s="41">
        <v>85</v>
      </c>
      <c r="D43" s="41">
        <v>0</v>
      </c>
      <c r="E43" s="41">
        <v>3915</v>
      </c>
      <c r="F43" s="41">
        <v>2004</v>
      </c>
      <c r="G43" s="42">
        <v>1911</v>
      </c>
      <c r="H43" s="18">
        <v>4505.8823529411766</v>
      </c>
      <c r="I43" s="18">
        <v>2257.6470588235297</v>
      </c>
      <c r="J43" s="18" t="s">
        <v>174</v>
      </c>
      <c r="K43" s="18">
        <v>0.24393148773368567</v>
      </c>
      <c r="L43" s="18">
        <v>0.1567769470079213</v>
      </c>
      <c r="M43" s="19">
        <v>0.5521828704840781</v>
      </c>
    </row>
    <row r="44" spans="1:13">
      <c r="A44" s="37" t="s">
        <v>76</v>
      </c>
      <c r="B44" s="38">
        <v>2828</v>
      </c>
      <c r="C44" s="38">
        <v>1978</v>
      </c>
      <c r="D44" s="38">
        <v>850</v>
      </c>
      <c r="E44" s="38">
        <v>1471</v>
      </c>
      <c r="F44" s="38">
        <v>1149</v>
      </c>
      <c r="G44" s="39">
        <v>322</v>
      </c>
      <c r="H44" s="215">
        <v>-47.984441301272987</v>
      </c>
      <c r="I44" s="216">
        <v>-41.911021233569258</v>
      </c>
      <c r="J44" s="216">
        <v>-62.117647058823529</v>
      </c>
      <c r="K44" s="216">
        <v>-8.6426900484232766E-2</v>
      </c>
      <c r="L44" s="216">
        <v>-6.7726987529737756E-2</v>
      </c>
      <c r="M44" s="217">
        <v>-0.15256543988257104</v>
      </c>
    </row>
    <row r="45" spans="1:13">
      <c r="A45" s="40" t="s">
        <v>77</v>
      </c>
      <c r="B45" s="41">
        <v>1930</v>
      </c>
      <c r="C45" s="41">
        <v>1701</v>
      </c>
      <c r="D45" s="41">
        <v>229</v>
      </c>
      <c r="E45" s="41">
        <v>773</v>
      </c>
      <c r="F45" s="41">
        <v>242</v>
      </c>
      <c r="G45" s="42">
        <v>531</v>
      </c>
      <c r="H45" s="18">
        <v>-59.948186528497409</v>
      </c>
      <c r="I45" s="18">
        <v>-85.773074661963548</v>
      </c>
      <c r="J45" s="18">
        <v>131.87772925764193</v>
      </c>
      <c r="K45" s="18">
        <v>-7.3688963787956738E-2</v>
      </c>
      <c r="L45" s="18">
        <v>-0.11919623016391724</v>
      </c>
      <c r="M45" s="19">
        <v>8.7262808417682677E-2</v>
      </c>
    </row>
    <row r="46" spans="1:13">
      <c r="A46" s="37" t="s">
        <v>78</v>
      </c>
      <c r="B46" s="38">
        <v>134</v>
      </c>
      <c r="C46" s="38">
        <v>0</v>
      </c>
      <c r="D46" s="38">
        <v>134</v>
      </c>
      <c r="E46" s="38">
        <v>126</v>
      </c>
      <c r="F46" s="38">
        <v>126</v>
      </c>
      <c r="G46" s="39">
        <v>0</v>
      </c>
      <c r="H46" s="215">
        <v>-5.9701492537313356</v>
      </c>
      <c r="I46" s="216" t="s">
        <v>174</v>
      </c>
      <c r="J46" s="216">
        <v>-100</v>
      </c>
      <c r="K46" s="216">
        <v>-5.0951746785104059E-4</v>
      </c>
      <c r="L46" s="216">
        <v>1.0293848526835897E-2</v>
      </c>
      <c r="M46" s="217">
        <v>-3.8719259364137344E-2</v>
      </c>
    </row>
    <row r="47" spans="1:13">
      <c r="A47" s="165" t="s">
        <v>35</v>
      </c>
      <c r="B47" s="166">
        <v>1570113</v>
      </c>
      <c r="C47" s="166">
        <v>1224032</v>
      </c>
      <c r="D47" s="166">
        <v>346081</v>
      </c>
      <c r="E47" s="166">
        <v>1431650</v>
      </c>
      <c r="F47" s="166">
        <v>1110025</v>
      </c>
      <c r="G47" s="167">
        <v>321625</v>
      </c>
      <c r="H47" s="168">
        <v>-8.8186646438823288</v>
      </c>
      <c r="I47" s="168">
        <v>-9.3140538809442859</v>
      </c>
      <c r="J47" s="168">
        <v>-7.0665537836518126</v>
      </c>
      <c r="K47" s="168">
        <v>-8.8186646438823306</v>
      </c>
      <c r="L47" s="168">
        <v>-9.3140538809442823</v>
      </c>
      <c r="M47" s="169">
        <v>-7.0665537836518135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38</v>
      </c>
      <c r="F50" s="45"/>
    </row>
    <row r="51" spans="1:6">
      <c r="A51" s="44" t="s">
        <v>79</v>
      </c>
      <c r="F51" s="45"/>
    </row>
    <row r="52" spans="1:6">
      <c r="A52" s="139" t="s">
        <v>143</v>
      </c>
      <c r="F52" s="45"/>
    </row>
    <row r="53" spans="1:6" ht="5.0999999999999996" customHeight="1">
      <c r="A53" s="46"/>
      <c r="B53" s="46"/>
      <c r="C53" s="46"/>
      <c r="D53" s="46"/>
      <c r="E53" s="46"/>
      <c r="F53" s="47"/>
    </row>
  </sheetData>
  <mergeCells count="10">
    <mergeCell ref="K12:M12"/>
    <mergeCell ref="A8:I8"/>
    <mergeCell ref="A3:I4"/>
    <mergeCell ref="A6:I6"/>
    <mergeCell ref="A7:I7"/>
    <mergeCell ref="A12:A13"/>
    <mergeCell ref="H10:I10"/>
    <mergeCell ref="B12:D12"/>
    <mergeCell ref="E12:G12"/>
    <mergeCell ref="H12:J12"/>
  </mergeCells>
  <phoneticPr fontId="0" type="noConversion"/>
  <hyperlinks>
    <hyperlink ref="H10:I10" location="Índice!A1" display="volver a índice" xr:uid="{00000000-0004-0000-0300-000000000000}"/>
  </hyperlink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M52"/>
  <sheetViews>
    <sheetView showGridLines="0" topLeftCell="A25" zoomScaleNormal="100" workbookViewId="0">
      <selection activeCell="A3" sqref="A3:I4"/>
    </sheetView>
  </sheetViews>
  <sheetFormatPr baseColWidth="10" defaultColWidth="11.42578125" defaultRowHeight="14.25"/>
  <cols>
    <col min="1" max="1" width="18.7109375" style="53" customWidth="1"/>
    <col min="2" max="10" width="12.7109375" style="53" customWidth="1"/>
    <col min="11" max="12" width="11.42578125" style="53"/>
    <col min="13" max="13" width="12.7109375" style="53" customWidth="1"/>
    <col min="14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1"/>
      <c r="I3" s="262"/>
    </row>
    <row r="4" spans="1:13" s="3" customFormat="1" ht="18" customHeight="1">
      <c r="A4" s="263"/>
      <c r="B4" s="263"/>
      <c r="C4" s="263"/>
      <c r="D4" s="263"/>
      <c r="E4" s="263"/>
      <c r="F4" s="263"/>
      <c r="G4" s="263"/>
      <c r="H4" s="263"/>
      <c r="I4" s="264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5" t="s">
        <v>146</v>
      </c>
      <c r="B6" s="266"/>
      <c r="C6" s="266"/>
      <c r="D6" s="266"/>
      <c r="E6" s="266"/>
      <c r="F6" s="266"/>
      <c r="G6" s="266"/>
      <c r="H6" s="266"/>
      <c r="I6" s="267"/>
    </row>
    <row r="7" spans="1:13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6"/>
      <c r="I7" s="267"/>
    </row>
    <row r="8" spans="1:13" s="3" customFormat="1" ht="14.1" customHeight="1">
      <c r="A8" s="265" t="s">
        <v>177</v>
      </c>
      <c r="B8" s="266"/>
      <c r="C8" s="266"/>
      <c r="D8" s="266"/>
      <c r="E8" s="266"/>
      <c r="F8" s="266"/>
      <c r="G8" s="266"/>
      <c r="H8" s="266"/>
      <c r="I8" s="267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8" t="s">
        <v>31</v>
      </c>
      <c r="I10" s="268"/>
      <c r="J10" s="140"/>
    </row>
    <row r="11" spans="1:13" ht="14.25" customHeight="1">
      <c r="A11" s="137"/>
      <c r="B11" s="136"/>
      <c r="C11" s="136"/>
      <c r="D11" s="136"/>
      <c r="E11" s="171"/>
      <c r="F11" s="171"/>
      <c r="G11" s="170" t="s">
        <v>33</v>
      </c>
    </row>
    <row r="12" spans="1:13">
      <c r="A12" s="281" t="s">
        <v>40</v>
      </c>
      <c r="B12" s="283" t="s">
        <v>178</v>
      </c>
      <c r="C12" s="274"/>
      <c r="D12" s="274"/>
      <c r="E12" s="284" t="s">
        <v>179</v>
      </c>
      <c r="F12" s="284"/>
      <c r="G12" s="285"/>
      <c r="H12" s="286" t="s">
        <v>81</v>
      </c>
      <c r="I12" s="279"/>
      <c r="J12" s="279"/>
      <c r="K12" s="279" t="s">
        <v>42</v>
      </c>
      <c r="L12" s="279"/>
      <c r="M12" s="280"/>
    </row>
    <row r="13" spans="1:13" ht="24">
      <c r="A13" s="282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1263441</v>
      </c>
      <c r="C14" s="38">
        <v>1000653</v>
      </c>
      <c r="D14" s="38">
        <v>262788</v>
      </c>
      <c r="E14" s="38">
        <v>1506474</v>
      </c>
      <c r="F14" s="38">
        <v>1162529</v>
      </c>
      <c r="G14" s="39">
        <v>343945</v>
      </c>
      <c r="H14" s="215">
        <v>19.235801276039012</v>
      </c>
      <c r="I14" s="216">
        <v>16.177036395233912</v>
      </c>
      <c r="J14" s="216">
        <v>30.883069242126737</v>
      </c>
      <c r="K14" s="216">
        <v>3.355964838682862</v>
      </c>
      <c r="L14" s="216">
        <v>2.8744591388946055</v>
      </c>
      <c r="M14" s="217">
        <v>5.0398902559968892</v>
      </c>
    </row>
    <row r="15" spans="1:13">
      <c r="A15" s="40" t="s">
        <v>47</v>
      </c>
      <c r="B15" s="41">
        <v>124744</v>
      </c>
      <c r="C15" s="41">
        <v>97235</v>
      </c>
      <c r="D15" s="41">
        <v>27509</v>
      </c>
      <c r="E15" s="41">
        <v>600991</v>
      </c>
      <c r="F15" s="41">
        <v>507412</v>
      </c>
      <c r="G15" s="42">
        <v>93579</v>
      </c>
      <c r="H15" s="18">
        <v>381.77948438401847</v>
      </c>
      <c r="I15" s="18">
        <v>421.84090091016606</v>
      </c>
      <c r="J15" s="18">
        <v>240.17594241884473</v>
      </c>
      <c r="K15" s="18">
        <v>6.5763422519912815</v>
      </c>
      <c r="L15" s="18">
        <v>7.2835814216707391</v>
      </c>
      <c r="M15" s="19">
        <v>4.1029800166801937</v>
      </c>
    </row>
    <row r="16" spans="1:13">
      <c r="A16" s="37" t="s">
        <v>48</v>
      </c>
      <c r="B16" s="38">
        <v>1187150</v>
      </c>
      <c r="C16" s="38">
        <v>990532</v>
      </c>
      <c r="D16" s="38">
        <v>196618</v>
      </c>
      <c r="E16" s="38">
        <v>1168829</v>
      </c>
      <c r="F16" s="38">
        <v>926731</v>
      </c>
      <c r="G16" s="39">
        <v>242098</v>
      </c>
      <c r="H16" s="215">
        <v>-1.5432759129006399</v>
      </c>
      <c r="I16" s="216">
        <v>-6.4410841850641845</v>
      </c>
      <c r="J16" s="216">
        <v>23.131147707737853</v>
      </c>
      <c r="K16" s="216">
        <v>-0.25298881966444359</v>
      </c>
      <c r="L16" s="216">
        <v>-1.1329250013628624</v>
      </c>
      <c r="M16" s="217">
        <v>2.8243307273893627</v>
      </c>
    </row>
    <row r="17" spans="1:13">
      <c r="A17" s="40" t="s">
        <v>49</v>
      </c>
      <c r="B17" s="41">
        <v>325417</v>
      </c>
      <c r="C17" s="41">
        <v>252335</v>
      </c>
      <c r="D17" s="41">
        <v>73082</v>
      </c>
      <c r="E17" s="41">
        <v>607910</v>
      </c>
      <c r="F17" s="41">
        <v>550772</v>
      </c>
      <c r="G17" s="42">
        <v>57138</v>
      </c>
      <c r="H17" s="18">
        <v>86.809539759754415</v>
      </c>
      <c r="I17" s="18">
        <v>118.27015673608497</v>
      </c>
      <c r="J17" s="18">
        <v>-21.816589584302562</v>
      </c>
      <c r="K17" s="18">
        <v>3.9008553372341934</v>
      </c>
      <c r="L17" s="18">
        <v>5.2993955993123709</v>
      </c>
      <c r="M17" s="19">
        <v>-0.9901303675790678</v>
      </c>
    </row>
    <row r="18" spans="1:13">
      <c r="A18" s="37" t="s">
        <v>50</v>
      </c>
      <c r="B18" s="38">
        <v>289239</v>
      </c>
      <c r="C18" s="38">
        <v>221016</v>
      </c>
      <c r="D18" s="38">
        <v>68223</v>
      </c>
      <c r="E18" s="38">
        <v>323620</v>
      </c>
      <c r="F18" s="38">
        <v>275263</v>
      </c>
      <c r="G18" s="39">
        <v>48357</v>
      </c>
      <c r="H18" s="215">
        <v>11.886709606934048</v>
      </c>
      <c r="I18" s="216">
        <v>24.544376877692116</v>
      </c>
      <c r="J18" s="216">
        <v>-29.119211995954444</v>
      </c>
      <c r="K18" s="216">
        <v>0.47475621466531498</v>
      </c>
      <c r="L18" s="216">
        <v>0.96327302940284953</v>
      </c>
      <c r="M18" s="217">
        <v>-1.2336885274915805</v>
      </c>
    </row>
    <row r="19" spans="1:13">
      <c r="A19" s="40" t="s">
        <v>51</v>
      </c>
      <c r="B19" s="41">
        <v>119574</v>
      </c>
      <c r="C19" s="41">
        <v>79117</v>
      </c>
      <c r="D19" s="41">
        <v>40457</v>
      </c>
      <c r="E19" s="41">
        <v>161371</v>
      </c>
      <c r="F19" s="41">
        <v>125104</v>
      </c>
      <c r="G19" s="42">
        <v>36267</v>
      </c>
      <c r="H19" s="18">
        <v>34.954923311087697</v>
      </c>
      <c r="I19" s="18">
        <v>58.125308088021541</v>
      </c>
      <c r="J19" s="18">
        <v>-10.356674988259144</v>
      </c>
      <c r="K19" s="18">
        <v>0.57716138286746077</v>
      </c>
      <c r="L19" s="18">
        <v>0.81659883132982181</v>
      </c>
      <c r="M19" s="19">
        <v>-0.26020109383820206</v>
      </c>
    </row>
    <row r="20" spans="1:13">
      <c r="A20" s="37" t="s">
        <v>52</v>
      </c>
      <c r="B20" s="38">
        <v>17808</v>
      </c>
      <c r="C20" s="38">
        <v>14122</v>
      </c>
      <c r="D20" s="38">
        <v>3686</v>
      </c>
      <c r="E20" s="38">
        <v>32168</v>
      </c>
      <c r="F20" s="38">
        <v>27570</v>
      </c>
      <c r="G20" s="39">
        <v>4598</v>
      </c>
      <c r="H20" s="215">
        <v>80.6379155435759</v>
      </c>
      <c r="I20" s="216">
        <v>95.227304914318069</v>
      </c>
      <c r="J20" s="216">
        <v>24.742268041237111</v>
      </c>
      <c r="K20" s="216">
        <v>0.19829263961472682</v>
      </c>
      <c r="L20" s="216">
        <v>0.23879837962301179</v>
      </c>
      <c r="M20" s="217">
        <v>5.6635655747121795E-2</v>
      </c>
    </row>
    <row r="21" spans="1:13">
      <c r="A21" s="40" t="s">
        <v>53</v>
      </c>
      <c r="B21" s="41">
        <v>128408</v>
      </c>
      <c r="C21" s="41">
        <v>96773</v>
      </c>
      <c r="D21" s="41">
        <v>31635</v>
      </c>
      <c r="E21" s="41">
        <v>86295</v>
      </c>
      <c r="F21" s="41">
        <v>49910</v>
      </c>
      <c r="G21" s="42">
        <v>36385</v>
      </c>
      <c r="H21" s="18">
        <v>-32.796243224721195</v>
      </c>
      <c r="I21" s="18">
        <v>-48.425697250266083</v>
      </c>
      <c r="J21" s="18">
        <v>15.01501501501501</v>
      </c>
      <c r="K21" s="18">
        <v>-0.58152492563335578</v>
      </c>
      <c r="L21" s="18">
        <v>-0.83215410947897095</v>
      </c>
      <c r="M21" s="19">
        <v>0.29497737368292598</v>
      </c>
    </row>
    <row r="22" spans="1:13">
      <c r="A22" s="37" t="s">
        <v>54</v>
      </c>
      <c r="B22" s="38">
        <v>62982</v>
      </c>
      <c r="C22" s="38">
        <v>32341</v>
      </c>
      <c r="D22" s="38">
        <v>30641</v>
      </c>
      <c r="E22" s="38">
        <v>119093</v>
      </c>
      <c r="F22" s="38">
        <v>90054</v>
      </c>
      <c r="G22" s="39">
        <v>29039</v>
      </c>
      <c r="H22" s="215">
        <v>89.090533803308887</v>
      </c>
      <c r="I22" s="216">
        <v>178.45150119043939</v>
      </c>
      <c r="J22" s="216">
        <v>-5.2282888939656118</v>
      </c>
      <c r="K22" s="216">
        <v>0.7748188232187978</v>
      </c>
      <c r="L22" s="216">
        <v>1.024819369659643</v>
      </c>
      <c r="M22" s="217">
        <v>-9.9485000555799452E-2</v>
      </c>
    </row>
    <row r="23" spans="1:13">
      <c r="A23" s="40" t="s">
        <v>55</v>
      </c>
      <c r="B23" s="41">
        <v>60219</v>
      </c>
      <c r="C23" s="41">
        <v>41935</v>
      </c>
      <c r="D23" s="41">
        <v>18284</v>
      </c>
      <c r="E23" s="41">
        <v>65799</v>
      </c>
      <c r="F23" s="41">
        <v>49989</v>
      </c>
      <c r="G23" s="42">
        <v>15810</v>
      </c>
      <c r="H23" s="18">
        <v>9.2661784486623731</v>
      </c>
      <c r="I23" s="18">
        <v>19.205913914391331</v>
      </c>
      <c r="J23" s="18">
        <v>-13.530956027127544</v>
      </c>
      <c r="K23" s="18">
        <v>7.7052432385109712E-2</v>
      </c>
      <c r="L23" s="18">
        <v>0.14301622170462053</v>
      </c>
      <c r="M23" s="19">
        <v>-0.15363663631401239</v>
      </c>
    </row>
    <row r="24" spans="1:13">
      <c r="A24" s="37" t="s">
        <v>56</v>
      </c>
      <c r="B24" s="38">
        <v>834526</v>
      </c>
      <c r="C24" s="38">
        <v>660413</v>
      </c>
      <c r="D24" s="38">
        <v>174113</v>
      </c>
      <c r="E24" s="38">
        <v>666399</v>
      </c>
      <c r="F24" s="38">
        <v>481414</v>
      </c>
      <c r="G24" s="39">
        <v>184985</v>
      </c>
      <c r="H24" s="215">
        <v>-20.146406463070051</v>
      </c>
      <c r="I24" s="216">
        <v>-27.104100010145174</v>
      </c>
      <c r="J24" s="216">
        <v>6.244220707241837</v>
      </c>
      <c r="K24" s="216">
        <v>-2.3216118816507785</v>
      </c>
      <c r="L24" s="216">
        <v>-3.1785151066433288</v>
      </c>
      <c r="M24" s="217">
        <v>0.6751566329854255</v>
      </c>
    </row>
    <row r="25" spans="1:13">
      <c r="A25" s="40" t="s">
        <v>57</v>
      </c>
      <c r="B25" s="41">
        <v>16181</v>
      </c>
      <c r="C25" s="41">
        <v>11686</v>
      </c>
      <c r="D25" s="41">
        <v>4495</v>
      </c>
      <c r="E25" s="41">
        <v>23371</v>
      </c>
      <c r="F25" s="41">
        <v>15139</v>
      </c>
      <c r="G25" s="42">
        <v>8232</v>
      </c>
      <c r="H25" s="18">
        <v>44.434830974599834</v>
      </c>
      <c r="I25" s="18">
        <v>29.548177306178331</v>
      </c>
      <c r="J25" s="18">
        <v>83.136818687430491</v>
      </c>
      <c r="K25" s="18">
        <v>9.9284406603752484E-2</v>
      </c>
      <c r="L25" s="18">
        <v>6.1315497087913423E-2</v>
      </c>
      <c r="M25" s="19">
        <v>0.23206956746380933</v>
      </c>
    </row>
    <row r="26" spans="1:13">
      <c r="A26" s="37" t="s">
        <v>58</v>
      </c>
      <c r="B26" s="38">
        <v>203385</v>
      </c>
      <c r="C26" s="38">
        <v>172833</v>
      </c>
      <c r="D26" s="38">
        <v>30552</v>
      </c>
      <c r="E26" s="38">
        <v>211041</v>
      </c>
      <c r="F26" s="38">
        <v>183930</v>
      </c>
      <c r="G26" s="39">
        <v>27111</v>
      </c>
      <c r="H26" s="215">
        <v>3.7642894018732989</v>
      </c>
      <c r="I26" s="216">
        <v>6.4206488344239858</v>
      </c>
      <c r="J26" s="216">
        <v>-11.262765121759628</v>
      </c>
      <c r="K26" s="216">
        <v>0.10571925131548388</v>
      </c>
      <c r="L26" s="216">
        <v>0.19705128038939335</v>
      </c>
      <c r="M26" s="217">
        <v>-0.21368781954588387</v>
      </c>
    </row>
    <row r="27" spans="1:13">
      <c r="A27" s="40" t="s">
        <v>59</v>
      </c>
      <c r="B27" s="41">
        <v>81813</v>
      </c>
      <c r="C27" s="41">
        <v>72969</v>
      </c>
      <c r="D27" s="41">
        <v>8844</v>
      </c>
      <c r="E27" s="41">
        <v>34533</v>
      </c>
      <c r="F27" s="41">
        <v>12021</v>
      </c>
      <c r="G27" s="42">
        <v>22512</v>
      </c>
      <c r="H27" s="18">
        <v>-57.790326720692306</v>
      </c>
      <c r="I27" s="18">
        <v>-83.525880853513144</v>
      </c>
      <c r="J27" s="18">
        <v>154.54545454545453</v>
      </c>
      <c r="K27" s="18">
        <v>-0.65287437332759635</v>
      </c>
      <c r="L27" s="18">
        <v>-1.082263804377106</v>
      </c>
      <c r="M27" s="19">
        <v>0.84878963021015408</v>
      </c>
    </row>
    <row r="28" spans="1:13">
      <c r="A28" s="37" t="s">
        <v>60</v>
      </c>
      <c r="B28" s="38">
        <v>192808</v>
      </c>
      <c r="C28" s="38">
        <v>81456</v>
      </c>
      <c r="D28" s="38">
        <v>111352</v>
      </c>
      <c r="E28" s="38">
        <v>183980</v>
      </c>
      <c r="F28" s="38">
        <v>95700</v>
      </c>
      <c r="G28" s="39">
        <v>88280</v>
      </c>
      <c r="H28" s="215">
        <v>-4.5786481888718242</v>
      </c>
      <c r="I28" s="216">
        <v>17.486741308190929</v>
      </c>
      <c r="J28" s="216">
        <v>-20.71987930167397</v>
      </c>
      <c r="K28" s="216">
        <v>-0.1219030238522847</v>
      </c>
      <c r="L28" s="216">
        <v>0.25293308442520673</v>
      </c>
      <c r="M28" s="217">
        <v>-1.432782729602625</v>
      </c>
    </row>
    <row r="29" spans="1:13">
      <c r="A29" s="40" t="s">
        <v>61</v>
      </c>
      <c r="B29" s="41">
        <v>410546</v>
      </c>
      <c r="C29" s="41">
        <v>364864</v>
      </c>
      <c r="D29" s="41">
        <v>45682</v>
      </c>
      <c r="E29" s="41">
        <v>173082</v>
      </c>
      <c r="F29" s="41">
        <v>156391</v>
      </c>
      <c r="G29" s="42">
        <v>16691</v>
      </c>
      <c r="H29" s="18">
        <v>-57.841021468970588</v>
      </c>
      <c r="I29" s="18">
        <v>-57.137179880722684</v>
      </c>
      <c r="J29" s="18">
        <v>-63.462632984545337</v>
      </c>
      <c r="K29" s="18">
        <v>-3.2790643017737802</v>
      </c>
      <c r="L29" s="18">
        <v>-3.7018898419949533</v>
      </c>
      <c r="M29" s="19">
        <v>-1.8003555874614119</v>
      </c>
    </row>
    <row r="30" spans="1:13">
      <c r="A30" s="37" t="s">
        <v>62</v>
      </c>
      <c r="B30" s="38">
        <v>120966</v>
      </c>
      <c r="C30" s="38">
        <v>81706</v>
      </c>
      <c r="D30" s="38">
        <v>39260</v>
      </c>
      <c r="E30" s="38">
        <v>116872</v>
      </c>
      <c r="F30" s="38">
        <v>80806</v>
      </c>
      <c r="G30" s="39">
        <v>36066</v>
      </c>
      <c r="H30" s="215">
        <v>-3.3844220690111229</v>
      </c>
      <c r="I30" s="216">
        <v>-1.1015102930017378</v>
      </c>
      <c r="J30" s="216">
        <v>-8.1355068772287211</v>
      </c>
      <c r="K30" s="216">
        <v>-5.6532734441691608E-2</v>
      </c>
      <c r="L30" s="216">
        <v>-1.5981450153235471E-2</v>
      </c>
      <c r="M30" s="217">
        <v>-0.19834899611437171</v>
      </c>
    </row>
    <row r="31" spans="1:13">
      <c r="A31" s="40" t="s">
        <v>63</v>
      </c>
      <c r="B31" s="41">
        <v>176065</v>
      </c>
      <c r="C31" s="41">
        <v>118815</v>
      </c>
      <c r="D31" s="41">
        <v>57250</v>
      </c>
      <c r="E31" s="41">
        <v>190149</v>
      </c>
      <c r="F31" s="41">
        <v>140384</v>
      </c>
      <c r="G31" s="42">
        <v>49765</v>
      </c>
      <c r="H31" s="18">
        <v>7.9993184335330767</v>
      </c>
      <c r="I31" s="18">
        <v>18.15343180574844</v>
      </c>
      <c r="J31" s="18">
        <v>-13.074235807860262</v>
      </c>
      <c r="K31" s="18">
        <v>0.19448144403438805</v>
      </c>
      <c r="L31" s="18">
        <v>0.38300433150570651</v>
      </c>
      <c r="M31" s="19">
        <v>-0.46482224042456866</v>
      </c>
    </row>
    <row r="32" spans="1:13">
      <c r="A32" s="37" t="s">
        <v>64</v>
      </c>
      <c r="B32" s="38">
        <v>48679</v>
      </c>
      <c r="C32" s="38">
        <v>37362</v>
      </c>
      <c r="D32" s="38">
        <v>11317</v>
      </c>
      <c r="E32" s="38">
        <v>91747</v>
      </c>
      <c r="F32" s="38">
        <v>72021</v>
      </c>
      <c r="G32" s="39">
        <v>19726</v>
      </c>
      <c r="H32" s="215">
        <v>88.473469052363441</v>
      </c>
      <c r="I32" s="216">
        <v>92.765376585835867</v>
      </c>
      <c r="J32" s="216">
        <v>74.304144207828926</v>
      </c>
      <c r="K32" s="216">
        <v>0.59471221468851354</v>
      </c>
      <c r="L32" s="216">
        <v>0.61544564540109792</v>
      </c>
      <c r="M32" s="217">
        <v>0.52220310216836308</v>
      </c>
    </row>
    <row r="33" spans="1:13">
      <c r="A33" s="40" t="s">
        <v>65</v>
      </c>
      <c r="B33" s="41">
        <v>246226</v>
      </c>
      <c r="C33" s="41">
        <v>163156</v>
      </c>
      <c r="D33" s="41">
        <v>83070</v>
      </c>
      <c r="E33" s="41">
        <v>259876</v>
      </c>
      <c r="F33" s="41">
        <v>204859</v>
      </c>
      <c r="G33" s="42">
        <v>55017</v>
      </c>
      <c r="H33" s="18">
        <v>5.5436875065996389</v>
      </c>
      <c r="I33" s="18">
        <v>25.560200053936114</v>
      </c>
      <c r="J33" s="18">
        <v>-33.770314192849398</v>
      </c>
      <c r="K33" s="18">
        <v>0.18848847707110175</v>
      </c>
      <c r="L33" s="18">
        <v>0.74052712860042091</v>
      </c>
      <c r="M33" s="19">
        <v>-1.7421053187214994</v>
      </c>
    </row>
    <row r="34" spans="1:13">
      <c r="A34" s="37" t="s">
        <v>66</v>
      </c>
      <c r="B34" s="38">
        <v>417975</v>
      </c>
      <c r="C34" s="38">
        <v>348223</v>
      </c>
      <c r="D34" s="38">
        <v>69752</v>
      </c>
      <c r="E34" s="38">
        <v>626989</v>
      </c>
      <c r="F34" s="38">
        <v>504593</v>
      </c>
      <c r="G34" s="39">
        <v>122396</v>
      </c>
      <c r="H34" s="215">
        <v>50.006340092110776</v>
      </c>
      <c r="I34" s="216">
        <v>44.905132630526992</v>
      </c>
      <c r="J34" s="216">
        <v>75.473104713843327</v>
      </c>
      <c r="K34" s="216">
        <v>2.8862073660468321</v>
      </c>
      <c r="L34" s="216">
        <v>2.7766881782904784</v>
      </c>
      <c r="M34" s="217">
        <v>3.2692187074029375</v>
      </c>
    </row>
    <row r="35" spans="1:13">
      <c r="A35" s="40" t="s">
        <v>67</v>
      </c>
      <c r="B35" s="41">
        <v>43689</v>
      </c>
      <c r="C35" s="41">
        <v>29406</v>
      </c>
      <c r="D35" s="41">
        <v>14283</v>
      </c>
      <c r="E35" s="41">
        <v>43419</v>
      </c>
      <c r="F35" s="41">
        <v>27215</v>
      </c>
      <c r="G35" s="42">
        <v>16204</v>
      </c>
      <c r="H35" s="18">
        <v>-0.61800453203323968</v>
      </c>
      <c r="I35" s="18">
        <v>-7.4508603686322488</v>
      </c>
      <c r="J35" s="18">
        <v>13.449555415528948</v>
      </c>
      <c r="K35" s="18">
        <v>-3.7283435025053089E-3</v>
      </c>
      <c r="L35" s="18">
        <v>-3.8905952539709909E-2</v>
      </c>
      <c r="M35" s="19">
        <v>0.11929505996734754</v>
      </c>
    </row>
    <row r="36" spans="1:13">
      <c r="A36" s="37" t="s">
        <v>68</v>
      </c>
      <c r="B36" s="38">
        <v>166880</v>
      </c>
      <c r="C36" s="38">
        <v>140654</v>
      </c>
      <c r="D36" s="38">
        <v>26226</v>
      </c>
      <c r="E36" s="38">
        <v>152119</v>
      </c>
      <c r="F36" s="38">
        <v>122627</v>
      </c>
      <c r="G36" s="39">
        <v>29492</v>
      </c>
      <c r="H36" s="215">
        <v>-8.8452780441035372</v>
      </c>
      <c r="I36" s="216">
        <v>-12.816556941146359</v>
      </c>
      <c r="J36" s="216">
        <v>12.453290627621442</v>
      </c>
      <c r="K36" s="216">
        <v>-0.20382992014992912</v>
      </c>
      <c r="L36" s="216">
        <v>-0.32010844656930643</v>
      </c>
      <c r="M36" s="217">
        <v>0.20282023209440764</v>
      </c>
    </row>
    <row r="37" spans="1:13">
      <c r="A37" s="40" t="s">
        <v>69</v>
      </c>
      <c r="B37" s="41">
        <v>557334</v>
      </c>
      <c r="C37" s="41">
        <v>431764</v>
      </c>
      <c r="D37" s="41">
        <v>125570</v>
      </c>
      <c r="E37" s="41">
        <v>813798</v>
      </c>
      <c r="F37" s="41">
        <v>654389</v>
      </c>
      <c r="G37" s="42">
        <v>159409</v>
      </c>
      <c r="H37" s="18">
        <v>46.016212899266861</v>
      </c>
      <c r="I37" s="18">
        <v>51.561732798473258</v>
      </c>
      <c r="J37" s="18">
        <v>26.948315680496933</v>
      </c>
      <c r="K37" s="18">
        <v>3.5414292149130429</v>
      </c>
      <c r="L37" s="18">
        <v>3.9531892670711626</v>
      </c>
      <c r="M37" s="19">
        <v>2.1014188101171647</v>
      </c>
    </row>
    <row r="38" spans="1:13">
      <c r="A38" s="37" t="s">
        <v>70</v>
      </c>
      <c r="B38" s="38">
        <v>10988</v>
      </c>
      <c r="C38" s="38">
        <v>7519</v>
      </c>
      <c r="D38" s="38">
        <v>3469</v>
      </c>
      <c r="E38" s="38">
        <v>17492</v>
      </c>
      <c r="F38" s="38">
        <v>13926</v>
      </c>
      <c r="G38" s="39">
        <v>3566</v>
      </c>
      <c r="H38" s="215">
        <v>59.191845649799774</v>
      </c>
      <c r="I38" s="216">
        <v>85.210799308418672</v>
      </c>
      <c r="J38" s="216">
        <v>2.7961948688382847</v>
      </c>
      <c r="K38" s="216">
        <v>8.9811652371461229E-2</v>
      </c>
      <c r="L38" s="216">
        <v>0.11377016792419962</v>
      </c>
      <c r="M38" s="217">
        <v>6.023748473103962E-3</v>
      </c>
    </row>
    <row r="39" spans="1:13">
      <c r="A39" s="40" t="s">
        <v>71</v>
      </c>
      <c r="B39" s="41">
        <v>92058</v>
      </c>
      <c r="C39" s="41">
        <v>61691</v>
      </c>
      <c r="D39" s="41">
        <v>30367</v>
      </c>
      <c r="E39" s="41">
        <v>137919</v>
      </c>
      <c r="F39" s="41">
        <v>98050</v>
      </c>
      <c r="G39" s="42">
        <v>39869</v>
      </c>
      <c r="H39" s="18">
        <v>49.817506354689442</v>
      </c>
      <c r="I39" s="18">
        <v>58.93728420677246</v>
      </c>
      <c r="J39" s="18">
        <v>31.290545658115718</v>
      </c>
      <c r="K39" s="18">
        <v>0.63327985691998512</v>
      </c>
      <c r="L39" s="18">
        <v>0.64563282902387609</v>
      </c>
      <c r="M39" s="19">
        <v>0.5900789483652974</v>
      </c>
    </row>
    <row r="40" spans="1:13">
      <c r="A40" s="37" t="s">
        <v>72</v>
      </c>
      <c r="B40" s="38">
        <v>17655</v>
      </c>
      <c r="C40" s="38">
        <v>11771</v>
      </c>
      <c r="D40" s="38">
        <v>5884</v>
      </c>
      <c r="E40" s="38">
        <v>23795</v>
      </c>
      <c r="F40" s="38">
        <v>13085</v>
      </c>
      <c r="G40" s="39">
        <v>10710</v>
      </c>
      <c r="H40" s="215">
        <v>34.777683375814206</v>
      </c>
      <c r="I40" s="216">
        <v>11.163027780137625</v>
      </c>
      <c r="J40" s="216">
        <v>82.019034670292314</v>
      </c>
      <c r="K40" s="216">
        <v>8.4785292982898511E-2</v>
      </c>
      <c r="L40" s="216">
        <v>2.3332917223723788E-2</v>
      </c>
      <c r="M40" s="217">
        <v>0.29969701166185281</v>
      </c>
    </row>
    <row r="41" spans="1:13">
      <c r="A41" s="40" t="s">
        <v>73</v>
      </c>
      <c r="B41" s="41">
        <v>187</v>
      </c>
      <c r="C41" s="41">
        <v>187</v>
      </c>
      <c r="D41" s="41">
        <v>0</v>
      </c>
      <c r="E41" s="41">
        <v>4621</v>
      </c>
      <c r="F41" s="41">
        <v>1731</v>
      </c>
      <c r="G41" s="42">
        <v>2890</v>
      </c>
      <c r="H41" s="18">
        <v>2371.1229946524063</v>
      </c>
      <c r="I41" s="18">
        <v>825.66844919786092</v>
      </c>
      <c r="J41" s="18" t="e">
        <v>#DIV/0!</v>
      </c>
      <c r="K41" s="18">
        <v>6.1227685518920522E-2</v>
      </c>
      <c r="L41" s="18">
        <v>2.7417065596217295E-2</v>
      </c>
      <c r="M41" s="19">
        <v>0.17947044419866442</v>
      </c>
    </row>
    <row r="42" spans="1:13">
      <c r="A42" s="37" t="s">
        <v>74</v>
      </c>
      <c r="B42" s="38">
        <v>757</v>
      </c>
      <c r="C42" s="38">
        <v>511</v>
      </c>
      <c r="D42" s="38">
        <v>246</v>
      </c>
      <c r="E42" s="38">
        <v>4403</v>
      </c>
      <c r="F42" s="38">
        <v>1961</v>
      </c>
      <c r="G42" s="39">
        <v>2442</v>
      </c>
      <c r="H42" s="215">
        <v>481.63804491413475</v>
      </c>
      <c r="I42" s="216">
        <v>283.75733855185911</v>
      </c>
      <c r="J42" s="216">
        <v>892.68292682926835</v>
      </c>
      <c r="K42" s="216">
        <v>5.0346445963460586E-2</v>
      </c>
      <c r="L42" s="216">
        <v>2.5747891913546036E-2</v>
      </c>
      <c r="M42" s="217">
        <v>0.13637269739109589</v>
      </c>
    </row>
    <row r="43" spans="1:13">
      <c r="A43" s="40" t="s">
        <v>75</v>
      </c>
      <c r="B43" s="41">
        <v>1602</v>
      </c>
      <c r="C43" s="41">
        <v>1298</v>
      </c>
      <c r="D43" s="41">
        <v>304</v>
      </c>
      <c r="E43" s="41">
        <v>6646</v>
      </c>
      <c r="F43" s="41">
        <v>3637</v>
      </c>
      <c r="G43" s="42">
        <v>3009</v>
      </c>
      <c r="H43" s="18">
        <v>314.85642946317103</v>
      </c>
      <c r="I43" s="18">
        <v>180.20030816640985</v>
      </c>
      <c r="J43" s="18">
        <v>889.8026315789474</v>
      </c>
      <c r="K43" s="18">
        <v>6.9650980098654738E-2</v>
      </c>
      <c r="L43" s="18">
        <v>4.1534013231575288E-2</v>
      </c>
      <c r="M43" s="19">
        <v>0.167981851749961</v>
      </c>
    </row>
    <row r="44" spans="1:13">
      <c r="A44" s="37" t="s">
        <v>76</v>
      </c>
      <c r="B44" s="38">
        <v>6628</v>
      </c>
      <c r="C44" s="38">
        <v>3294</v>
      </c>
      <c r="D44" s="38">
        <v>3334</v>
      </c>
      <c r="E44" s="38">
        <v>3253</v>
      </c>
      <c r="F44" s="38">
        <v>2878</v>
      </c>
      <c r="G44" s="39">
        <v>375</v>
      </c>
      <c r="H44" s="215">
        <v>-50.920337960168979</v>
      </c>
      <c r="I44" s="216">
        <v>-12.629022465088042</v>
      </c>
      <c r="J44" s="216">
        <v>-88.752249550089985</v>
      </c>
      <c r="K44" s="216">
        <v>-4.6604293781316364E-2</v>
      </c>
      <c r="L44" s="216">
        <v>-7.3869814041621724E-3</v>
      </c>
      <c r="M44" s="217">
        <v>-0.18375537867953221</v>
      </c>
    </row>
    <row r="45" spans="1:13">
      <c r="A45" s="40" t="s">
        <v>77</v>
      </c>
      <c r="B45" s="41">
        <v>10442</v>
      </c>
      <c r="C45" s="41">
        <v>3562</v>
      </c>
      <c r="D45" s="41">
        <v>6880</v>
      </c>
      <c r="E45" s="41">
        <v>2797</v>
      </c>
      <c r="F45" s="41">
        <v>516</v>
      </c>
      <c r="G45" s="42">
        <v>2281</v>
      </c>
      <c r="H45" s="18">
        <v>-73.213943688948476</v>
      </c>
      <c r="I45" s="18">
        <v>-85.513756316676023</v>
      </c>
      <c r="J45" s="18">
        <v>-66.845930232558146</v>
      </c>
      <c r="K45" s="18">
        <v>-0.1055673558394559</v>
      </c>
      <c r="L45" s="18">
        <v>-5.4088330185283598E-2</v>
      </c>
      <c r="M45" s="19">
        <v>-0.2856001982247951</v>
      </c>
    </row>
    <row r="46" spans="1:13">
      <c r="A46" s="37" t="s">
        <v>78</v>
      </c>
      <c r="B46" s="38">
        <v>5450</v>
      </c>
      <c r="C46" s="38">
        <v>330</v>
      </c>
      <c r="D46" s="38">
        <v>5120</v>
      </c>
      <c r="E46" s="38">
        <v>1585</v>
      </c>
      <c r="F46" s="38">
        <v>1126</v>
      </c>
      <c r="G46" s="39">
        <v>459</v>
      </c>
      <c r="H46" s="215">
        <v>-70.917431192660558</v>
      </c>
      <c r="I46" s="216">
        <v>241.21212121212119</v>
      </c>
      <c r="J46" s="216">
        <v>-91.03515625</v>
      </c>
      <c r="K46" s="216">
        <v>-5.3370546804381552E-2</v>
      </c>
      <c r="L46" s="216">
        <v>1.4134704802194928E-2</v>
      </c>
      <c r="M46" s="217">
        <v>-0.28945042920760378</v>
      </c>
    </row>
    <row r="47" spans="1:13">
      <c r="A47" s="165" t="s">
        <v>35</v>
      </c>
      <c r="B47" s="166">
        <v>7241822</v>
      </c>
      <c r="C47" s="166">
        <v>5631529</v>
      </c>
      <c r="D47" s="166">
        <v>1610293</v>
      </c>
      <c r="E47" s="166">
        <v>8462436</v>
      </c>
      <c r="F47" s="166">
        <v>6653733</v>
      </c>
      <c r="G47" s="167">
        <v>1808703</v>
      </c>
      <c r="H47" s="168">
        <v>16.855067688766724</v>
      </c>
      <c r="I47" s="168">
        <v>18.151446969375456</v>
      </c>
      <c r="J47" s="168">
        <v>12.321360149985125</v>
      </c>
      <c r="K47" s="168">
        <v>16.855067688766724</v>
      </c>
      <c r="L47" s="168">
        <v>18.151446969375456</v>
      </c>
      <c r="M47" s="169">
        <v>12.321360149985123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38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0">
    <mergeCell ref="A3:I4"/>
    <mergeCell ref="A6:I6"/>
    <mergeCell ref="A7:I7"/>
    <mergeCell ref="A8:I8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 xr:uid="{00000000-0004-0000-04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M52"/>
  <sheetViews>
    <sheetView showGridLines="0" topLeftCell="A22" zoomScaleNormal="100" workbookViewId="0">
      <selection activeCell="A3" sqref="A3:I4"/>
    </sheetView>
  </sheetViews>
  <sheetFormatPr baseColWidth="10" defaultColWidth="11.42578125" defaultRowHeight="14.25"/>
  <cols>
    <col min="1" max="1" width="18.7109375" style="53" customWidth="1"/>
    <col min="2" max="13" width="12.7109375" style="53" customWidth="1"/>
    <col min="14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1"/>
      <c r="I3" s="262"/>
    </row>
    <row r="4" spans="1:13" s="3" customFormat="1" ht="18" customHeight="1">
      <c r="A4" s="263"/>
      <c r="B4" s="263"/>
      <c r="C4" s="263"/>
      <c r="D4" s="263"/>
      <c r="E4" s="263"/>
      <c r="F4" s="263"/>
      <c r="G4" s="263"/>
      <c r="H4" s="263"/>
      <c r="I4" s="264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5" t="s">
        <v>147</v>
      </c>
      <c r="B6" s="266"/>
      <c r="C6" s="266"/>
      <c r="D6" s="266"/>
      <c r="E6" s="266"/>
      <c r="F6" s="266"/>
      <c r="G6" s="266"/>
      <c r="H6" s="266"/>
      <c r="I6" s="267"/>
    </row>
    <row r="7" spans="1:13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6"/>
      <c r="I7" s="267"/>
    </row>
    <row r="8" spans="1:13" s="3" customFormat="1" ht="14.1" customHeight="1">
      <c r="A8" s="265" t="s">
        <v>180</v>
      </c>
      <c r="B8" s="266"/>
      <c r="C8" s="266"/>
      <c r="D8" s="266"/>
      <c r="E8" s="266"/>
      <c r="F8" s="266"/>
      <c r="G8" s="266"/>
      <c r="H8" s="266"/>
      <c r="I8" s="267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8" t="s">
        <v>31</v>
      </c>
      <c r="I10" s="268"/>
      <c r="J10" s="140"/>
    </row>
    <row r="11" spans="1:13" ht="14.25" customHeight="1">
      <c r="A11" s="137"/>
      <c r="B11" s="136"/>
      <c r="C11" s="136"/>
      <c r="D11" s="136"/>
      <c r="E11" s="287" t="s">
        <v>33</v>
      </c>
      <c r="F11" s="287"/>
    </row>
    <row r="12" spans="1:13" ht="15" customHeight="1">
      <c r="A12" s="281" t="s">
        <v>40</v>
      </c>
      <c r="B12" s="283" t="s">
        <v>181</v>
      </c>
      <c r="C12" s="274"/>
      <c r="D12" s="274"/>
      <c r="E12" s="284" t="s">
        <v>182</v>
      </c>
      <c r="F12" s="284"/>
      <c r="G12" s="285"/>
      <c r="H12" s="286" t="s">
        <v>82</v>
      </c>
      <c r="I12" s="279"/>
      <c r="J12" s="279"/>
      <c r="K12" s="279" t="s">
        <v>42</v>
      </c>
      <c r="L12" s="279"/>
      <c r="M12" s="280"/>
    </row>
    <row r="13" spans="1:13" ht="24">
      <c r="A13" s="282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4144478</v>
      </c>
      <c r="C14" s="38">
        <v>3112862</v>
      </c>
      <c r="D14" s="38">
        <v>1031616</v>
      </c>
      <c r="E14" s="38">
        <v>3615157</v>
      </c>
      <c r="F14" s="38">
        <v>2778892</v>
      </c>
      <c r="G14" s="39">
        <v>836265</v>
      </c>
      <c r="H14" s="215">
        <v>-12.771716968940368</v>
      </c>
      <c r="I14" s="216">
        <v>-10.728712034134503</v>
      </c>
      <c r="J14" s="216">
        <v>-18.936406569886472</v>
      </c>
      <c r="K14" s="216">
        <v>-2.2430161823828207</v>
      </c>
      <c r="L14" s="216">
        <v>-1.8452973676512856</v>
      </c>
      <c r="M14" s="217">
        <v>-3.5517149595613815</v>
      </c>
    </row>
    <row r="15" spans="1:13">
      <c r="A15" s="40" t="s">
        <v>47</v>
      </c>
      <c r="B15" s="41">
        <v>637587</v>
      </c>
      <c r="C15" s="41">
        <v>482164</v>
      </c>
      <c r="D15" s="41">
        <v>155423</v>
      </c>
      <c r="E15" s="41">
        <v>1245912</v>
      </c>
      <c r="F15" s="41">
        <v>1034754</v>
      </c>
      <c r="G15" s="42">
        <v>211158</v>
      </c>
      <c r="H15" s="18">
        <v>95.410508683520845</v>
      </c>
      <c r="I15" s="18">
        <v>114.6062335636837</v>
      </c>
      <c r="J15" s="18">
        <v>35.860200871170946</v>
      </c>
      <c r="K15" s="18">
        <v>2.577798385380571</v>
      </c>
      <c r="L15" s="18">
        <v>3.0532469155625472</v>
      </c>
      <c r="M15" s="19">
        <v>1.0133289989360363</v>
      </c>
    </row>
    <row r="16" spans="1:13">
      <c r="A16" s="37" t="s">
        <v>48</v>
      </c>
      <c r="B16" s="38">
        <v>3642652</v>
      </c>
      <c r="C16" s="38">
        <v>2878351</v>
      </c>
      <c r="D16" s="38">
        <v>764301</v>
      </c>
      <c r="E16" s="38">
        <v>2850930</v>
      </c>
      <c r="F16" s="38">
        <v>2232470</v>
      </c>
      <c r="G16" s="39">
        <v>618460</v>
      </c>
      <c r="H16" s="215">
        <v>-21.734769063857868</v>
      </c>
      <c r="I16" s="216">
        <v>-22.439271652414874</v>
      </c>
      <c r="J16" s="216">
        <v>-19.081618367632643</v>
      </c>
      <c r="K16" s="216">
        <v>-3.3549495635889972</v>
      </c>
      <c r="L16" s="216">
        <v>-3.5687112887863583</v>
      </c>
      <c r="M16" s="217">
        <v>-2.6515639101790698</v>
      </c>
    </row>
    <row r="17" spans="1:13">
      <c r="A17" s="40" t="s">
        <v>49</v>
      </c>
      <c r="B17" s="41">
        <v>866871</v>
      </c>
      <c r="C17" s="41">
        <v>676761</v>
      </c>
      <c r="D17" s="41">
        <v>190110</v>
      </c>
      <c r="E17" s="41">
        <v>1104634</v>
      </c>
      <c r="F17" s="41">
        <v>935373</v>
      </c>
      <c r="G17" s="42">
        <v>169261</v>
      </c>
      <c r="H17" s="18">
        <v>27.42772569390371</v>
      </c>
      <c r="I17" s="18">
        <v>38.213194909281128</v>
      </c>
      <c r="J17" s="18">
        <v>-10.966808689705971</v>
      </c>
      <c r="K17" s="18">
        <v>1.0075289976628297</v>
      </c>
      <c r="L17" s="18">
        <v>1.4289188934426273</v>
      </c>
      <c r="M17" s="19">
        <v>-0.37905977032057808</v>
      </c>
    </row>
    <row r="18" spans="1:13">
      <c r="A18" s="37" t="s">
        <v>50</v>
      </c>
      <c r="B18" s="38">
        <v>1172310</v>
      </c>
      <c r="C18" s="38">
        <v>882776</v>
      </c>
      <c r="D18" s="38">
        <v>289534</v>
      </c>
      <c r="E18" s="38">
        <v>874284</v>
      </c>
      <c r="F18" s="38">
        <v>681778</v>
      </c>
      <c r="G18" s="39">
        <v>192506</v>
      </c>
      <c r="H18" s="215">
        <v>-25.422115310796627</v>
      </c>
      <c r="I18" s="216">
        <v>-22.768856425639115</v>
      </c>
      <c r="J18" s="216">
        <v>-33.511780999813496</v>
      </c>
      <c r="K18" s="216">
        <v>-1.262895560105914</v>
      </c>
      <c r="L18" s="216">
        <v>-1.110582029233683</v>
      </c>
      <c r="M18" s="217">
        <v>-1.7640851549074323</v>
      </c>
    </row>
    <row r="19" spans="1:13">
      <c r="A19" s="40" t="s">
        <v>51</v>
      </c>
      <c r="B19" s="41">
        <v>383277</v>
      </c>
      <c r="C19" s="41">
        <v>298139</v>
      </c>
      <c r="D19" s="41">
        <v>85138</v>
      </c>
      <c r="E19" s="41">
        <v>349011</v>
      </c>
      <c r="F19" s="41">
        <v>286116</v>
      </c>
      <c r="G19" s="42">
        <v>62895</v>
      </c>
      <c r="H19" s="18">
        <v>-8.940270352773581</v>
      </c>
      <c r="I19" s="18">
        <v>-4.0326827419425229</v>
      </c>
      <c r="J19" s="18">
        <v>-26.125819258145597</v>
      </c>
      <c r="K19" s="18">
        <v>-0.14520336904360442</v>
      </c>
      <c r="L19" s="18">
        <v>-6.6431147262542761E-2</v>
      </c>
      <c r="M19" s="19">
        <v>-0.40440435854192619</v>
      </c>
    </row>
    <row r="20" spans="1:13">
      <c r="A20" s="37" t="s">
        <v>52</v>
      </c>
      <c r="B20" s="38">
        <v>76860</v>
      </c>
      <c r="C20" s="38">
        <v>58173</v>
      </c>
      <c r="D20" s="38">
        <v>18687</v>
      </c>
      <c r="E20" s="38">
        <v>94998</v>
      </c>
      <c r="F20" s="38">
        <v>67121</v>
      </c>
      <c r="G20" s="39">
        <v>27877</v>
      </c>
      <c r="H20" s="215">
        <v>23.598750975800158</v>
      </c>
      <c r="I20" s="216">
        <v>15.381706289859551</v>
      </c>
      <c r="J20" s="216">
        <v>49.178573339754905</v>
      </c>
      <c r="K20" s="216">
        <v>7.6860407042342163E-2</v>
      </c>
      <c r="L20" s="216">
        <v>4.9440730741514817E-2</v>
      </c>
      <c r="M20" s="217">
        <v>0.16708519781505649</v>
      </c>
    </row>
    <row r="21" spans="1:13">
      <c r="A21" s="40" t="s">
        <v>53</v>
      </c>
      <c r="B21" s="41">
        <v>331888</v>
      </c>
      <c r="C21" s="41">
        <v>226710</v>
      </c>
      <c r="D21" s="41">
        <v>105178</v>
      </c>
      <c r="E21" s="41">
        <v>233687</v>
      </c>
      <c r="F21" s="41">
        <v>149745</v>
      </c>
      <c r="G21" s="42">
        <v>83942</v>
      </c>
      <c r="H21" s="18">
        <v>-29.588596152919052</v>
      </c>
      <c r="I21" s="18">
        <v>-33.948656874421062</v>
      </c>
      <c r="J21" s="18">
        <v>-20.190534142120981</v>
      </c>
      <c r="K21" s="18">
        <v>-0.41613015944233345</v>
      </c>
      <c r="L21" s="18">
        <v>-0.42525769350924097</v>
      </c>
      <c r="M21" s="19">
        <v>-0.38609589344946027</v>
      </c>
    </row>
    <row r="22" spans="1:13">
      <c r="A22" s="37" t="s">
        <v>54</v>
      </c>
      <c r="B22" s="38">
        <v>167687</v>
      </c>
      <c r="C22" s="38">
        <v>82415</v>
      </c>
      <c r="D22" s="38">
        <v>85272</v>
      </c>
      <c r="E22" s="38">
        <v>254101</v>
      </c>
      <c r="F22" s="38">
        <v>187187</v>
      </c>
      <c r="G22" s="39">
        <v>66914</v>
      </c>
      <c r="H22" s="215">
        <v>51.532915491361877</v>
      </c>
      <c r="I22" s="216">
        <v>127.12734332342413</v>
      </c>
      <c r="J22" s="216">
        <v>-21.528755042686925</v>
      </c>
      <c r="K22" s="216">
        <v>0.36618233620889601</v>
      </c>
      <c r="L22" s="216">
        <v>0.57890078690768776</v>
      </c>
      <c r="M22" s="217">
        <v>-0.33377040930237295</v>
      </c>
    </row>
    <row r="23" spans="1:13">
      <c r="A23" s="40" t="s">
        <v>55</v>
      </c>
      <c r="B23" s="41">
        <v>189134</v>
      </c>
      <c r="C23" s="41">
        <v>118527</v>
      </c>
      <c r="D23" s="41">
        <v>70607</v>
      </c>
      <c r="E23" s="41">
        <v>213915</v>
      </c>
      <c r="F23" s="41">
        <v>134315</v>
      </c>
      <c r="G23" s="42">
        <v>79600</v>
      </c>
      <c r="H23" s="18">
        <v>13.102350714308358</v>
      </c>
      <c r="I23" s="18">
        <v>13.320171775207342</v>
      </c>
      <c r="J23" s="18">
        <v>12.736697494582685</v>
      </c>
      <c r="K23" s="18">
        <v>0.10501035102636903</v>
      </c>
      <c r="L23" s="18">
        <v>8.7234047490728203E-2</v>
      </c>
      <c r="M23" s="19">
        <v>0.16350350206211131</v>
      </c>
    </row>
    <row r="24" spans="1:13">
      <c r="A24" s="37" t="s">
        <v>56</v>
      </c>
      <c r="B24" s="38">
        <v>3250642</v>
      </c>
      <c r="C24" s="38">
        <v>2635389</v>
      </c>
      <c r="D24" s="38">
        <v>615253</v>
      </c>
      <c r="E24" s="38">
        <v>1855732</v>
      </c>
      <c r="F24" s="38">
        <v>1398915</v>
      </c>
      <c r="G24" s="39">
        <v>456817</v>
      </c>
      <c r="H24" s="215">
        <v>-42.911830955238997</v>
      </c>
      <c r="I24" s="216">
        <v>-46.918083060982653</v>
      </c>
      <c r="J24" s="216">
        <v>-25.751357571600636</v>
      </c>
      <c r="K24" s="216">
        <v>-5.9109797324640816</v>
      </c>
      <c r="L24" s="216">
        <v>-6.8319376511939875</v>
      </c>
      <c r="M24" s="217">
        <v>-2.8805560828102599</v>
      </c>
    </row>
    <row r="25" spans="1:13">
      <c r="A25" s="40" t="s">
        <v>57</v>
      </c>
      <c r="B25" s="41">
        <v>54577</v>
      </c>
      <c r="C25" s="41">
        <v>43259</v>
      </c>
      <c r="D25" s="41">
        <v>11318</v>
      </c>
      <c r="E25" s="41">
        <v>49909</v>
      </c>
      <c r="F25" s="41">
        <v>30890</v>
      </c>
      <c r="G25" s="42">
        <v>19019</v>
      </c>
      <c r="H25" s="18">
        <v>-8.5530534840683856</v>
      </c>
      <c r="I25" s="18">
        <v>-28.592893964261762</v>
      </c>
      <c r="J25" s="18">
        <v>68.042056900512449</v>
      </c>
      <c r="K25" s="18">
        <v>-1.9780812662567718E-2</v>
      </c>
      <c r="L25" s="18">
        <v>-6.8342914454827527E-2</v>
      </c>
      <c r="M25" s="19">
        <v>0.14001339590573994</v>
      </c>
    </row>
    <row r="26" spans="1:13">
      <c r="A26" s="37" t="s">
        <v>58</v>
      </c>
      <c r="B26" s="38">
        <v>752037</v>
      </c>
      <c r="C26" s="38">
        <v>575389</v>
      </c>
      <c r="D26" s="38">
        <v>176648</v>
      </c>
      <c r="E26" s="38">
        <v>510678</v>
      </c>
      <c r="F26" s="38">
        <v>436114</v>
      </c>
      <c r="G26" s="39">
        <v>74564</v>
      </c>
      <c r="H26" s="215">
        <v>-32.094032607438194</v>
      </c>
      <c r="I26" s="216">
        <v>-24.205363675704604</v>
      </c>
      <c r="J26" s="216">
        <v>-57.789502287034097</v>
      </c>
      <c r="K26" s="216">
        <v>-1.0227671729701546</v>
      </c>
      <c r="L26" s="216">
        <v>-0.76954154828168042</v>
      </c>
      <c r="M26" s="217">
        <v>-1.8560092855007864</v>
      </c>
    </row>
    <row r="27" spans="1:13">
      <c r="A27" s="40" t="s">
        <v>59</v>
      </c>
      <c r="B27" s="41">
        <v>132685</v>
      </c>
      <c r="C27" s="41">
        <v>104929</v>
      </c>
      <c r="D27" s="41">
        <v>27756</v>
      </c>
      <c r="E27" s="41">
        <v>65154</v>
      </c>
      <c r="F27" s="41">
        <v>26753</v>
      </c>
      <c r="G27" s="42">
        <v>38401</v>
      </c>
      <c r="H27" s="18">
        <v>-50.895730489505219</v>
      </c>
      <c r="I27" s="18">
        <v>-74.503712033851457</v>
      </c>
      <c r="J27" s="18">
        <v>38.352068021328705</v>
      </c>
      <c r="K27" s="18">
        <v>-0.2861649657060541</v>
      </c>
      <c r="L27" s="18">
        <v>-0.43194887868223769</v>
      </c>
      <c r="M27" s="19">
        <v>0.19353883903604749</v>
      </c>
    </row>
    <row r="28" spans="1:13">
      <c r="A28" s="37" t="s">
        <v>60</v>
      </c>
      <c r="B28" s="38">
        <v>554150</v>
      </c>
      <c r="C28" s="38">
        <v>295033</v>
      </c>
      <c r="D28" s="38">
        <v>259117</v>
      </c>
      <c r="E28" s="38">
        <v>498295</v>
      </c>
      <c r="F28" s="38">
        <v>269744</v>
      </c>
      <c r="G28" s="39">
        <v>228551</v>
      </c>
      <c r="H28" s="215">
        <v>-10.079400884237117</v>
      </c>
      <c r="I28" s="216">
        <v>-8.5715835177759772</v>
      </c>
      <c r="J28" s="216">
        <v>-11.796215609164975</v>
      </c>
      <c r="K28" s="216">
        <v>-0.23668750884055698</v>
      </c>
      <c r="L28" s="216">
        <v>-0.13973029053667504</v>
      </c>
      <c r="M28" s="217">
        <v>-0.55572645880468075</v>
      </c>
    </row>
    <row r="29" spans="1:13">
      <c r="A29" s="40" t="s">
        <v>61</v>
      </c>
      <c r="B29" s="41">
        <v>730934</v>
      </c>
      <c r="C29" s="41">
        <v>602433</v>
      </c>
      <c r="D29" s="41">
        <v>128501</v>
      </c>
      <c r="E29" s="41">
        <v>325773</v>
      </c>
      <c r="F29" s="41">
        <v>285978</v>
      </c>
      <c r="G29" s="42">
        <v>39795</v>
      </c>
      <c r="H29" s="18">
        <v>-55.430586072066703</v>
      </c>
      <c r="I29" s="18">
        <v>-52.529492906265098</v>
      </c>
      <c r="J29" s="18">
        <v>-69.031369405685552</v>
      </c>
      <c r="K29" s="18">
        <v>-1.7168838558651669</v>
      </c>
      <c r="L29" s="18">
        <v>-1.7485210602152519</v>
      </c>
      <c r="M29" s="19">
        <v>-1.6127812358413929</v>
      </c>
    </row>
    <row r="30" spans="1:13">
      <c r="A30" s="37" t="s">
        <v>62</v>
      </c>
      <c r="B30" s="38">
        <v>422872</v>
      </c>
      <c r="C30" s="38">
        <v>290089</v>
      </c>
      <c r="D30" s="38">
        <v>132783</v>
      </c>
      <c r="E30" s="38">
        <v>350905</v>
      </c>
      <c r="F30" s="38">
        <v>209211</v>
      </c>
      <c r="G30" s="39">
        <v>141694</v>
      </c>
      <c r="H30" s="215">
        <v>-17.018625021283043</v>
      </c>
      <c r="I30" s="216">
        <v>-27.880409115823085</v>
      </c>
      <c r="J30" s="216">
        <v>6.7109494438293922</v>
      </c>
      <c r="K30" s="216">
        <v>-0.30496267028427826</v>
      </c>
      <c r="L30" s="216">
        <v>-0.44687834386591818</v>
      </c>
      <c r="M30" s="217">
        <v>0.16201264393144377</v>
      </c>
    </row>
    <row r="31" spans="1:13">
      <c r="A31" s="40" t="s">
        <v>63</v>
      </c>
      <c r="B31" s="41">
        <v>528991</v>
      </c>
      <c r="C31" s="41">
        <v>364483</v>
      </c>
      <c r="D31" s="41">
        <v>164508</v>
      </c>
      <c r="E31" s="41">
        <v>517640</v>
      </c>
      <c r="F31" s="41">
        <v>335006</v>
      </c>
      <c r="G31" s="42">
        <v>182634</v>
      </c>
      <c r="H31" s="18">
        <v>-2.1457831985799487</v>
      </c>
      <c r="I31" s="18">
        <v>-8.0873456375194479</v>
      </c>
      <c r="J31" s="18">
        <v>11.018309139981028</v>
      </c>
      <c r="K31" s="18">
        <v>-4.810025804044691E-2</v>
      </c>
      <c r="L31" s="18">
        <v>-0.16287040903750918</v>
      </c>
      <c r="M31" s="19">
        <v>0.32955237166438672</v>
      </c>
    </row>
    <row r="32" spans="1:13">
      <c r="A32" s="37" t="s">
        <v>64</v>
      </c>
      <c r="B32" s="38">
        <v>306830</v>
      </c>
      <c r="C32" s="38">
        <v>273383</v>
      </c>
      <c r="D32" s="38">
        <v>33447</v>
      </c>
      <c r="E32" s="38">
        <v>267755</v>
      </c>
      <c r="F32" s="38">
        <v>222583</v>
      </c>
      <c r="G32" s="39">
        <v>45172</v>
      </c>
      <c r="H32" s="215">
        <v>-12.735065019717766</v>
      </c>
      <c r="I32" s="216">
        <v>-18.581989370224193</v>
      </c>
      <c r="J32" s="216">
        <v>35.055460878404631</v>
      </c>
      <c r="K32" s="216">
        <v>-0.16558167411950162</v>
      </c>
      <c r="L32" s="216">
        <v>-0.28068720626608773</v>
      </c>
      <c r="M32" s="217">
        <v>0.2131745314887418</v>
      </c>
    </row>
    <row r="33" spans="1:13">
      <c r="A33" s="40" t="s">
        <v>65</v>
      </c>
      <c r="B33" s="41">
        <v>549074</v>
      </c>
      <c r="C33" s="41">
        <v>384232</v>
      </c>
      <c r="D33" s="41">
        <v>164842</v>
      </c>
      <c r="E33" s="41">
        <v>724602</v>
      </c>
      <c r="F33" s="41">
        <v>495817</v>
      </c>
      <c r="G33" s="42">
        <v>228785</v>
      </c>
      <c r="H33" s="18">
        <v>31.968004312715578</v>
      </c>
      <c r="I33" s="18">
        <v>29.041048116762767</v>
      </c>
      <c r="J33" s="18">
        <v>38.790478154839178</v>
      </c>
      <c r="K33" s="18">
        <v>0.74380601650282496</v>
      </c>
      <c r="L33" s="18">
        <v>0.61654491951183854</v>
      </c>
      <c r="M33" s="19">
        <v>1.1625602615765134</v>
      </c>
    </row>
    <row r="34" spans="1:13">
      <c r="A34" s="37" t="s">
        <v>66</v>
      </c>
      <c r="B34" s="38">
        <v>1380504</v>
      </c>
      <c r="C34" s="38">
        <v>1101948</v>
      </c>
      <c r="D34" s="38">
        <v>278556</v>
      </c>
      <c r="E34" s="38">
        <v>1161344</v>
      </c>
      <c r="F34" s="38">
        <v>892580</v>
      </c>
      <c r="G34" s="39">
        <v>268764</v>
      </c>
      <c r="H34" s="215">
        <v>-15.875361462190625</v>
      </c>
      <c r="I34" s="216">
        <v>-18.999807613426398</v>
      </c>
      <c r="J34" s="216">
        <v>-3.5152716150432894</v>
      </c>
      <c r="K34" s="216">
        <v>-0.92869813691695391</v>
      </c>
      <c r="L34" s="216">
        <v>-1.1568291142031151</v>
      </c>
      <c r="M34" s="217">
        <v>-0.17803027823776205</v>
      </c>
    </row>
    <row r="35" spans="1:13">
      <c r="A35" s="40" t="s">
        <v>67</v>
      </c>
      <c r="B35" s="41">
        <v>152328</v>
      </c>
      <c r="C35" s="41">
        <v>91402</v>
      </c>
      <c r="D35" s="41">
        <v>60926</v>
      </c>
      <c r="E35" s="41">
        <v>174677</v>
      </c>
      <c r="F35" s="41">
        <v>94790</v>
      </c>
      <c r="G35" s="42">
        <v>79887</v>
      </c>
      <c r="H35" s="18">
        <v>14.671629641300356</v>
      </c>
      <c r="I35" s="18">
        <v>3.7067022603444144</v>
      </c>
      <c r="J35" s="18">
        <v>31.121360338771609</v>
      </c>
      <c r="K35" s="18">
        <v>9.470466628014694E-2</v>
      </c>
      <c r="L35" s="18">
        <v>1.871984753601388E-2</v>
      </c>
      <c r="M35" s="19">
        <v>0.34473367092179391</v>
      </c>
    </row>
    <row r="36" spans="1:13">
      <c r="A36" s="37" t="s">
        <v>68</v>
      </c>
      <c r="B36" s="38">
        <v>573669</v>
      </c>
      <c r="C36" s="38">
        <v>514620</v>
      </c>
      <c r="D36" s="38">
        <v>59049</v>
      </c>
      <c r="E36" s="38">
        <v>728914</v>
      </c>
      <c r="F36" s="38">
        <v>574487</v>
      </c>
      <c r="G36" s="39">
        <v>154427</v>
      </c>
      <c r="H36" s="215">
        <v>27.061772555253995</v>
      </c>
      <c r="I36" s="216">
        <v>11.633243946990007</v>
      </c>
      <c r="J36" s="216">
        <v>161.52348049924638</v>
      </c>
      <c r="K36" s="216">
        <v>0.65785609721515115</v>
      </c>
      <c r="L36" s="216">
        <v>0.33078545231361955</v>
      </c>
      <c r="M36" s="217">
        <v>1.734086180326927</v>
      </c>
    </row>
    <row r="37" spans="1:13">
      <c r="A37" s="40" t="s">
        <v>69</v>
      </c>
      <c r="B37" s="41">
        <v>1992127</v>
      </c>
      <c r="C37" s="41">
        <v>1640036</v>
      </c>
      <c r="D37" s="41">
        <v>352091</v>
      </c>
      <c r="E37" s="41">
        <v>2275461</v>
      </c>
      <c r="F37" s="41">
        <v>1912481</v>
      </c>
      <c r="G37" s="42">
        <v>362980</v>
      </c>
      <c r="H37" s="18">
        <v>14.222687609775875</v>
      </c>
      <c r="I37" s="18">
        <v>16.612135343370511</v>
      </c>
      <c r="J37" s="18">
        <v>3.092666384542639</v>
      </c>
      <c r="K37" s="18">
        <v>1.2006376981439506</v>
      </c>
      <c r="L37" s="18">
        <v>1.5053509037630759</v>
      </c>
      <c r="M37" s="19">
        <v>0.19797505103461918</v>
      </c>
    </row>
    <row r="38" spans="1:13">
      <c r="A38" s="37" t="s">
        <v>70</v>
      </c>
      <c r="B38" s="38">
        <v>46097</v>
      </c>
      <c r="C38" s="38">
        <v>21238</v>
      </c>
      <c r="D38" s="38">
        <v>24859</v>
      </c>
      <c r="E38" s="38">
        <v>55377</v>
      </c>
      <c r="F38" s="38">
        <v>34232</v>
      </c>
      <c r="G38" s="39">
        <v>21145</v>
      </c>
      <c r="H38" s="215">
        <v>20.131461917261433</v>
      </c>
      <c r="I38" s="216">
        <v>61.182785573029463</v>
      </c>
      <c r="J38" s="216">
        <v>-14.940263083792587</v>
      </c>
      <c r="K38" s="216">
        <v>3.9324323373742164E-2</v>
      </c>
      <c r="L38" s="216">
        <v>7.1796251146093379E-2</v>
      </c>
      <c r="M38" s="217">
        <v>-6.7524964601209991E-2</v>
      </c>
    </row>
    <row r="39" spans="1:13">
      <c r="A39" s="40" t="s">
        <v>71</v>
      </c>
      <c r="B39" s="41">
        <v>353696</v>
      </c>
      <c r="C39" s="41">
        <v>249981</v>
      </c>
      <c r="D39" s="41">
        <v>103715</v>
      </c>
      <c r="E39" s="41">
        <v>315960</v>
      </c>
      <c r="F39" s="41">
        <v>235252</v>
      </c>
      <c r="G39" s="42">
        <v>80708</v>
      </c>
      <c r="H39" s="18">
        <v>-10.669049126933857</v>
      </c>
      <c r="I39" s="18">
        <v>-5.8920477956324646</v>
      </c>
      <c r="J39" s="18">
        <v>-22.182905076411316</v>
      </c>
      <c r="K39" s="18">
        <v>-0.15990761496029465</v>
      </c>
      <c r="L39" s="18">
        <v>-8.1382713801047363E-2</v>
      </c>
      <c r="M39" s="19">
        <v>-0.41829479283253584</v>
      </c>
    </row>
    <row r="40" spans="1:13">
      <c r="A40" s="37" t="s">
        <v>72</v>
      </c>
      <c r="B40" s="38">
        <v>87942</v>
      </c>
      <c r="C40" s="38">
        <v>47028</v>
      </c>
      <c r="D40" s="38">
        <v>40914</v>
      </c>
      <c r="E40" s="38">
        <v>87394</v>
      </c>
      <c r="F40" s="38">
        <v>56904</v>
      </c>
      <c r="G40" s="39">
        <v>30490</v>
      </c>
      <c r="H40" s="215">
        <v>-0.62313797730323017</v>
      </c>
      <c r="I40" s="216">
        <v>21.000255167134469</v>
      </c>
      <c r="J40" s="216">
        <v>-25.477831549102987</v>
      </c>
      <c r="K40" s="216">
        <v>-2.3221690957770155E-3</v>
      </c>
      <c r="L40" s="216">
        <v>5.4568245060706351E-2</v>
      </c>
      <c r="M40" s="217">
        <v>-0.18952079456193133</v>
      </c>
    </row>
    <row r="41" spans="1:13">
      <c r="A41" s="40" t="s">
        <v>73</v>
      </c>
      <c r="B41" s="41">
        <v>33340</v>
      </c>
      <c r="C41" s="41">
        <v>7371</v>
      </c>
      <c r="D41" s="41">
        <v>25969</v>
      </c>
      <c r="E41" s="41">
        <v>10274</v>
      </c>
      <c r="F41" s="41">
        <v>2381</v>
      </c>
      <c r="G41" s="42">
        <v>7893</v>
      </c>
      <c r="H41" s="18">
        <v>-69.18416316736652</v>
      </c>
      <c r="I41" s="18">
        <v>-67.697734364401029</v>
      </c>
      <c r="J41" s="18">
        <v>-69.606068774307829</v>
      </c>
      <c r="K41" s="18">
        <v>-9.7742978764950084E-2</v>
      </c>
      <c r="L41" s="18">
        <v>-2.7571440143066492E-2</v>
      </c>
      <c r="M41" s="19">
        <v>-0.32864331182861384</v>
      </c>
    </row>
    <row r="42" spans="1:13">
      <c r="A42" s="37" t="s">
        <v>74</v>
      </c>
      <c r="B42" s="38">
        <v>19466</v>
      </c>
      <c r="C42" s="38">
        <v>12113</v>
      </c>
      <c r="D42" s="38">
        <v>7353</v>
      </c>
      <c r="E42" s="38">
        <v>7403</v>
      </c>
      <c r="F42" s="38">
        <v>3899</v>
      </c>
      <c r="G42" s="39">
        <v>3504</v>
      </c>
      <c r="H42" s="215">
        <v>-61.969587999589024</v>
      </c>
      <c r="I42" s="216">
        <v>-67.811442252125815</v>
      </c>
      <c r="J42" s="216">
        <v>-52.345981232150137</v>
      </c>
      <c r="K42" s="216">
        <v>-5.1117382851018502E-2</v>
      </c>
      <c r="L42" s="216">
        <v>-4.5385132131292208E-2</v>
      </c>
      <c r="M42" s="217">
        <v>-6.9979426157796773E-2</v>
      </c>
    </row>
    <row r="43" spans="1:13">
      <c r="A43" s="40" t="s">
        <v>75</v>
      </c>
      <c r="B43" s="41">
        <v>7816</v>
      </c>
      <c r="C43" s="41">
        <v>4670</v>
      </c>
      <c r="D43" s="41">
        <v>3146</v>
      </c>
      <c r="E43" s="41">
        <v>12580</v>
      </c>
      <c r="F43" s="41">
        <v>8507</v>
      </c>
      <c r="G43" s="42">
        <v>4073</v>
      </c>
      <c r="H43" s="18">
        <v>60.95189355168884</v>
      </c>
      <c r="I43" s="18">
        <v>82.162740899357601</v>
      </c>
      <c r="J43" s="18">
        <v>29.465988556897628</v>
      </c>
      <c r="K43" s="18">
        <v>2.0187616007813328E-2</v>
      </c>
      <c r="L43" s="18">
        <v>2.1200724615019265E-2</v>
      </c>
      <c r="M43" s="19">
        <v>1.6853969355229311E-2</v>
      </c>
    </row>
    <row r="44" spans="1:13">
      <c r="A44" s="37" t="s">
        <v>76</v>
      </c>
      <c r="B44" s="38">
        <v>26213</v>
      </c>
      <c r="C44" s="38">
        <v>14778</v>
      </c>
      <c r="D44" s="38">
        <v>11435</v>
      </c>
      <c r="E44" s="38">
        <v>34775</v>
      </c>
      <c r="F44" s="38">
        <v>20242</v>
      </c>
      <c r="G44" s="39">
        <v>14533</v>
      </c>
      <c r="H44" s="215">
        <v>32.663182390416978</v>
      </c>
      <c r="I44" s="216">
        <v>36.973880092028679</v>
      </c>
      <c r="J44" s="216">
        <v>27.092260603410594</v>
      </c>
      <c r="K44" s="216">
        <v>3.6281773354092717E-2</v>
      </c>
      <c r="L44" s="216">
        <v>3.0190450689722505E-2</v>
      </c>
      <c r="M44" s="217">
        <v>5.6325347424488026E-2</v>
      </c>
    </row>
    <row r="45" spans="1:13">
      <c r="A45" s="40" t="s">
        <v>77</v>
      </c>
      <c r="B45" s="41">
        <v>14805</v>
      </c>
      <c r="C45" s="41">
        <v>5416</v>
      </c>
      <c r="D45" s="41">
        <v>9389</v>
      </c>
      <c r="E45" s="41">
        <v>4666</v>
      </c>
      <c r="F45" s="41">
        <v>1612</v>
      </c>
      <c r="G45" s="42">
        <v>3054</v>
      </c>
      <c r="H45" s="18">
        <v>-68.48362039851402</v>
      </c>
      <c r="I45" s="18">
        <v>-70.236336779911369</v>
      </c>
      <c r="J45" s="18">
        <v>-67.472574289061669</v>
      </c>
      <c r="K45" s="18">
        <v>-4.2964365806721097E-2</v>
      </c>
      <c r="L45" s="18">
        <v>-2.1018388437720428E-2</v>
      </c>
      <c r="M45" s="19">
        <v>-0.1151778811924247</v>
      </c>
    </row>
    <row r="46" spans="1:13">
      <c r="A46" s="37" t="s">
        <v>78</v>
      </c>
      <c r="B46" s="38">
        <v>15087</v>
      </c>
      <c r="C46" s="38">
        <v>2340</v>
      </c>
      <c r="D46" s="38">
        <v>12747</v>
      </c>
      <c r="E46" s="38">
        <v>3613</v>
      </c>
      <c r="F46" s="38">
        <v>2228</v>
      </c>
      <c r="G46" s="39">
        <v>1385</v>
      </c>
      <c r="H46" s="215">
        <v>-76.052230397030556</v>
      </c>
      <c r="I46" s="216">
        <v>-4.7863247863247977</v>
      </c>
      <c r="J46" s="216">
        <v>-89.134698360398531</v>
      </c>
      <c r="K46" s="216">
        <v>-4.8621474826542839E-2</v>
      </c>
      <c r="L46" s="216">
        <v>-6.1883793507483897E-4</v>
      </c>
      <c r="M46" s="217">
        <v>-0.20657475708103068</v>
      </c>
    </row>
    <row r="47" spans="1:13">
      <c r="A47" s="165" t="s">
        <v>35</v>
      </c>
      <c r="B47" s="166">
        <v>23598626</v>
      </c>
      <c r="C47" s="166">
        <v>18098438</v>
      </c>
      <c r="D47" s="166">
        <v>5500188</v>
      </c>
      <c r="E47" s="166">
        <v>20875510</v>
      </c>
      <c r="F47" s="166">
        <v>16038357</v>
      </c>
      <c r="G47" s="167">
        <v>4837153</v>
      </c>
      <c r="H47" s="168">
        <v>-11.539298940540007</v>
      </c>
      <c r="I47" s="168">
        <v>-11.382645286847406</v>
      </c>
      <c r="J47" s="168">
        <v>-12.054769764233512</v>
      </c>
      <c r="K47" s="168">
        <v>-11.539298940540004</v>
      </c>
      <c r="L47" s="168">
        <v>-11.382645286847412</v>
      </c>
      <c r="M47" s="169">
        <v>-12.054769764233511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38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1">
    <mergeCell ref="K12:M12"/>
    <mergeCell ref="H10:I10"/>
    <mergeCell ref="A12:A13"/>
    <mergeCell ref="B12:D12"/>
    <mergeCell ref="E12:G12"/>
    <mergeCell ref="H12:J12"/>
    <mergeCell ref="A3:I4"/>
    <mergeCell ref="A6:I6"/>
    <mergeCell ref="A7:I7"/>
    <mergeCell ref="A8:I8"/>
    <mergeCell ref="E11:F11"/>
  </mergeCells>
  <hyperlinks>
    <hyperlink ref="H10:I10" location="Índice!A1" display="volver a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/>
  <dimension ref="A1:H33"/>
  <sheetViews>
    <sheetView showGridLines="0" zoomScaleNormal="100" workbookViewId="0">
      <selection activeCell="A3" sqref="A3:G4"/>
    </sheetView>
  </sheetViews>
  <sheetFormatPr baseColWidth="10" defaultColWidth="11.42578125" defaultRowHeight="14.25"/>
  <cols>
    <col min="1" max="1" width="18.7109375" style="3" customWidth="1"/>
    <col min="2" max="3" width="14.42578125" style="3" customWidth="1"/>
    <col min="4" max="4" width="12.5703125" style="3" customWidth="1"/>
    <col min="5" max="5" width="17" style="3" customWidth="1"/>
    <col min="6" max="7" width="11.42578125" style="3"/>
    <col min="8" max="8" width="11.42578125" style="3" customWidth="1"/>
    <col min="9" max="16384" width="11.425781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61" t="s">
        <v>29</v>
      </c>
      <c r="B3" s="261"/>
      <c r="C3" s="261"/>
      <c r="D3" s="261"/>
      <c r="E3" s="261"/>
      <c r="F3" s="261"/>
      <c r="G3" s="262"/>
    </row>
    <row r="4" spans="1:8" ht="18" customHeight="1">
      <c r="A4" s="263"/>
      <c r="B4" s="263"/>
      <c r="C4" s="263"/>
      <c r="D4" s="263"/>
      <c r="E4" s="263"/>
      <c r="F4" s="263"/>
      <c r="G4" s="264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5" t="s">
        <v>148</v>
      </c>
      <c r="B6" s="266"/>
      <c r="C6" s="266"/>
      <c r="D6" s="266"/>
      <c r="E6" s="266"/>
      <c r="F6" s="266"/>
      <c r="G6" s="267"/>
    </row>
    <row r="7" spans="1:8" ht="14.1" customHeight="1">
      <c r="A7" s="265" t="s">
        <v>39</v>
      </c>
      <c r="B7" s="266"/>
      <c r="C7" s="266"/>
      <c r="D7" s="266"/>
      <c r="E7" s="266"/>
      <c r="F7" s="266"/>
      <c r="G7" s="267"/>
    </row>
    <row r="8" spans="1:8" ht="14.1" customHeight="1">
      <c r="A8" s="265" t="s">
        <v>171</v>
      </c>
      <c r="B8" s="266"/>
      <c r="C8" s="266"/>
      <c r="D8" s="266"/>
      <c r="E8" s="266"/>
      <c r="F8" s="266"/>
      <c r="G8" s="267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8" t="s">
        <v>31</v>
      </c>
      <c r="G10" s="268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81" t="s">
        <v>83</v>
      </c>
      <c r="B12" s="274" t="s">
        <v>33</v>
      </c>
      <c r="C12" s="274"/>
      <c r="D12" s="288" t="s">
        <v>41</v>
      </c>
      <c r="E12" s="290" t="s">
        <v>42</v>
      </c>
    </row>
    <row r="13" spans="1:8" ht="18" customHeight="1">
      <c r="A13" s="282"/>
      <c r="B13" s="12" t="s">
        <v>172</v>
      </c>
      <c r="C13" s="12" t="s">
        <v>173</v>
      </c>
      <c r="D13" s="289"/>
      <c r="E13" s="291"/>
    </row>
    <row r="14" spans="1:8">
      <c r="A14" s="37" t="s">
        <v>36</v>
      </c>
      <c r="B14" s="133">
        <v>1415290</v>
      </c>
      <c r="C14" s="133">
        <v>1110025</v>
      </c>
      <c r="D14" s="117">
        <v>-21.569077715521203</v>
      </c>
      <c r="E14" s="129">
        <v>-17.311798382043122</v>
      </c>
      <c r="F14" s="102"/>
      <c r="G14" s="176"/>
    </row>
    <row r="15" spans="1:8">
      <c r="A15" s="40" t="s">
        <v>84</v>
      </c>
      <c r="B15" s="134">
        <v>24611</v>
      </c>
      <c r="C15" s="134">
        <v>27592</v>
      </c>
      <c r="D15" s="120">
        <v>12.112470033724748</v>
      </c>
      <c r="E15" s="103">
        <v>0.16905466062886523</v>
      </c>
      <c r="F15" s="102"/>
      <c r="G15" s="176"/>
    </row>
    <row r="16" spans="1:8">
      <c r="A16" s="37" t="s">
        <v>85</v>
      </c>
      <c r="B16" s="133">
        <v>9546</v>
      </c>
      <c r="C16" s="133">
        <v>4208</v>
      </c>
      <c r="D16" s="117">
        <v>-55.918709407081501</v>
      </c>
      <c r="E16" s="129">
        <v>-0.30272183107577405</v>
      </c>
      <c r="F16" s="102"/>
      <c r="G16" s="176"/>
    </row>
    <row r="17" spans="1:7">
      <c r="A17" s="40" t="s">
        <v>86</v>
      </c>
      <c r="B17" s="134">
        <v>43462</v>
      </c>
      <c r="C17" s="134">
        <v>39522</v>
      </c>
      <c r="D17" s="120">
        <v>-9.0653904560305563</v>
      </c>
      <c r="E17" s="103">
        <v>-0.22344024249504496</v>
      </c>
      <c r="F17" s="102"/>
      <c r="G17" s="176"/>
    </row>
    <row r="18" spans="1:7">
      <c r="A18" s="37" t="s">
        <v>87</v>
      </c>
      <c r="B18" s="133">
        <v>92292</v>
      </c>
      <c r="C18" s="133">
        <v>91698</v>
      </c>
      <c r="D18" s="117">
        <v>-0.64360941360031632</v>
      </c>
      <c r="E18" s="129">
        <v>-3.3686168538593068E-2</v>
      </c>
      <c r="F18" s="102"/>
      <c r="G18" s="176"/>
    </row>
    <row r="19" spans="1:7">
      <c r="A19" s="40" t="s">
        <v>88</v>
      </c>
      <c r="B19" s="134">
        <v>27324</v>
      </c>
      <c r="C19" s="134">
        <v>25176</v>
      </c>
      <c r="D19" s="120">
        <v>-7.8612209046991666</v>
      </c>
      <c r="E19" s="103">
        <v>-0.12181462966481131</v>
      </c>
      <c r="F19" s="102"/>
      <c r="G19" s="176"/>
    </row>
    <row r="20" spans="1:7">
      <c r="A20" s="37" t="s">
        <v>89</v>
      </c>
      <c r="B20" s="133">
        <v>62433</v>
      </c>
      <c r="C20" s="133">
        <v>72110</v>
      </c>
      <c r="D20" s="117">
        <v>15.499815802540311</v>
      </c>
      <c r="E20" s="129">
        <v>0.54878965142755076</v>
      </c>
      <c r="F20" s="102"/>
      <c r="G20" s="176"/>
    </row>
    <row r="21" spans="1:7">
      <c r="A21" s="40" t="s">
        <v>90</v>
      </c>
      <c r="B21" s="134">
        <v>30742</v>
      </c>
      <c r="C21" s="134">
        <v>14993</v>
      </c>
      <c r="D21" s="120">
        <v>-51.229588185544209</v>
      </c>
      <c r="E21" s="103">
        <v>-0.89313715204428001</v>
      </c>
      <c r="F21" s="102"/>
      <c r="G21" s="176"/>
    </row>
    <row r="22" spans="1:7">
      <c r="A22" s="37" t="s">
        <v>91</v>
      </c>
      <c r="B22" s="38">
        <v>4767</v>
      </c>
      <c r="C22" s="38">
        <v>18786</v>
      </c>
      <c r="D22" s="22">
        <v>294.08432976714914</v>
      </c>
      <c r="E22" s="129">
        <v>0.79502760394366379</v>
      </c>
      <c r="F22" s="102"/>
      <c r="G22" s="176"/>
    </row>
    <row r="23" spans="1:7">
      <c r="A23" s="40" t="s">
        <v>92</v>
      </c>
      <c r="B23" s="134">
        <v>16427</v>
      </c>
      <c r="C23" s="134">
        <v>10249</v>
      </c>
      <c r="D23" s="120">
        <v>-37.608814756194079</v>
      </c>
      <c r="E23" s="103">
        <v>-0.35035883708994614</v>
      </c>
      <c r="F23" s="102"/>
      <c r="G23" s="176"/>
    </row>
    <row r="24" spans="1:7">
      <c r="A24" s="37" t="s">
        <v>93</v>
      </c>
      <c r="B24" s="133">
        <v>29784</v>
      </c>
      <c r="C24" s="133">
        <v>11464</v>
      </c>
      <c r="D24" s="117">
        <v>-61.509535320977704</v>
      </c>
      <c r="E24" s="129">
        <v>-1.0389404168805136</v>
      </c>
      <c r="F24" s="102"/>
      <c r="G24" s="176"/>
    </row>
    <row r="25" spans="1:7" ht="15">
      <c r="A25" s="40" t="s">
        <v>94</v>
      </c>
      <c r="B25" s="134">
        <v>6657</v>
      </c>
      <c r="C25" s="41">
        <v>5827</v>
      </c>
      <c r="D25" s="18">
        <v>-12.468078714135501</v>
      </c>
      <c r="E25" s="103">
        <v>-4.706989879971759E-2</v>
      </c>
      <c r="F25" s="102"/>
      <c r="G25" s="176"/>
    </row>
    <row r="26" spans="1:7">
      <c r="A26" s="172" t="s">
        <v>35</v>
      </c>
      <c r="B26" s="173">
        <v>1763335</v>
      </c>
      <c r="C26" s="173">
        <v>1431650</v>
      </c>
      <c r="D26" s="174">
        <v>-18.810095642631723</v>
      </c>
      <c r="E26" s="175">
        <v>-18.810095642631723</v>
      </c>
      <c r="F26" s="135"/>
      <c r="G26" s="102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38</v>
      </c>
      <c r="E29" s="45"/>
    </row>
    <row r="30" spans="1:7">
      <c r="A30" s="132" t="s">
        <v>95</v>
      </c>
      <c r="E30" s="45"/>
    </row>
    <row r="31" spans="1:7">
      <c r="A31" s="107" t="s">
        <v>96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3:G4"/>
    <mergeCell ref="A6:G6"/>
    <mergeCell ref="A7:G7"/>
    <mergeCell ref="A8:G8"/>
    <mergeCell ref="B12:C12"/>
    <mergeCell ref="D12:D13"/>
    <mergeCell ref="E12:E13"/>
    <mergeCell ref="F10:G10"/>
    <mergeCell ref="A12:A13"/>
  </mergeCells>
  <phoneticPr fontId="3" type="noConversion"/>
  <hyperlinks>
    <hyperlink ref="F10:G10" location="Índice!A1" display="volver a índice" xr:uid="{00000000-0004-0000-0600-000000000000}"/>
  </hyperlinks>
  <pageMargins left="0.75" right="0.75" top="1" bottom="1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/>
  <dimension ref="A1:H33"/>
  <sheetViews>
    <sheetView showGridLines="0" zoomScaleNormal="100" workbookViewId="0">
      <selection activeCell="A3" sqref="A3:G4"/>
    </sheetView>
  </sheetViews>
  <sheetFormatPr baseColWidth="10" defaultColWidth="11.42578125" defaultRowHeight="14.25"/>
  <cols>
    <col min="1" max="1" width="18.7109375" style="3" customWidth="1"/>
    <col min="2" max="3" width="14.42578125" style="3" customWidth="1"/>
    <col min="4" max="4" width="12.5703125" style="3" customWidth="1"/>
    <col min="5" max="5" width="17" style="3" customWidth="1"/>
    <col min="6" max="16384" width="11.425781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61" t="s">
        <v>29</v>
      </c>
      <c r="B3" s="261"/>
      <c r="C3" s="261"/>
      <c r="D3" s="261"/>
      <c r="E3" s="261"/>
      <c r="F3" s="261"/>
      <c r="G3" s="262"/>
    </row>
    <row r="4" spans="1:8" ht="18" customHeight="1">
      <c r="A4" s="263"/>
      <c r="B4" s="263"/>
      <c r="C4" s="263"/>
      <c r="D4" s="263"/>
      <c r="E4" s="263"/>
      <c r="F4" s="263"/>
      <c r="G4" s="264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5" t="s">
        <v>149</v>
      </c>
      <c r="B6" s="266"/>
      <c r="C6" s="266"/>
      <c r="D6" s="266"/>
      <c r="E6" s="266"/>
      <c r="F6" s="266"/>
      <c r="G6" s="267"/>
    </row>
    <row r="7" spans="1:8" ht="14.1" customHeight="1">
      <c r="A7" s="265" t="s">
        <v>39</v>
      </c>
      <c r="B7" s="266"/>
      <c r="C7" s="266"/>
      <c r="D7" s="266"/>
      <c r="E7" s="266"/>
      <c r="F7" s="266"/>
      <c r="G7" s="267"/>
    </row>
    <row r="8" spans="1:8" ht="14.1" customHeight="1">
      <c r="A8" s="265" t="s">
        <v>175</v>
      </c>
      <c r="B8" s="266"/>
      <c r="C8" s="266"/>
      <c r="D8" s="266"/>
      <c r="E8" s="266"/>
      <c r="F8" s="266"/>
      <c r="G8" s="267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8" t="s">
        <v>31</v>
      </c>
      <c r="G10" s="268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81" t="s">
        <v>83</v>
      </c>
      <c r="B12" s="292" t="s">
        <v>33</v>
      </c>
      <c r="C12" s="292"/>
      <c r="D12" s="288" t="s">
        <v>80</v>
      </c>
      <c r="E12" s="290" t="s">
        <v>42</v>
      </c>
    </row>
    <row r="13" spans="1:8" ht="17.25" customHeight="1">
      <c r="A13" s="282"/>
      <c r="B13" s="12" t="s">
        <v>176</v>
      </c>
      <c r="C13" s="12" t="s">
        <v>173</v>
      </c>
      <c r="D13" s="293"/>
      <c r="E13" s="294"/>
    </row>
    <row r="14" spans="1:8">
      <c r="A14" s="37" t="s">
        <v>36</v>
      </c>
      <c r="B14" s="128">
        <v>1224032</v>
      </c>
      <c r="C14" s="128">
        <v>1110025</v>
      </c>
      <c r="D14" s="117">
        <v>-9.3140538809442859</v>
      </c>
      <c r="E14" s="129">
        <v>-7.2610697446616976</v>
      </c>
      <c r="G14" s="130"/>
    </row>
    <row r="15" spans="1:8">
      <c r="A15" s="40" t="s">
        <v>84</v>
      </c>
      <c r="B15" s="131">
        <v>28505</v>
      </c>
      <c r="C15" s="131">
        <v>27592</v>
      </c>
      <c r="D15" s="120">
        <v>-3.2029468514295729</v>
      </c>
      <c r="E15" s="103">
        <v>-5.8148681018500008E-2</v>
      </c>
      <c r="G15" s="130"/>
    </row>
    <row r="16" spans="1:8">
      <c r="A16" s="37" t="s">
        <v>85</v>
      </c>
      <c r="B16" s="128">
        <v>5804</v>
      </c>
      <c r="C16" s="128">
        <v>4208</v>
      </c>
      <c r="D16" s="117">
        <v>-27.498277050310122</v>
      </c>
      <c r="E16" s="129">
        <v>-0.10164873483628259</v>
      </c>
      <c r="G16" s="130"/>
    </row>
    <row r="17" spans="1:7">
      <c r="A17" s="40" t="s">
        <v>86</v>
      </c>
      <c r="B17" s="131">
        <v>27343</v>
      </c>
      <c r="C17" s="131">
        <v>39522</v>
      </c>
      <c r="D17" s="120">
        <v>44.541564568628161</v>
      </c>
      <c r="E17" s="103">
        <v>0.77567665511972783</v>
      </c>
      <c r="G17" s="130"/>
    </row>
    <row r="18" spans="1:7">
      <c r="A18" s="37" t="s">
        <v>87</v>
      </c>
      <c r="B18" s="128">
        <v>108791</v>
      </c>
      <c r="C18" s="128">
        <v>91698</v>
      </c>
      <c r="D18" s="117">
        <v>-15.711777628664137</v>
      </c>
      <c r="E18" s="129">
        <v>-1.0886477597472297</v>
      </c>
      <c r="G18" s="130"/>
    </row>
    <row r="19" spans="1:7">
      <c r="A19" s="40" t="s">
        <v>88</v>
      </c>
      <c r="B19" s="131">
        <v>33620</v>
      </c>
      <c r="C19" s="131">
        <v>25176</v>
      </c>
      <c r="D19" s="120">
        <v>-25.116002379535999</v>
      </c>
      <c r="E19" s="103">
        <v>-0.5377956873167733</v>
      </c>
      <c r="G19" s="130"/>
    </row>
    <row r="20" spans="1:7">
      <c r="A20" s="37" t="s">
        <v>89</v>
      </c>
      <c r="B20" s="128">
        <v>84165</v>
      </c>
      <c r="C20" s="128">
        <v>72110</v>
      </c>
      <c r="D20" s="117">
        <v>-14.323055902097067</v>
      </c>
      <c r="E20" s="129">
        <v>-0.7677791343680368</v>
      </c>
      <c r="G20" s="130"/>
    </row>
    <row r="21" spans="1:7">
      <c r="A21" s="40" t="s">
        <v>90</v>
      </c>
      <c r="B21" s="131">
        <v>19262</v>
      </c>
      <c r="C21" s="131">
        <v>14993</v>
      </c>
      <c r="D21" s="120">
        <v>-22.162807600456858</v>
      </c>
      <c r="E21" s="103">
        <v>-0.27189125878201154</v>
      </c>
      <c r="G21" s="130"/>
    </row>
    <row r="22" spans="1:7">
      <c r="A22" s="37" t="s">
        <v>91</v>
      </c>
      <c r="B22" s="128">
        <v>740</v>
      </c>
      <c r="C22" s="109">
        <v>18786</v>
      </c>
      <c r="D22" s="117">
        <v>2438.6486486486488</v>
      </c>
      <c r="E22" s="129">
        <v>1.1493440281049847</v>
      </c>
      <c r="G22" s="130"/>
    </row>
    <row r="23" spans="1:7">
      <c r="A23" s="40" t="s">
        <v>92</v>
      </c>
      <c r="B23" s="131">
        <v>6653</v>
      </c>
      <c r="C23" s="131">
        <v>10249</v>
      </c>
      <c r="D23" s="120">
        <v>54.050804148504426</v>
      </c>
      <c r="E23" s="103">
        <v>0.22902810179904276</v>
      </c>
      <c r="G23" s="130"/>
    </row>
    <row r="24" spans="1:7">
      <c r="A24" s="37" t="s">
        <v>93</v>
      </c>
      <c r="B24" s="128">
        <v>26408</v>
      </c>
      <c r="C24" s="128">
        <v>11464</v>
      </c>
      <c r="D24" s="117">
        <v>-56.588912450772497</v>
      </c>
      <c r="E24" s="129">
        <v>-0.9517786299457438</v>
      </c>
      <c r="G24" s="130"/>
    </row>
    <row r="25" spans="1:7" ht="15">
      <c r="A25" s="40" t="s">
        <v>94</v>
      </c>
      <c r="B25" s="111">
        <v>4790</v>
      </c>
      <c r="C25" s="131">
        <v>5827</v>
      </c>
      <c r="D25" s="18">
        <v>21.649269311064728</v>
      </c>
      <c r="E25" s="103">
        <v>6.6046201770191132E-2</v>
      </c>
      <c r="G25" s="130"/>
    </row>
    <row r="26" spans="1:7">
      <c r="A26" s="172" t="s">
        <v>35</v>
      </c>
      <c r="B26" s="173">
        <v>1570113</v>
      </c>
      <c r="C26" s="173">
        <v>1431650</v>
      </c>
      <c r="D26" s="174">
        <v>-8.8186646438823288</v>
      </c>
      <c r="E26" s="175">
        <v>-8.8186646438823288</v>
      </c>
      <c r="G26" s="130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38</v>
      </c>
      <c r="E29" s="45"/>
    </row>
    <row r="30" spans="1:7">
      <c r="A30" s="132" t="s">
        <v>95</v>
      </c>
      <c r="E30" s="45"/>
    </row>
    <row r="31" spans="1:7">
      <c r="A31" s="107" t="s">
        <v>96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12:A13"/>
    <mergeCell ref="B12:C12"/>
    <mergeCell ref="D12:D13"/>
    <mergeCell ref="E12:E13"/>
    <mergeCell ref="A3:G4"/>
    <mergeCell ref="A6:G6"/>
    <mergeCell ref="A7:G7"/>
    <mergeCell ref="A8:G8"/>
    <mergeCell ref="F10:G10"/>
  </mergeCells>
  <phoneticPr fontId="0" type="noConversion"/>
  <hyperlinks>
    <hyperlink ref="F10:G10" location="Índice!A1" display="volver a índice" xr:uid="{00000000-0004-0000-0700-000000000000}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4"/>
  <dimension ref="A1:I33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2" width="11.7109375" style="53" customWidth="1"/>
    <col min="3" max="3" width="12.85546875" style="53" customWidth="1"/>
    <col min="4" max="5" width="15.5703125" style="53" customWidth="1"/>
    <col min="6" max="7" width="11.42578125" style="53"/>
    <col min="8" max="8" width="3.28515625" style="53" customWidth="1"/>
    <col min="9" max="9" width="10.5703125" style="53" customWidth="1"/>
    <col min="10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9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5" t="s">
        <v>150</v>
      </c>
      <c r="B6" s="266"/>
      <c r="C6" s="266"/>
      <c r="D6" s="266"/>
      <c r="E6" s="266"/>
      <c r="F6" s="266"/>
      <c r="G6" s="266"/>
      <c r="H6" s="267"/>
    </row>
    <row r="7" spans="1:9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9" s="3" customFormat="1" ht="14.1" customHeight="1">
      <c r="A8" s="265" t="s">
        <v>177</v>
      </c>
      <c r="B8" s="266"/>
      <c r="C8" s="266"/>
      <c r="D8" s="266"/>
      <c r="E8" s="266"/>
      <c r="F8" s="266"/>
      <c r="G8" s="266"/>
      <c r="H8" s="26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8" t="s">
        <v>31</v>
      </c>
      <c r="H10" s="268"/>
      <c r="I10" s="14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5" t="s">
        <v>83</v>
      </c>
      <c r="B12" s="297" t="s">
        <v>183</v>
      </c>
      <c r="C12" s="297"/>
      <c r="D12" s="298" t="s">
        <v>81</v>
      </c>
      <c r="E12" s="300" t="s">
        <v>42</v>
      </c>
    </row>
    <row r="13" spans="1:9" ht="24.75" customHeight="1">
      <c r="A13" s="296"/>
      <c r="B13" s="57">
        <v>2024</v>
      </c>
      <c r="C13" s="57">
        <v>2025</v>
      </c>
      <c r="D13" s="299"/>
      <c r="E13" s="301"/>
    </row>
    <row r="14" spans="1:9">
      <c r="A14" s="115" t="s">
        <v>36</v>
      </c>
      <c r="B14" s="116">
        <v>5631529</v>
      </c>
      <c r="C14" s="116">
        <v>6653733</v>
      </c>
      <c r="D14" s="117">
        <v>18.151446969375456</v>
      </c>
      <c r="E14" s="118">
        <v>14.115287561610877</v>
      </c>
    </row>
    <row r="15" spans="1:9">
      <c r="A15" s="90" t="s">
        <v>84</v>
      </c>
      <c r="B15" s="119">
        <v>180906</v>
      </c>
      <c r="C15" s="119">
        <v>224777</v>
      </c>
      <c r="D15" s="120">
        <v>24.250715841376191</v>
      </c>
      <c r="E15" s="121">
        <v>0.60580058443855711</v>
      </c>
    </row>
    <row r="16" spans="1:9">
      <c r="A16" s="88" t="s">
        <v>85</v>
      </c>
      <c r="B16" s="116">
        <v>43585</v>
      </c>
      <c r="C16" s="116">
        <v>91662</v>
      </c>
      <c r="D16" s="117">
        <v>110.30629803831596</v>
      </c>
      <c r="E16" s="118">
        <v>0.66387989099980638</v>
      </c>
    </row>
    <row r="17" spans="1:5">
      <c r="A17" s="90" t="s">
        <v>86</v>
      </c>
      <c r="B17" s="119">
        <v>182959</v>
      </c>
      <c r="C17" s="119">
        <v>207289</v>
      </c>
      <c r="D17" s="120">
        <v>13.29806131428353</v>
      </c>
      <c r="E17" s="121">
        <v>0.33596517561464512</v>
      </c>
    </row>
    <row r="18" spans="1:5">
      <c r="A18" s="88" t="s">
        <v>87</v>
      </c>
      <c r="B18" s="116">
        <v>515286</v>
      </c>
      <c r="C18" s="116">
        <v>593432</v>
      </c>
      <c r="D18" s="117">
        <v>15.165558544187107</v>
      </c>
      <c r="E18" s="118">
        <v>1.0790930790621478</v>
      </c>
    </row>
    <row r="19" spans="1:5">
      <c r="A19" s="40" t="s">
        <v>88</v>
      </c>
      <c r="B19" s="119">
        <v>194790</v>
      </c>
      <c r="C19" s="119">
        <v>155357</v>
      </c>
      <c r="D19" s="120">
        <v>-20.243852353816933</v>
      </c>
      <c r="E19" s="121">
        <v>-0.54451766420108094</v>
      </c>
    </row>
    <row r="20" spans="1:5">
      <c r="A20" s="88" t="s">
        <v>89</v>
      </c>
      <c r="B20" s="116">
        <v>240314</v>
      </c>
      <c r="C20" s="116">
        <v>256382</v>
      </c>
      <c r="D20" s="117">
        <v>6.6862521534325907</v>
      </c>
      <c r="E20" s="118">
        <v>0.22187786443798263</v>
      </c>
    </row>
    <row r="21" spans="1:5">
      <c r="A21" s="40" t="s">
        <v>90</v>
      </c>
      <c r="B21" s="119">
        <v>118652</v>
      </c>
      <c r="C21" s="119">
        <v>111808</v>
      </c>
      <c r="D21" s="120">
        <v>-5.7681286451134497</v>
      </c>
      <c r="E21" s="121">
        <v>-9.4506603448690135E-2</v>
      </c>
    </row>
    <row r="22" spans="1:5">
      <c r="A22" s="88" t="s">
        <v>91</v>
      </c>
      <c r="B22" s="116">
        <v>21421</v>
      </c>
      <c r="C22" s="116">
        <v>32198</v>
      </c>
      <c r="D22" s="117">
        <v>50.310443023201543</v>
      </c>
      <c r="E22" s="118">
        <v>0.14881614046851749</v>
      </c>
    </row>
    <row r="23" spans="1:5">
      <c r="A23" s="90" t="s">
        <v>92</v>
      </c>
      <c r="B23" s="119">
        <v>29411</v>
      </c>
      <c r="C23" s="119">
        <v>38805</v>
      </c>
      <c r="D23" s="120">
        <v>31.94043045119173</v>
      </c>
      <c r="E23" s="121">
        <v>0.12971873652790694</v>
      </c>
    </row>
    <row r="24" spans="1:5">
      <c r="A24" s="88" t="s">
        <v>93</v>
      </c>
      <c r="B24" s="116">
        <v>74374</v>
      </c>
      <c r="C24" s="116">
        <v>82236</v>
      </c>
      <c r="D24" s="117">
        <v>10.57089843224783</v>
      </c>
      <c r="E24" s="118">
        <v>0.10856383932109903</v>
      </c>
    </row>
    <row r="25" spans="1:5" ht="15">
      <c r="A25" s="90" t="s">
        <v>94</v>
      </c>
      <c r="B25" s="119">
        <v>8595</v>
      </c>
      <c r="C25" s="119">
        <v>14757</v>
      </c>
      <c r="D25" s="18">
        <v>71.692844677137884</v>
      </c>
      <c r="E25" s="121">
        <v>8.5089083934954499E-2</v>
      </c>
    </row>
    <row r="26" spans="1:5">
      <c r="A26" s="172" t="s">
        <v>35</v>
      </c>
      <c r="B26" s="173">
        <v>7241822</v>
      </c>
      <c r="C26" s="173">
        <v>8462436</v>
      </c>
      <c r="D26" s="174">
        <v>16.855067688766724</v>
      </c>
      <c r="E26" s="175">
        <v>16.855067688766724</v>
      </c>
    </row>
    <row r="27" spans="1:5">
      <c r="A27" s="122"/>
      <c r="B27" s="123"/>
      <c r="C27" s="123"/>
      <c r="D27" s="124"/>
      <c r="E27" s="124"/>
    </row>
    <row r="28" spans="1:5" ht="5.0999999999999996" customHeight="1">
      <c r="A28" s="148"/>
      <c r="B28" s="149"/>
      <c r="C28" s="149"/>
      <c r="D28" s="150"/>
      <c r="E28" s="151"/>
    </row>
    <row r="29" spans="1:5">
      <c r="A29" s="107" t="s">
        <v>38</v>
      </c>
      <c r="E29" s="69"/>
    </row>
    <row r="30" spans="1:5">
      <c r="A30" s="125" t="s">
        <v>95</v>
      </c>
      <c r="E30" s="69"/>
    </row>
    <row r="31" spans="1:5">
      <c r="A31" s="125" t="s">
        <v>96</v>
      </c>
      <c r="E31" s="69"/>
    </row>
    <row r="32" spans="1:5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800-000000000000}"/>
  </hyperlinks>
  <pageMargins left="0.75" right="0.75" top="1" bottom="1" header="0" footer="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bca86-0f17-4e28-974a-7a25204238f5">
      <Terms xmlns="http://schemas.microsoft.com/office/infopath/2007/PartnerControls"/>
    </lcf76f155ced4ddcb4097134ff3c332f>
    <TaxCatchAll xmlns="842afd72-8db2-4d67-bf04-95b8afeb34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BA69CD7362D49B359F764BE0D07E4" ma:contentTypeVersion="13" ma:contentTypeDescription="Create a new document." ma:contentTypeScope="" ma:versionID="680de70e83973162360fa0947c755e6d">
  <xsd:schema xmlns:xsd="http://www.w3.org/2001/XMLSchema" xmlns:xs="http://www.w3.org/2001/XMLSchema" xmlns:p="http://schemas.microsoft.com/office/2006/metadata/properties" xmlns:ns2="0dcbca86-0f17-4e28-974a-7a25204238f5" xmlns:ns3="842afd72-8db2-4d67-bf04-95b8afeb34a4" targetNamespace="http://schemas.microsoft.com/office/2006/metadata/properties" ma:root="true" ma:fieldsID="6d4bd14af613256535772748cfa4895a" ns2:_="" ns3:_="">
    <xsd:import namespace="0dcbca86-0f17-4e28-974a-7a25204238f5"/>
    <xsd:import namespace="842afd72-8db2-4d67-bf04-95b8afeb3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bca86-0f17-4e28-974a-7a252042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fd72-8db2-4d67-bf04-95b8afeb3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bebc11a-9fdb-4bcb-92ea-c6a96fe986a6}" ma:internalName="TaxCatchAll" ma:showField="CatchAllData" ma:web="842afd72-8db2-4d67-bf04-95b8afeb3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9395C6-516C-435F-80D9-C2F968E6C701}">
  <ds:schemaRefs>
    <ds:schemaRef ds:uri="http://schemas.microsoft.com/office/2006/metadata/properties"/>
    <ds:schemaRef ds:uri="http://schemas.microsoft.com/office/infopath/2007/PartnerControls"/>
    <ds:schemaRef ds:uri="0dcbca86-0f17-4e28-974a-7a25204238f5"/>
    <ds:schemaRef ds:uri="842afd72-8db2-4d67-bf04-95b8afeb34a4"/>
  </ds:schemaRefs>
</ds:datastoreItem>
</file>

<file path=customXml/itemProps2.xml><?xml version="1.0" encoding="utf-8"?>
<ds:datastoreItem xmlns:ds="http://schemas.openxmlformats.org/officeDocument/2006/customXml" ds:itemID="{9B941199-760D-4733-B473-B02370A3B9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FF13AC-6C81-4E1E-AD2A-2ED2116D3D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Hernando Hernandez Mariño</cp:lastModifiedBy>
  <cp:revision/>
  <dcterms:created xsi:type="dcterms:W3CDTF">2005-10-25T22:07:39Z</dcterms:created>
  <dcterms:modified xsi:type="dcterms:W3CDTF">2025-07-03T15:37:00Z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0x01010086FBA69CD7362D49B359F764BE0D07E4</vt:lpwstr>
  </property>
  <property fmtid="{D5CDD505-2E9C-101B-9397-08002B2CF9AE}" pid="3" name="MediaServiceImageTags">
    <vt:lpwstr/>
  </property>
</Properties>
</file>