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negovco.sharepoint.com/sites/DANE_ELIC_productos_0365/Shared Documents/expediente_documental/6.ANA/6.3/anex/"/>
    </mc:Choice>
  </mc:AlternateContent>
  <xr:revisionPtr revIDLastSave="12" documentId="8_{29391824-F146-4F84-82F6-BAA04F8DEEEC}" xr6:coauthVersionLast="47" xr6:coauthVersionMax="47" xr10:uidLastSave="{879D835A-4D10-48A5-A763-ABA92083952B}"/>
  <bookViews>
    <workbookView xWindow="-120" yWindow="-120" windowWidth="29040" windowHeight="15720" tabRatio="859" activeTab="1" xr2:uid="{00000000-000D-0000-FFFF-FFFF00000000}"/>
  </bookViews>
  <sheets>
    <sheet name="Índice" sheetId="61" r:id="rId1"/>
    <sheet name="a1" sheetId="1" r:id="rId2"/>
    <sheet name="a2" sheetId="35" r:id="rId3"/>
    <sheet name="a3" sheetId="4" r:id="rId4"/>
    <sheet name="a4" sheetId="45" r:id="rId5"/>
    <sheet name="a5" sheetId="59" r:id="rId6"/>
    <sheet name="a6" sheetId="37" r:id="rId7"/>
    <sheet name="a7" sheetId="19" r:id="rId8"/>
    <sheet name="a8" sheetId="46" r:id="rId9"/>
    <sheet name="a9" sheetId="58" r:id="rId10"/>
    <sheet name="a10" sheetId="27" r:id="rId11"/>
    <sheet name="a11" sheetId="47" r:id="rId12"/>
    <sheet name="a12" sheetId="57" r:id="rId13"/>
    <sheet name="a13" sheetId="18" r:id="rId14"/>
    <sheet name="a14" sheetId="30" r:id="rId15"/>
    <sheet name="a15" sheetId="49" r:id="rId16"/>
    <sheet name="a16" sheetId="55" r:id="rId17"/>
    <sheet name="a17" sheetId="40" r:id="rId18"/>
    <sheet name="a18" sheetId="50" r:id="rId19"/>
    <sheet name="a19" sheetId="54" r:id="rId20"/>
    <sheet name="a20" sheetId="52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8" l="1"/>
</calcChain>
</file>

<file path=xl/sharedStrings.xml><?xml version="1.0" encoding="utf-8"?>
<sst xmlns="http://schemas.openxmlformats.org/spreadsheetml/2006/main" count="1037" uniqueCount="200">
  <si>
    <t xml:space="preserve">LICENCIAS DE CONSTRUCCIÓN - ELIC </t>
  </si>
  <si>
    <t>Anexos - Cobertura Nacional
Noviembre 2024</t>
  </si>
  <si>
    <t>Resultados generales</t>
  </si>
  <si>
    <t>1.</t>
  </si>
  <si>
    <t>A1 Área aprobada total, para vivienda y para destinos no habitacionales Noviembre 2024</t>
  </si>
  <si>
    <t>Departamentos y Bogotá:</t>
  </si>
  <si>
    <t>2.</t>
  </si>
  <si>
    <t>A2 Área aprobada y variación mensual, total, vivienda y destinos no habitacionales. Octubre 2024 - noviembre 2024</t>
  </si>
  <si>
    <t>3.</t>
  </si>
  <si>
    <t>A3 Área aprobada y variación anual, total, vivienda y destinos no habitacionales. Noviembre 2023 - noviembre 2024</t>
  </si>
  <si>
    <t>4.</t>
  </si>
  <si>
    <t>A4 Área aprobada y variación año corrido, total, vivienda y destinos no habitacionales. Año corrido a noviembre 2024</t>
  </si>
  <si>
    <t>5.</t>
  </si>
  <si>
    <t>A5 Área aprobada y variación año corrido, total, vivienda y destinos no habitacionales. Doce meses a noviembre 2024</t>
  </si>
  <si>
    <t>Destinos:</t>
  </si>
  <si>
    <t>6.</t>
  </si>
  <si>
    <t xml:space="preserve">A6 Área aprobada, variación mensual y contribución a la variación. </t>
  </si>
  <si>
    <t>7.</t>
  </si>
  <si>
    <t xml:space="preserve">A7 Área aprobada, variación anual y contribución a la variación. </t>
  </si>
  <si>
    <t>8.</t>
  </si>
  <si>
    <t xml:space="preserve">A8 Área aprobada, variación año corrido y contribución a la variación. </t>
  </si>
  <si>
    <t>9.</t>
  </si>
  <si>
    <t xml:space="preserve">A9 Área aprobada, variación doce meses y contribución a la variación. </t>
  </si>
  <si>
    <t>Vivienda VIS y No VIS por casas y apartamentos:</t>
  </si>
  <si>
    <t>10.</t>
  </si>
  <si>
    <t>A10 Área y unidades aprobadas para vivienda. Noviembre 2024</t>
  </si>
  <si>
    <t>11.</t>
  </si>
  <si>
    <t>A11 Área y unidades aprobadas para vivienda. Año corrido a noviembre 2024</t>
  </si>
  <si>
    <t>12.</t>
  </si>
  <si>
    <t>A12 Área y unidades aprobadas para vivienda. Doce meses a noviembre 2024</t>
  </si>
  <si>
    <t>Resumen vivienda:</t>
  </si>
  <si>
    <t>13.</t>
  </si>
  <si>
    <t xml:space="preserve">A13 Área y unidades aprobadas para vivienda, y variación porcentual. </t>
  </si>
  <si>
    <t>Departamentos y Bogotá por destinos:</t>
  </si>
  <si>
    <t>14.</t>
  </si>
  <si>
    <t>A14 Área aprobada. Noviembre 2024</t>
  </si>
  <si>
    <t>15.</t>
  </si>
  <si>
    <t>A15 Área aprobada. Año corrido a noviembre 2024</t>
  </si>
  <si>
    <t>16.</t>
  </si>
  <si>
    <t>A16 Área aprobada. Doce meses a noviembre 2024</t>
  </si>
  <si>
    <t>Vivienda de Interés Prioritario VIP:</t>
  </si>
  <si>
    <t>17.</t>
  </si>
  <si>
    <t>A17 Área y unidades aprobadas. Noviembre 2024</t>
  </si>
  <si>
    <t>18.</t>
  </si>
  <si>
    <t>A18 Área y unidades aprobadas. Año corrido a noviembre 2024</t>
  </si>
  <si>
    <t>19.</t>
  </si>
  <si>
    <t>A19 Área y unidades aprobadas. Doce meses a noviembre 2024</t>
  </si>
  <si>
    <t>Estratos</t>
  </si>
  <si>
    <t>20.</t>
  </si>
  <si>
    <t>A20 Área aprobada para vivienda. Noviembre 2023 - noviembre 2024</t>
  </si>
  <si>
    <t>Licencias de Construcción ELIC</t>
  </si>
  <si>
    <t>A1 Área aprobada total, para vivienda y para destinos no habitacionales</t>
  </si>
  <si>
    <t>Cobertura Nacional</t>
  </si>
  <si>
    <t>Noviembre (2022 - 2024)</t>
  </si>
  <si>
    <t>Volver a índice</t>
  </si>
  <si>
    <t>Año</t>
  </si>
  <si>
    <t>Metros cuadrados</t>
  </si>
  <si>
    <t>Variaciones (%)</t>
  </si>
  <si>
    <t>Noviembre</t>
  </si>
  <si>
    <t>Enero - noviembre</t>
  </si>
  <si>
    <t>Doce meses a noviembre</t>
  </si>
  <si>
    <t>Anual</t>
  </si>
  <si>
    <t>Año corrido</t>
  </si>
  <si>
    <t>Doce meses</t>
  </si>
  <si>
    <t>Mensual</t>
  </si>
  <si>
    <t>Total</t>
  </si>
  <si>
    <t>Vivienda</t>
  </si>
  <si>
    <t>Destinos no habitacionales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</si>
  <si>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</si>
  <si>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Actualizado el 20 de enero de 2025</t>
  </si>
  <si>
    <t>A2 Área aprobada y variación mensual para vivienda y destinos no habitacionales, según departamentos y Bogotá</t>
  </si>
  <si>
    <t>Cobertura nacional</t>
  </si>
  <si>
    <t>Octubre 2024 - noviembre 2024</t>
  </si>
  <si>
    <t>Departamentos y Bogotá</t>
  </si>
  <si>
    <t>Octubre 2024</t>
  </si>
  <si>
    <t>Noviembre 2024</t>
  </si>
  <si>
    <t>Variación mensual (%)</t>
  </si>
  <si>
    <t>Contribución a la variación (p.p.)</t>
  </si>
  <si>
    <t xml:space="preserve">      Total</t>
  </si>
  <si>
    <t xml:space="preserve">     Vivienda</t>
  </si>
  <si>
    <t>No habitacionales</t>
  </si>
  <si>
    <t>Antioquia</t>
  </si>
  <si>
    <t>Atlántico</t>
  </si>
  <si>
    <t>Bogotá, D.C.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</si>
  <si>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</si>
  <si>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</si>
  <si>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</si>
  <si>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</si>
  <si>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</si>
  <si>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</si>
  <si>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</si>
  <si>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</si>
  <si>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</si>
  <si>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</si>
  <si>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</si>
  <si>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</si>
  <si>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</si>
  <si>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</si>
  <si>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</si>
  <si>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</si>
  <si>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</si>
  <si>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</si>
  <si>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</si>
  <si>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</si>
  <si>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</si>
  <si>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</si>
  <si>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</si>
  <si>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</si>
  <si>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Andrés</t>
  </si>
  <si>
    <t>Amazonas</t>
  </si>
  <si>
    <t>*</t>
  </si>
  <si>
    <t>Guainía</t>
  </si>
  <si>
    <t>Guaviare</t>
  </si>
  <si>
    <t>Vaupés</t>
  </si>
  <si>
    <t>Vichada</t>
  </si>
  <si>
    <t>- Sin movimiento</t>
  </si>
  <si>
    <t>A3 Área aprobada y variación anual para vivienda y destinos no habitacionales, según departamentos y Bogotá</t>
  </si>
  <si>
    <t>Noviembre (2023 - 2024)</t>
  </si>
  <si>
    <t>Noviembre 2023</t>
  </si>
  <si>
    <t>Variación anual (%)</t>
  </si>
  <si>
    <t>A4 Área aprobada y variación año corrido para vivienda y destinos no habitacionales, según departamentos y Bogotá</t>
  </si>
  <si>
    <t>Acumulado año corrido a noviembre (2023 - 2024)</t>
  </si>
  <si>
    <t>Enero - noviembre 2023</t>
  </si>
  <si>
    <t>Enero - noviembre 2024</t>
  </si>
  <si>
    <t>Variación año corrido (%)</t>
  </si>
  <si>
    <t>A5 Área aprobada y variación doce meses para vivienda y destinos no habitacionales, según departamentos y Bogotá</t>
  </si>
  <si>
    <t>Doce meses a noviembre (2023 - 2024)</t>
  </si>
  <si>
    <t>Doce meses a noviembre 2023</t>
  </si>
  <si>
    <t>Doce meses a noviembre 2024</t>
  </si>
  <si>
    <t>Variación doce meses (%)</t>
  </si>
  <si>
    <t>A6 Área aprobada bajo licencias de construcción, según destinos</t>
  </si>
  <si>
    <t>Destinos</t>
  </si>
  <si>
    <t>Industria</t>
  </si>
  <si>
    <t>Oficina</t>
  </si>
  <si>
    <t>Bodega</t>
  </si>
  <si>
    <t>Comercio</t>
  </si>
  <si>
    <t>Alojamiento</t>
  </si>
  <si>
    <t>Educación</t>
  </si>
  <si>
    <t>Salud - asistencial</t>
  </si>
  <si>
    <t>Administración pública</t>
  </si>
  <si>
    <t>Religioso</t>
  </si>
  <si>
    <t>Social-recreacional</t>
  </si>
  <si>
    <r>
      <t>Otro</t>
    </r>
    <r>
      <rPr>
        <vertAlign val="superscript"/>
        <sz val="9"/>
        <rFont val="Segoe UI"/>
        <family val="2"/>
      </rPr>
      <t>1</t>
    </r>
    <r>
      <rPr>
        <sz val="9"/>
        <rFont val="Segoe UI"/>
        <family val="2"/>
      </rPr>
      <t xml:space="preserve"> </t>
    </r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</si>
  <si>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Otro incluye destinos no residenciales como parqueaderos y caballerizas.</t>
    </r>
  </si>
  <si>
    <t>p.p. puntos porcentuales</t>
  </si>
  <si>
    <t>A7 Área aprobada bajo licencias de construcción, según destinos</t>
  </si>
  <si>
    <t>A8 Área aprobada bajo licencias de construcción, según destinos</t>
  </si>
  <si>
    <t>Enero - noviembre
(metros cuadrados)</t>
  </si>
  <si>
    <t>A9 Área aprobada bajo licencias de construcción, según destinos</t>
  </si>
  <si>
    <t>Doce meses
(metros cuadrados)</t>
  </si>
  <si>
    <t>A10 Área y unidades aprobada para vivienda, por departamentos y según tipo de vivienda</t>
  </si>
  <si>
    <t>Unidades de vivienda</t>
  </si>
  <si>
    <t>Área aprobada en metros cuadrados</t>
  </si>
  <si>
    <t>Vivienda de interés social</t>
  </si>
  <si>
    <t>Vivienda diferente de VIS</t>
  </si>
  <si>
    <t>Casas</t>
  </si>
  <si>
    <t>Aptos.</t>
  </si>
  <si>
    <t>A11 Área y unidades aprobada para vivienda, por departamentos y según tipo de vivienda</t>
  </si>
  <si>
    <t>Acumulado año corrido a noviembre 2024</t>
  </si>
  <si>
    <t>Vivienda diferente a VIS</t>
  </si>
  <si>
    <t>A12 Área y unidades aprobada para vivienda, por departamentos y según tipo de vivienda</t>
  </si>
  <si>
    <t>A13 Área y unidades aprobada para vivienda, por departamentos y según tipo de vivienda</t>
  </si>
  <si>
    <t>Período</t>
  </si>
  <si>
    <t>Metros cuadrados aprobados</t>
  </si>
  <si>
    <t>Apartamentos</t>
  </si>
  <si>
    <t>Año corrido 2023</t>
  </si>
  <si>
    <t>Año corrido 2024</t>
  </si>
  <si>
    <t>Variaciones %</t>
  </si>
  <si>
    <t>Año corrido a noviembre 2024</t>
  </si>
  <si>
    <t>A14 Área aprobada por departamentos y Bogotá, según destinos</t>
  </si>
  <si>
    <t>Social</t>
  </si>
  <si>
    <t>Otro</t>
  </si>
  <si>
    <t>A15 Área aprobada por departamentos y Bogotá, según destinos</t>
  </si>
  <si>
    <t>A16 Área aprobada por departamentos y Bogotá, según destinos</t>
  </si>
  <si>
    <t>A17 Área y unidades para vivienda de interés prioritario VIP,</t>
  </si>
  <si>
    <t>según departamentos y Bogotá</t>
  </si>
  <si>
    <t>Metros cuadrados y unidades</t>
  </si>
  <si>
    <t>Área</t>
  </si>
  <si>
    <t>Unidades</t>
  </si>
  <si>
    <t>A18 Área y unidades para vivienda de interés prioritario VIP,</t>
  </si>
  <si>
    <t>A19 Área y unidades para vivienda de interés prioritario VIP,</t>
  </si>
  <si>
    <t>A20 Área aprobada para vivienda, por estratos socioeconómicos</t>
  </si>
  <si>
    <t>Noviembre 2023 - noviembre 2024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</si>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</sst>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  <numFmt numFmtId="172" formatCode="_ * #,##0.0_ ;_ * \-#,##0.0_ ;_ * &quot;-&quot;_ ;_ @_ "/>
    <numFmt numFmtId="173" formatCode="0.0%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Segoe UI"/>
      <family val="2"/>
    </font>
    <font>
      <u/>
      <sz val="10"/>
      <color theme="10"/>
      <name val="Segoe UI"/>
      <family val="2"/>
    </font>
    <font>
      <sz val="11"/>
      <name val="Segoe UI"/>
      <family val="2"/>
    </font>
    <font>
      <sz val="10"/>
      <name val="Segoe UI"/>
      <family val="2"/>
    </font>
    <font>
      <b/>
      <sz val="16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6"/>
      <name val="Segoe UI"/>
      <family val="2"/>
    </font>
    <font>
      <sz val="6"/>
      <name val="Segoe UI"/>
      <family val="2"/>
    </font>
    <font>
      <b/>
      <sz val="10"/>
      <name val="Segoe UI"/>
      <family val="2"/>
    </font>
    <font>
      <sz val="5"/>
      <name val="Segoe UI"/>
      <family val="2"/>
    </font>
    <font>
      <vertAlign val="superscript"/>
      <sz val="9"/>
      <name val="Segoe UI"/>
      <family val="2"/>
    </font>
    <font>
      <vertAlign val="superscript"/>
      <sz val="8"/>
      <name val="Segoe UI"/>
      <family val="2"/>
    </font>
    <font>
      <b/>
      <i/>
      <sz val="10"/>
      <color theme="5" tint="-0.24994659260841701"/>
      <name val="Segoe UI"/>
      <family val="2"/>
    </font>
    <font>
      <u/>
      <sz val="9"/>
      <color theme="10"/>
      <name val="Segoe UI"/>
      <family val="2"/>
    </font>
    <font>
      <sz val="10"/>
      <color theme="4" tint="-0.249977111117893"/>
      <name val="SegoUE UI"/>
    </font>
    <font>
      <sz val="10"/>
      <name val="SegoUE UI"/>
    </font>
    <font>
      <sz val="11"/>
      <name val="SegoUE UI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b/>
      <u/>
      <sz val="10"/>
      <color indexed="12"/>
      <name val="Segoe UI"/>
      <family val="2"/>
    </font>
    <font>
      <b/>
      <u/>
      <sz val="10"/>
      <color theme="10"/>
      <name val="Segoe UI"/>
      <family val="2"/>
    </font>
    <font>
      <b/>
      <u/>
      <sz val="11"/>
      <color theme="10"/>
      <name val="Segoe UI"/>
      <family val="2"/>
    </font>
    <font>
      <b/>
      <u/>
      <sz val="11"/>
      <color indexed="12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4" borderId="5" applyNumberFormat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1" fillId="5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4" borderId="6" applyNumberFormat="0" applyAlignment="0" applyProtection="0"/>
  </cellStyleXfs>
  <cellXfs count="324">
    <xf numFmtId="0" fontId="0" fillId="0" borderId="0" xfId="0"/>
    <xf numFmtId="0" fontId="13" fillId="2" borderId="10" xfId="0" applyFont="1" applyFill="1" applyBorder="1"/>
    <xf numFmtId="0" fontId="13" fillId="2" borderId="0" xfId="0" applyFont="1" applyFill="1"/>
    <xf numFmtId="0" fontId="13" fillId="0" borderId="0" xfId="0" applyFont="1"/>
    <xf numFmtId="0" fontId="15" fillId="7" borderId="12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7" borderId="13" xfId="0" applyFont="1" applyFill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horizontal="centerContinuous"/>
    </xf>
    <xf numFmtId="0" fontId="15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0" borderId="0" xfId="0" applyFont="1"/>
    <xf numFmtId="168" fontId="16" fillId="0" borderId="0" xfId="0" applyNumberFormat="1" applyFont="1"/>
    <xf numFmtId="166" fontId="16" fillId="3" borderId="10" xfId="0" applyNumberFormat="1" applyFont="1" applyFill="1" applyBorder="1"/>
    <xf numFmtId="3" fontId="16" fillId="3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3" borderId="11" xfId="0" applyNumberFormat="1" applyFont="1" applyFill="1" applyBorder="1" applyAlignment="1">
      <alignment horizontal="right"/>
    </xf>
    <xf numFmtId="166" fontId="16" fillId="2" borderId="10" xfId="0" applyNumberFormat="1" applyFont="1" applyFill="1" applyBorder="1"/>
    <xf numFmtId="3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6" fillId="2" borderId="11" xfId="0" applyNumberFormat="1" applyFont="1" applyFill="1" applyBorder="1" applyAlignment="1">
      <alignment horizontal="right"/>
    </xf>
    <xf numFmtId="3" fontId="16" fillId="0" borderId="0" xfId="0" applyNumberFormat="1" applyFont="1"/>
    <xf numFmtId="166" fontId="16" fillId="3" borderId="12" xfId="0" applyNumberFormat="1" applyFont="1" applyFill="1" applyBorder="1"/>
    <xf numFmtId="3" fontId="16" fillId="3" borderId="1" xfId="0" applyNumberFormat="1" applyFont="1" applyFill="1" applyBorder="1" applyAlignment="1">
      <alignment horizontal="right"/>
    </xf>
    <xf numFmtId="169" fontId="16" fillId="3" borderId="1" xfId="0" applyNumberFormat="1" applyFont="1" applyFill="1" applyBorder="1" applyAlignment="1">
      <alignment horizontal="right"/>
    </xf>
    <xf numFmtId="169" fontId="16" fillId="3" borderId="13" xfId="0" applyNumberFormat="1" applyFont="1" applyFill="1" applyBorder="1" applyAlignment="1">
      <alignment horizontal="right"/>
    </xf>
    <xf numFmtId="167" fontId="16" fillId="0" borderId="0" xfId="0" applyNumberFormat="1" applyFont="1"/>
    <xf numFmtId="0" fontId="13" fillId="0" borderId="2" xfId="0" applyFont="1" applyBorder="1"/>
    <xf numFmtId="0" fontId="13" fillId="0" borderId="9" xfId="0" applyFont="1" applyBorder="1"/>
    <xf numFmtId="3" fontId="18" fillId="0" borderId="12" xfId="0" applyNumberFormat="1" applyFont="1" applyBorder="1" applyAlignment="1">
      <alignment vertical="center"/>
    </xf>
    <xf numFmtId="167" fontId="13" fillId="0" borderId="0" xfId="0" applyNumberFormat="1" applyFont="1"/>
    <xf numFmtId="0" fontId="11" fillId="0" borderId="0" xfId="1" applyFont="1" applyFill="1" applyBorder="1" applyAlignment="1">
      <alignment horizontal="right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6" fillId="2" borderId="18" xfId="0" applyFont="1" applyFill="1" applyBorder="1"/>
    <xf numFmtId="164" fontId="16" fillId="2" borderId="0" xfId="0" applyNumberFormat="1" applyFont="1" applyFill="1" applyAlignment="1">
      <alignment horizontal="right"/>
    </xf>
    <xf numFmtId="164" fontId="16" fillId="2" borderId="11" xfId="0" applyNumberFormat="1" applyFont="1" applyFill="1" applyBorder="1" applyAlignment="1">
      <alignment horizontal="right"/>
    </xf>
    <xf numFmtId="0" fontId="16" fillId="3" borderId="18" xfId="0" applyFont="1" applyFill="1" applyBorder="1"/>
    <xf numFmtId="164" fontId="16" fillId="3" borderId="0" xfId="0" applyNumberFormat="1" applyFont="1" applyFill="1" applyAlignment="1">
      <alignment horizontal="right"/>
    </xf>
    <xf numFmtId="164" fontId="16" fillId="3" borderId="11" xfId="0" applyNumberFormat="1" applyFont="1" applyFill="1" applyBorder="1" applyAlignment="1">
      <alignment horizontal="right"/>
    </xf>
    <xf numFmtId="3" fontId="13" fillId="0" borderId="0" xfId="0" applyNumberFormat="1" applyFont="1"/>
    <xf numFmtId="0" fontId="17" fillId="0" borderId="10" xfId="0" quotePrefix="1" applyFont="1" applyBorder="1"/>
    <xf numFmtId="0" fontId="13" fillId="0" borderId="11" xfId="0" applyFont="1" applyBorder="1"/>
    <xf numFmtId="0" fontId="13" fillId="0" borderId="1" xfId="0" applyFont="1" applyBorder="1"/>
    <xf numFmtId="0" fontId="13" fillId="0" borderId="13" xfId="0" applyFont="1" applyBorder="1"/>
    <xf numFmtId="0" fontId="15" fillId="2" borderId="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6" fillId="2" borderId="17" xfId="0" applyFont="1" applyFill="1" applyBorder="1"/>
    <xf numFmtId="164" fontId="16" fillId="2" borderId="1" xfId="0" applyNumberFormat="1" applyFont="1" applyFill="1" applyBorder="1" applyAlignment="1">
      <alignment horizontal="right"/>
    </xf>
    <xf numFmtId="164" fontId="16" fillId="2" borderId="13" xfId="0" applyNumberFormat="1" applyFont="1" applyFill="1" applyBorder="1" applyAlignment="1">
      <alignment horizontal="right"/>
    </xf>
    <xf numFmtId="0" fontId="13" fillId="0" borderId="0" xfId="2" applyFont="1"/>
    <xf numFmtId="0" fontId="19" fillId="0" borderId="4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left"/>
    </xf>
    <xf numFmtId="164" fontId="16" fillId="2" borderId="0" xfId="2" applyNumberFormat="1" applyFont="1" applyFill="1" applyAlignment="1">
      <alignment horizontal="right"/>
    </xf>
    <xf numFmtId="164" fontId="16" fillId="2" borderId="11" xfId="2" applyNumberFormat="1" applyFont="1" applyFill="1" applyBorder="1" applyAlignment="1">
      <alignment horizontal="right"/>
    </xf>
    <xf numFmtId="0" fontId="16" fillId="3" borderId="18" xfId="2" applyFont="1" applyFill="1" applyBorder="1" applyAlignment="1">
      <alignment horizontal="left"/>
    </xf>
    <xf numFmtId="164" fontId="16" fillId="3" borderId="0" xfId="2" applyNumberFormat="1" applyFont="1" applyFill="1" applyAlignment="1">
      <alignment horizontal="right"/>
    </xf>
    <xf numFmtId="164" fontId="16" fillId="3" borderId="11" xfId="2" applyNumberFormat="1" applyFont="1" applyFill="1" applyBorder="1" applyAlignment="1">
      <alignment horizontal="right"/>
    </xf>
    <xf numFmtId="0" fontId="13" fillId="0" borderId="2" xfId="2" applyFont="1" applyBorder="1"/>
    <xf numFmtId="0" fontId="13" fillId="0" borderId="9" xfId="2" applyFont="1" applyBorder="1"/>
    <xf numFmtId="49" fontId="17" fillId="0" borderId="10" xfId="0" applyNumberFormat="1" applyFont="1" applyBorder="1"/>
    <xf numFmtId="164" fontId="13" fillId="0" borderId="0" xfId="2" applyNumberFormat="1" applyFont="1"/>
    <xf numFmtId="0" fontId="13" fillId="0" borderId="11" xfId="2" applyFont="1" applyBorder="1"/>
    <xf numFmtId="0" fontId="13" fillId="0" borderId="1" xfId="2" applyFont="1" applyBorder="1"/>
    <xf numFmtId="0" fontId="13" fillId="0" borderId="13" xfId="2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9" fontId="13" fillId="0" borderId="0" xfId="3" applyFont="1" applyFill="1"/>
    <xf numFmtId="0" fontId="16" fillId="2" borderId="18" xfId="0" applyFont="1" applyFill="1" applyBorder="1" applyAlignment="1">
      <alignment horizontal="left"/>
    </xf>
    <xf numFmtId="0" fontId="16" fillId="3" borderId="18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right"/>
    </xf>
    <xf numFmtId="164" fontId="16" fillId="3" borderId="13" xfId="0" applyNumberFormat="1" applyFont="1" applyFill="1" applyBorder="1" applyAlignment="1">
      <alignment horizontal="right"/>
    </xf>
    <xf numFmtId="0" fontId="15" fillId="7" borderId="8" xfId="0" applyFont="1" applyFill="1" applyBorder="1" applyAlignment="1">
      <alignment vertical="top" wrapText="1"/>
    </xf>
    <xf numFmtId="0" fontId="15" fillId="7" borderId="2" xfId="0" applyFont="1" applyFill="1" applyBorder="1" applyAlignment="1">
      <alignment vertical="top" wrapText="1"/>
    </xf>
    <xf numFmtId="0" fontId="15" fillId="7" borderId="9" xfId="0" applyFont="1" applyFill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20" fillId="0" borderId="0" xfId="2" applyFont="1" applyAlignment="1">
      <alignment horizontal="right"/>
    </xf>
    <xf numFmtId="0" fontId="15" fillId="2" borderId="14" xfId="2" applyFont="1" applyFill="1" applyBorder="1" applyAlignment="1">
      <alignment horizontal="center" vertical="center" wrapText="1"/>
    </xf>
    <xf numFmtId="2" fontId="15" fillId="2" borderId="3" xfId="2" applyNumberFormat="1" applyFont="1" applyFill="1" applyBorder="1" applyAlignment="1">
      <alignment horizontal="center" vertical="center" wrapText="1"/>
    </xf>
    <xf numFmtId="0" fontId="16" fillId="2" borderId="18" xfId="2" applyFont="1" applyFill="1" applyBorder="1"/>
    <xf numFmtId="164" fontId="16" fillId="2" borderId="11" xfId="2" applyNumberFormat="1" applyFont="1" applyFill="1" applyBorder="1"/>
    <xf numFmtId="0" fontId="16" fillId="3" borderId="18" xfId="2" applyFont="1" applyFill="1" applyBorder="1"/>
    <xf numFmtId="164" fontId="16" fillId="3" borderId="11" xfId="2" applyNumberFormat="1" applyFont="1" applyFill="1" applyBorder="1"/>
    <xf numFmtId="0" fontId="10" fillId="0" borderId="0" xfId="0" quotePrefix="1" applyFont="1"/>
    <xf numFmtId="0" fontId="20" fillId="0" borderId="0" xfId="0" applyFont="1"/>
    <xf numFmtId="0" fontId="15" fillId="2" borderId="14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17" fontId="19" fillId="0" borderId="1" xfId="0" applyNumberFormat="1" applyFont="1" applyBorder="1" applyAlignment="1">
      <alignment horizontal="left" vertical="center"/>
    </xf>
    <xf numFmtId="0" fontId="22" fillId="0" borderId="0" xfId="0" applyFont="1"/>
    <xf numFmtId="3" fontId="16" fillId="2" borderId="11" xfId="0" applyNumberFormat="1" applyFont="1" applyFill="1" applyBorder="1" applyAlignment="1">
      <alignment horizontal="right" vertical="center" wrapText="1"/>
    </xf>
    <xf numFmtId="3" fontId="16" fillId="3" borderId="11" xfId="0" applyNumberFormat="1" applyFont="1" applyFill="1" applyBorder="1"/>
    <xf numFmtId="168" fontId="16" fillId="2" borderId="11" xfId="0" applyNumberFormat="1" applyFont="1" applyFill="1" applyBorder="1" applyAlignment="1">
      <alignment horizontal="right" vertical="center" wrapText="1"/>
    </xf>
    <xf numFmtId="168" fontId="13" fillId="0" borderId="0" xfId="0" applyNumberFormat="1" applyFont="1"/>
    <xf numFmtId="168" fontId="16" fillId="3" borderId="11" xfId="0" applyNumberFormat="1" applyFont="1" applyFill="1" applyBorder="1"/>
    <xf numFmtId="168" fontId="16" fillId="3" borderId="1" xfId="0" applyNumberFormat="1" applyFont="1" applyFill="1" applyBorder="1"/>
    <xf numFmtId="168" fontId="16" fillId="3" borderId="13" xfId="0" applyNumberFormat="1" applyFont="1" applyFill="1" applyBorder="1"/>
    <xf numFmtId="0" fontId="16" fillId="2" borderId="0" xfId="0" applyFont="1" applyFill="1"/>
    <xf numFmtId="0" fontId="17" fillId="0" borderId="10" xfId="0" applyFont="1" applyBorder="1" applyAlignment="1">
      <alignment vertical="center"/>
    </xf>
    <xf numFmtId="164" fontId="16" fillId="2" borderId="2" xfId="2" applyNumberFormat="1" applyFont="1" applyFill="1" applyBorder="1" applyAlignment="1">
      <alignment horizontal="right"/>
    </xf>
    <xf numFmtId="165" fontId="16" fillId="2" borderId="0" xfId="0" applyNumberFormat="1" applyFont="1" applyFill="1" applyAlignment="1">
      <alignment horizontal="right"/>
    </xf>
    <xf numFmtId="165" fontId="16" fillId="2" borderId="11" xfId="0" applyNumberFormat="1" applyFont="1" applyFill="1" applyBorder="1" applyAlignment="1">
      <alignment horizontal="right"/>
    </xf>
    <xf numFmtId="165" fontId="16" fillId="3" borderId="0" xfId="0" applyNumberFormat="1" applyFont="1" applyFill="1" applyAlignment="1">
      <alignment horizontal="right"/>
    </xf>
    <xf numFmtId="165" fontId="16" fillId="3" borderId="11" xfId="0" applyNumberFormat="1" applyFont="1" applyFill="1" applyBorder="1" applyAlignment="1">
      <alignment horizontal="righ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6" fillId="2" borderId="16" xfId="2" applyFont="1" applyFill="1" applyBorder="1"/>
    <xf numFmtId="164" fontId="16" fillId="2" borderId="0" xfId="2" applyNumberFormat="1" applyFont="1" applyFill="1"/>
    <xf numFmtId="169" fontId="16" fillId="2" borderId="0" xfId="0" applyNumberFormat="1" applyFont="1" applyFill="1"/>
    <xf numFmtId="168" fontId="16" fillId="2" borderId="11" xfId="2" applyNumberFormat="1" applyFont="1" applyFill="1" applyBorder="1"/>
    <xf numFmtId="164" fontId="16" fillId="3" borderId="0" xfId="2" applyNumberFormat="1" applyFont="1" applyFill="1"/>
    <xf numFmtId="169" fontId="16" fillId="3" borderId="0" xfId="0" applyNumberFormat="1" applyFont="1" applyFill="1"/>
    <xf numFmtId="168" fontId="16" fillId="3" borderId="11" xfId="2" applyNumberFormat="1" applyFont="1" applyFill="1" applyBorder="1"/>
    <xf numFmtId="0" fontId="16" fillId="0" borderId="0" xfId="2" applyFont="1"/>
    <xf numFmtId="167" fontId="16" fillId="0" borderId="0" xfId="2" applyNumberFormat="1" applyFont="1"/>
    <xf numFmtId="2" fontId="16" fillId="0" borderId="0" xfId="2" applyNumberFormat="1" applyFont="1"/>
    <xf numFmtId="0" fontId="17" fillId="0" borderId="10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165" fontId="16" fillId="2" borderId="0" xfId="0" applyNumberFormat="1" applyFont="1" applyFill="1"/>
    <xf numFmtId="168" fontId="16" fillId="2" borderId="11" xfId="0" applyNumberFormat="1" applyFont="1" applyFill="1" applyBorder="1"/>
    <xf numFmtId="169" fontId="13" fillId="0" borderId="0" xfId="0" applyNumberFormat="1" applyFont="1"/>
    <xf numFmtId="165" fontId="16" fillId="3" borderId="0" xfId="0" applyNumberFormat="1" applyFont="1" applyFill="1"/>
    <xf numFmtId="0" fontId="17" fillId="0" borderId="10" xfId="0" applyFont="1" applyBorder="1"/>
    <xf numFmtId="164" fontId="16" fillId="2" borderId="0" xfId="0" applyNumberFormat="1" applyFont="1" applyFill="1"/>
    <xf numFmtId="164" fontId="16" fillId="3" borderId="0" xfId="0" applyNumberFormat="1" applyFont="1" applyFill="1"/>
    <xf numFmtId="0" fontId="25" fillId="0" borderId="0" xfId="0" applyFont="1"/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3" fontId="18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6" fillId="0" borderId="2" xfId="0" applyFont="1" applyBorder="1"/>
    <xf numFmtId="167" fontId="16" fillId="0" borderId="2" xfId="0" applyNumberFormat="1" applyFont="1" applyBorder="1"/>
    <xf numFmtId="0" fontId="16" fillId="0" borderId="9" xfId="0" applyFont="1" applyBorder="1"/>
    <xf numFmtId="0" fontId="17" fillId="0" borderId="0" xfId="0" quotePrefix="1" applyFont="1" applyAlignment="1">
      <alignment vertical="center" wrapText="1"/>
    </xf>
    <xf numFmtId="0" fontId="17" fillId="0" borderId="11" xfId="0" quotePrefix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0" fontId="16" fillId="0" borderId="2" xfId="2" applyFont="1" applyBorder="1"/>
    <xf numFmtId="167" fontId="16" fillId="0" borderId="2" xfId="2" applyNumberFormat="1" applyFont="1" applyBorder="1"/>
    <xf numFmtId="2" fontId="16" fillId="0" borderId="2" xfId="2" applyNumberFormat="1" applyFont="1" applyBorder="1"/>
    <xf numFmtId="2" fontId="16" fillId="0" borderId="9" xfId="2" applyNumberFormat="1" applyFont="1" applyBorder="1"/>
    <xf numFmtId="0" fontId="13" fillId="0" borderId="0" xfId="0" applyFont="1" applyAlignment="1">
      <alignment horizontal="right"/>
    </xf>
    <xf numFmtId="0" fontId="28" fillId="2" borderId="0" xfId="0" applyFont="1" applyFill="1"/>
    <xf numFmtId="0" fontId="27" fillId="2" borderId="10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29" fillId="2" borderId="0" xfId="0" applyFont="1" applyFill="1" applyAlignment="1">
      <alignment vertical="center"/>
    </xf>
    <xf numFmtId="0" fontId="27" fillId="3" borderId="0" xfId="0" applyFont="1" applyFill="1"/>
    <xf numFmtId="0" fontId="28" fillId="3" borderId="0" xfId="0" applyFont="1" applyFill="1"/>
    <xf numFmtId="0" fontId="28" fillId="3" borderId="11" xfId="0" applyFont="1" applyFill="1" applyBorder="1"/>
    <xf numFmtId="0" fontId="27" fillId="2" borderId="0" xfId="0" applyFont="1" applyFill="1"/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3" borderId="17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3" xfId="0" applyNumberFormat="1" applyFont="1" applyFill="1" applyBorder="1" applyAlignment="1">
      <alignment horizontal="right"/>
    </xf>
    <xf numFmtId="169" fontId="15" fillId="3" borderId="1" xfId="0" applyNumberFormat="1" applyFont="1" applyFill="1" applyBorder="1" applyAlignment="1">
      <alignment horizontal="right"/>
    </xf>
    <xf numFmtId="169" fontId="15" fillId="3" borderId="13" xfId="0" applyNumberFormat="1" applyFont="1" applyFill="1" applyBorder="1" applyAlignment="1">
      <alignment horizontal="right"/>
    </xf>
    <xf numFmtId="0" fontId="16" fillId="0" borderId="1" xfId="2" applyFont="1" applyBorder="1" applyAlignment="1">
      <alignment horizontal="right"/>
    </xf>
    <xf numFmtId="0" fontId="16" fillId="0" borderId="1" xfId="2" applyFont="1" applyBorder="1"/>
    <xf numFmtId="0" fontId="15" fillId="2" borderId="17" xfId="0" applyFont="1" applyFill="1" applyBorder="1"/>
    <xf numFmtId="3" fontId="15" fillId="2" borderId="1" xfId="0" applyNumberFormat="1" applyFont="1" applyFill="1" applyBorder="1"/>
    <xf numFmtId="168" fontId="15" fillId="2" borderId="1" xfId="0" applyNumberFormat="1" applyFont="1" applyFill="1" applyBorder="1" applyAlignment="1">
      <alignment horizontal="right"/>
    </xf>
    <xf numFmtId="168" fontId="15" fillId="2" borderId="13" xfId="0" applyNumberFormat="1" applyFont="1" applyFill="1" applyBorder="1"/>
    <xf numFmtId="172" fontId="13" fillId="0" borderId="0" xfId="2" applyNumberFormat="1" applyFont="1"/>
    <xf numFmtId="0" fontId="15" fillId="3" borderId="17" xfId="0" applyFont="1" applyFill="1" applyBorder="1" applyAlignment="1">
      <alignment horizontal="left"/>
    </xf>
    <xf numFmtId="165" fontId="15" fillId="3" borderId="1" xfId="0" applyNumberFormat="1" applyFont="1" applyFill="1" applyBorder="1" applyAlignment="1">
      <alignment horizontal="right"/>
    </xf>
    <xf numFmtId="165" fontId="15" fillId="3" borderId="13" xfId="0" applyNumberFormat="1" applyFont="1" applyFill="1" applyBorder="1" applyAlignment="1">
      <alignment horizontal="right"/>
    </xf>
    <xf numFmtId="0" fontId="15" fillId="3" borderId="17" xfId="2" applyFont="1" applyFill="1" applyBorder="1" applyAlignment="1">
      <alignment horizontal="left"/>
    </xf>
    <xf numFmtId="164" fontId="15" fillId="3" borderId="1" xfId="2" applyNumberFormat="1" applyFont="1" applyFill="1" applyBorder="1" applyAlignment="1">
      <alignment horizontal="right"/>
    </xf>
    <xf numFmtId="164" fontId="15" fillId="3" borderId="13" xfId="2" applyNumberFormat="1" applyFont="1" applyFill="1" applyBorder="1" applyAlignment="1">
      <alignment horizontal="right"/>
    </xf>
    <xf numFmtId="0" fontId="15" fillId="3" borderId="17" xfId="2" applyFont="1" applyFill="1" applyBorder="1"/>
    <xf numFmtId="164" fontId="15" fillId="3" borderId="1" xfId="0" applyNumberFormat="1" applyFont="1" applyFill="1" applyBorder="1" applyAlignment="1">
      <alignment horizontal="right"/>
    </xf>
    <xf numFmtId="164" fontId="15" fillId="3" borderId="13" xfId="0" applyNumberFormat="1" applyFont="1" applyFill="1" applyBorder="1" applyAlignment="1">
      <alignment horizontal="right"/>
    </xf>
    <xf numFmtId="164" fontId="15" fillId="3" borderId="13" xfId="2" applyNumberFormat="1" applyFont="1" applyFill="1" applyBorder="1"/>
    <xf numFmtId="0" fontId="19" fillId="0" borderId="0" xfId="2" applyFont="1" applyAlignment="1">
      <alignment horizontal="left" vertical="center" wrapText="1"/>
    </xf>
    <xf numFmtId="3" fontId="16" fillId="2" borderId="9" xfId="0" applyNumberFormat="1" applyFont="1" applyFill="1" applyBorder="1"/>
    <xf numFmtId="3" fontId="16" fillId="2" borderId="11" xfId="0" applyNumberFormat="1" applyFont="1" applyFill="1" applyBorder="1"/>
    <xf numFmtId="3" fontId="16" fillId="2" borderId="8" xfId="0" applyNumberFormat="1" applyFont="1" applyFill="1" applyBorder="1"/>
    <xf numFmtId="3" fontId="16" fillId="2" borderId="2" xfId="0" applyNumberFormat="1" applyFont="1" applyFill="1" applyBorder="1"/>
    <xf numFmtId="3" fontId="16" fillId="2" borderId="2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3" borderId="10" xfId="0" applyNumberFormat="1" applyFont="1" applyFill="1" applyBorder="1"/>
    <xf numFmtId="3" fontId="16" fillId="3" borderId="0" xfId="0" applyNumberFormat="1" applyFont="1" applyFill="1"/>
    <xf numFmtId="3" fontId="16" fillId="2" borderId="10" xfId="0" applyNumberFormat="1" applyFont="1" applyFill="1" applyBorder="1"/>
    <xf numFmtId="3" fontId="16" fillId="2" borderId="0" xfId="0" applyNumberFormat="1" applyFont="1" applyFill="1"/>
    <xf numFmtId="3" fontId="16" fillId="2" borderId="0" xfId="0" applyNumberFormat="1" applyFont="1" applyFill="1" applyAlignment="1">
      <alignment horizontal="right" vertical="center" wrapText="1"/>
    </xf>
    <xf numFmtId="3" fontId="16" fillId="2" borderId="12" xfId="0" applyNumberFormat="1" applyFont="1" applyFill="1" applyBorder="1"/>
    <xf numFmtId="3" fontId="16" fillId="2" borderId="1" xfId="0" applyNumberFormat="1" applyFont="1" applyFill="1" applyBorder="1"/>
    <xf numFmtId="3" fontId="16" fillId="2" borderId="13" xfId="0" applyNumberFormat="1" applyFont="1" applyFill="1" applyBorder="1"/>
    <xf numFmtId="3" fontId="16" fillId="2" borderId="1" xfId="0" applyNumberFormat="1" applyFont="1" applyFill="1" applyBorder="1" applyAlignment="1">
      <alignment horizontal="right" vertical="center" wrapText="1"/>
    </xf>
    <xf numFmtId="3" fontId="16" fillId="2" borderId="13" xfId="0" applyNumberFormat="1" applyFont="1" applyFill="1" applyBorder="1" applyAlignment="1">
      <alignment horizontal="righ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17" fontId="16" fillId="3" borderId="18" xfId="0" quotePrefix="1" applyNumberFormat="1" applyFont="1" applyFill="1" applyBorder="1"/>
    <xf numFmtId="49" fontId="16" fillId="2" borderId="18" xfId="0" applyNumberFormat="1" applyFont="1" applyFill="1" applyBorder="1" applyAlignment="1">
      <alignment horizontal="left" vertical="center" wrapText="1"/>
    </xf>
    <xf numFmtId="49" fontId="16" fillId="2" borderId="17" xfId="0" applyNumberFormat="1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6" fillId="3" borderId="17" xfId="0" applyFont="1" applyFill="1" applyBorder="1"/>
    <xf numFmtId="168" fontId="16" fillId="2" borderId="2" xfId="0" applyNumberFormat="1" applyFont="1" applyFill="1" applyBorder="1" applyAlignment="1">
      <alignment horizontal="right" vertical="center" wrapText="1"/>
    </xf>
    <xf numFmtId="168" fontId="16" fillId="2" borderId="9" xfId="0" applyNumberFormat="1" applyFont="1" applyFill="1" applyBorder="1" applyAlignment="1">
      <alignment horizontal="right" vertical="center" wrapText="1"/>
    </xf>
    <xf numFmtId="168" fontId="16" fillId="3" borderId="0" xfId="0" applyNumberFormat="1" applyFont="1" applyFill="1"/>
    <xf numFmtId="168" fontId="16" fillId="2" borderId="0" xfId="0" applyNumberFormat="1" applyFont="1" applyFill="1" applyAlignment="1">
      <alignment horizontal="right" vertical="center" wrapText="1"/>
    </xf>
    <xf numFmtId="169" fontId="16" fillId="0" borderId="10" xfId="0" applyNumberFormat="1" applyFont="1" applyBorder="1" applyAlignment="1">
      <alignment horizontal="right"/>
    </xf>
    <xf numFmtId="169" fontId="16" fillId="0" borderId="0" xfId="0" applyNumberFormat="1" applyFont="1" applyAlignment="1">
      <alignment horizontal="right"/>
    </xf>
    <xf numFmtId="169" fontId="16" fillId="0" borderId="11" xfId="0" applyNumberFormat="1" applyFont="1" applyBorder="1" applyAlignment="1">
      <alignment horizontal="right"/>
    </xf>
    <xf numFmtId="0" fontId="32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33" fillId="2" borderId="0" xfId="4" quotePrefix="1" applyFont="1" applyFill="1" applyBorder="1" applyAlignment="1" applyProtection="1">
      <alignment vertical="center"/>
    </xf>
    <xf numFmtId="0" fontId="33" fillId="2" borderId="0" xfId="4" quotePrefix="1" applyFont="1" applyFill="1" applyBorder="1" applyAlignment="1" applyProtection="1">
      <alignment horizontal="center" vertical="center"/>
    </xf>
    <xf numFmtId="0" fontId="33" fillId="2" borderId="11" xfId="4" quotePrefix="1" applyFont="1" applyFill="1" applyBorder="1" applyAlignment="1" applyProtection="1">
      <alignment vertical="center"/>
    </xf>
    <xf numFmtId="0" fontId="32" fillId="2" borderId="1" xfId="0" applyFont="1" applyFill="1" applyBorder="1" applyAlignment="1">
      <alignment horizontal="right" vertical="center"/>
    </xf>
    <xf numFmtId="0" fontId="11" fillId="2" borderId="1" xfId="1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32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1" fillId="2" borderId="0" xfId="1" quotePrefix="1" applyFont="1" applyFill="1" applyBorder="1" applyAlignment="1" applyProtection="1">
      <alignment vertical="center"/>
    </xf>
    <xf numFmtId="0" fontId="11" fillId="2" borderId="0" xfId="1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11" fillId="2" borderId="11" xfId="1" applyFont="1" applyFill="1" applyBorder="1" applyAlignment="1">
      <alignment vertical="center"/>
    </xf>
    <xf numFmtId="0" fontId="34" fillId="2" borderId="0" xfId="1" quotePrefix="1" applyFont="1" applyFill="1" applyBorder="1" applyAlignment="1" applyProtection="1">
      <alignment horizontal="left" vertical="center"/>
    </xf>
    <xf numFmtId="0" fontId="11" fillId="2" borderId="0" xfId="1" quotePrefix="1" applyFont="1" applyFill="1" applyBorder="1" applyAlignment="1" applyProtection="1">
      <alignment horizontal="left" vertical="center"/>
    </xf>
    <xf numFmtId="0" fontId="33" fillId="2" borderId="0" xfId="4" quotePrefix="1" applyFont="1" applyFill="1" applyBorder="1" applyAlignment="1" applyProtection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11" xfId="0" applyFont="1" applyFill="1" applyBorder="1" applyAlignment="1">
      <alignment vertical="center"/>
    </xf>
    <xf numFmtId="0" fontId="34" fillId="2" borderId="1" xfId="1" quotePrefix="1" applyFont="1" applyFill="1" applyBorder="1" applyAlignment="1" applyProtection="1">
      <alignment horizontal="left" vertical="center"/>
    </xf>
    <xf numFmtId="0" fontId="11" fillId="2" borderId="1" xfId="1" quotePrefix="1" applyFont="1" applyFill="1" applyBorder="1" applyAlignment="1" applyProtection="1">
      <alignment horizontal="left" vertical="center"/>
    </xf>
    <xf numFmtId="0" fontId="12" fillId="2" borderId="1" xfId="0" applyFont="1" applyFill="1" applyBorder="1" applyAlignment="1">
      <alignment vertical="center"/>
    </xf>
    <xf numFmtId="0" fontId="34" fillId="2" borderId="0" xfId="1" applyFont="1" applyFill="1" applyBorder="1" applyAlignment="1">
      <alignment vertical="center"/>
    </xf>
    <xf numFmtId="0" fontId="34" fillId="2" borderId="1" xfId="1" applyFont="1" applyFill="1" applyBorder="1" applyAlignment="1">
      <alignment vertical="center"/>
    </xf>
    <xf numFmtId="0" fontId="35" fillId="2" borderId="0" xfId="1" quotePrefix="1" applyFont="1" applyFill="1" applyBorder="1" applyAlignment="1" applyProtection="1">
      <alignment vertical="center"/>
    </xf>
    <xf numFmtId="0" fontId="35" fillId="2" borderId="0" xfId="1" quotePrefix="1" applyFont="1" applyFill="1" applyBorder="1" applyAlignment="1" applyProtection="1">
      <alignment horizontal="left" vertical="center"/>
    </xf>
    <xf numFmtId="0" fontId="35" fillId="2" borderId="1" xfId="1" quotePrefix="1" applyFont="1" applyFill="1" applyBorder="1" applyAlignment="1" applyProtection="1">
      <alignment horizontal="left" vertical="center"/>
    </xf>
    <xf numFmtId="0" fontId="36" fillId="2" borderId="0" xfId="4" quotePrefix="1" applyFont="1" applyFill="1" applyBorder="1" applyAlignment="1" applyProtection="1">
      <alignment vertical="center"/>
    </xf>
    <xf numFmtId="173" fontId="13" fillId="0" borderId="0" xfId="0" applyNumberFormat="1" applyFont="1"/>
    <xf numFmtId="165" fontId="13" fillId="0" borderId="0" xfId="0" applyNumberFormat="1" applyFont="1"/>
    <xf numFmtId="0" fontId="27" fillId="2" borderId="0" xfId="0" applyFont="1" applyFill="1" applyAlignment="1">
      <alignment horizontal="center"/>
    </xf>
    <xf numFmtId="0" fontId="30" fillId="6" borderId="8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9" xfId="0" applyFont="1" applyFill="1" applyBorder="1" applyAlignment="1">
      <alignment horizontal="center" vertical="center" wrapText="1"/>
    </xf>
    <xf numFmtId="0" fontId="30" fillId="6" borderId="12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top" wrapText="1"/>
    </xf>
    <xf numFmtId="0" fontId="15" fillId="7" borderId="0" xfId="0" applyFont="1" applyFill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26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17" fontId="15" fillId="2" borderId="3" xfId="0" applyNumberFormat="1" applyFont="1" applyFill="1" applyBorder="1" applyAlignment="1">
      <alignment horizontal="center" vertical="center" wrapText="1"/>
    </xf>
    <xf numFmtId="17" fontId="15" fillId="2" borderId="15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17" fontId="15" fillId="2" borderId="3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right"/>
    </xf>
    <xf numFmtId="0" fontId="15" fillId="2" borderId="10" xfId="0" applyFont="1" applyFill="1" applyBorder="1" applyAlignment="1">
      <alignment horizontal="center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7" fontId="15" fillId="2" borderId="2" xfId="2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7" fontId="15" fillId="2" borderId="8" xfId="0" applyNumberFormat="1" applyFont="1" applyFill="1" applyBorder="1" applyAlignment="1">
      <alignment horizontal="center" vertical="center" wrapText="1"/>
    </xf>
    <xf numFmtId="17" fontId="15" fillId="7" borderId="10" xfId="0" applyNumberFormat="1" applyFont="1" applyFill="1" applyBorder="1" applyAlignment="1">
      <alignment horizontal="center" vertical="top" wrapText="1"/>
    </xf>
    <xf numFmtId="17" fontId="15" fillId="7" borderId="0" xfId="0" applyNumberFormat="1" applyFont="1" applyFill="1" applyAlignment="1">
      <alignment horizontal="center" vertical="top" wrapText="1"/>
    </xf>
    <xf numFmtId="17" fontId="15" fillId="7" borderId="11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16" fillId="0" borderId="1" xfId="0" applyFont="1" applyBorder="1" applyAlignment="1">
      <alignment horizontal="right" vertical="center"/>
    </xf>
    <xf numFmtId="0" fontId="16" fillId="0" borderId="1" xfId="2" applyFont="1" applyBorder="1" applyAlignment="1">
      <alignment horizontal="right" vertical="center"/>
    </xf>
    <xf numFmtId="0" fontId="15" fillId="2" borderId="3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</cellXfs>
  <cellStyles count="13">
    <cellStyle name="Cálculo 2" xfId="5" xr:uid="{00000000-0005-0000-0000-000000000000}"/>
    <cellStyle name="Euro" xfId="6" xr:uid="{00000000-0005-0000-0000-000001000000}"/>
    <cellStyle name="Euro 2" xfId="7" xr:uid="{00000000-0005-0000-0000-000002000000}"/>
    <cellStyle name="Hipervínculo" xfId="1" builtinId="8"/>
    <cellStyle name="Hipervínculo 2" xfId="4" xr:uid="{00000000-0005-0000-0000-000004000000}"/>
    <cellStyle name="Millares 2" xfId="8" xr:uid="{00000000-0005-0000-0000-000005000000}"/>
    <cellStyle name="Normal" xfId="0" builtinId="0"/>
    <cellStyle name="Normal 2" xfId="2" xr:uid="{00000000-0005-0000-0000-000007000000}"/>
    <cellStyle name="Notas 2" xfId="9" xr:uid="{00000000-0005-0000-0000-000008000000}"/>
    <cellStyle name="Porcentaje" xfId="3" builtinId="5"/>
    <cellStyle name="Porcentaje 2" xfId="10" xr:uid="{00000000-0005-0000-0000-00000A000000}"/>
    <cellStyle name="Porcentaje 3" xfId="11" xr:uid="{00000000-0005-0000-0000-00000B000000}"/>
    <cellStyle name="Salida 2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873955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BC5238A6-EF22-4FFA-8F08-87F3B380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66675</xdr:rowOff>
    </xdr:from>
    <xdr:to>
      <xdr:col>2</xdr:col>
      <xdr:colOff>653562</xdr:colOff>
      <xdr:row>1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4103B33-A1FE-409D-8162-054BDEFD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80608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0C84017-8427-479A-AFCB-3FAD708A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593035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AF3B26-E83D-46A3-93C0-2AAB56A2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188155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D186F7E-83B1-4E6F-ABB3-1B4EF18D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85725</xdr:rowOff>
    </xdr:from>
    <xdr:to>
      <xdr:col>1</xdr:col>
      <xdr:colOff>621610</xdr:colOff>
      <xdr:row>1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FB98E2-BE3F-4837-AC9E-89A782BA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D48B007-A06E-46A7-A02F-98082233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1</xdr:col>
      <xdr:colOff>640660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A75FCD-1356-47F1-95A8-37F75E4B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99E449-E313-47ED-A63F-376975EF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593035</xdr:colOff>
      <xdr:row>1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4F5218-6C81-48F5-AD25-E55695E9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43375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52097A7-3A7E-41D7-8391-630D7620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1802710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065480-4744-43DA-B73D-68D3ED712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9AC1163-C839-4223-82D7-141E725FE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76200</xdr:rowOff>
    </xdr:from>
    <xdr:to>
      <xdr:col>1</xdr:col>
      <xdr:colOff>488260</xdr:colOff>
      <xdr:row>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C7DEB6-D7E9-4899-9564-B6091FA1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5924FB4E-5FA3-4CC1-BA11-5809614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497785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CD8DC5-BF9C-4D58-9A34-4520EE01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134815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67ADE381-154A-4E63-80F7-3B8A05D6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535885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63ACB3-90BF-41D0-8F00-CB4CF912E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172915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F397927-E070-4233-A941-E393AB71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57150</xdr:rowOff>
    </xdr:from>
    <xdr:to>
      <xdr:col>1</xdr:col>
      <xdr:colOff>573985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A0E7E3-B8B4-4946-B92C-C3DE58766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9441C162-3996-4243-98A0-A1F652BD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564460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85DA77-52A8-4342-9F01-6893CB9A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58615</xdr:colOff>
      <xdr:row>1</xdr:row>
      <xdr:rowOff>76200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E40360BA-4B13-4CD5-B825-AF16356C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2</xdr:col>
      <xdr:colOff>345385</xdr:colOff>
      <xdr:row>0</xdr:row>
      <xdr:rowOff>752475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669469-0092-4FC0-AAF8-AFA4412A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180535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B592A504-B4F7-4CDA-A47B-03AA60DE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564460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FD4720-893E-44FB-9C25-57F52E73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454855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DAF61F8D-A414-40D6-93CC-1844BC48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2</xdr:col>
      <xdr:colOff>59635</xdr:colOff>
      <xdr:row>0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5129D0-6DFE-4F61-A311-0AFD7F639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C832A1F-98C4-44E7-9AE8-45883D0B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28575</xdr:rowOff>
    </xdr:from>
    <xdr:to>
      <xdr:col>1</xdr:col>
      <xdr:colOff>602560</xdr:colOff>
      <xdr:row>0</xdr:row>
      <xdr:rowOff>733425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31002B-3912-4B5B-BEB3-5B8D5D41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DF0A5DC-94F1-4444-908B-00377F0E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47625</xdr:rowOff>
    </xdr:from>
    <xdr:to>
      <xdr:col>1</xdr:col>
      <xdr:colOff>583510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8F527-8DC8-44F7-83F8-F3F95EDF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EB02D6C2-2E93-4A9F-8240-B8F8DFC2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57150</xdr:rowOff>
    </xdr:from>
    <xdr:to>
      <xdr:col>1</xdr:col>
      <xdr:colOff>583510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5C7850-C999-4022-AB1A-E17F74B5A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439615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491A832F-7844-484C-ACA8-241D6E82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602560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A456C6-4C10-4E64-9854-1C328088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133BD65-FED5-4026-8ED3-330827C5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47625</xdr:rowOff>
    </xdr:from>
    <xdr:to>
      <xdr:col>1</xdr:col>
      <xdr:colOff>593035</xdr:colOff>
      <xdr:row>0</xdr:row>
      <xdr:rowOff>752475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BAFF02-2D68-4ED2-B12A-BD82793A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7</xdr:col>
      <xdr:colOff>119575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F72DF4C1-909C-4B80-88D4-6D038629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19050</xdr:rowOff>
    </xdr:from>
    <xdr:to>
      <xdr:col>1</xdr:col>
      <xdr:colOff>650185</xdr:colOff>
      <xdr:row>0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BB0E84-B218-4784-B021-687058619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8</xdr:col>
      <xdr:colOff>81475</xdr:colOff>
      <xdr:row>1</xdr:row>
      <xdr:rowOff>76200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05E2B1C9-EADB-414C-B3DE-AE706375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0100"/>
          <a:ext cx="69775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621610</xdr:colOff>
      <xdr:row>0</xdr:row>
      <xdr:rowOff>742950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BA02CD-7BDB-4F98-9DF1-4E2622DA1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80271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">
    <tabColor rgb="FFFF0000"/>
  </sheetPr>
  <dimension ref="A1:J39"/>
  <sheetViews>
    <sheetView zoomScaleNormal="100" workbookViewId="0">
      <selection activeCell="A5" sqref="A5:I7"/>
    </sheetView>
  </sheetViews>
  <sheetFormatPr defaultColWidth="11.42578125" defaultRowHeight="12.75"/>
  <cols>
    <col min="1" max="1" width="6.28515625" style="161" customWidth="1"/>
    <col min="2" max="2" width="11.42578125" style="153"/>
    <col min="3" max="3" width="14" style="153" customWidth="1"/>
    <col min="4" max="8" width="11.42578125" style="153"/>
    <col min="9" max="9" width="36.140625" style="153" customWidth="1"/>
    <col min="10" max="252" width="11.42578125" style="153"/>
    <col min="253" max="253" width="6.28515625" style="153" customWidth="1"/>
    <col min="254" max="254" width="11.42578125" style="153"/>
    <col min="255" max="255" width="14" style="153" customWidth="1"/>
    <col min="256" max="508" width="11.42578125" style="153"/>
    <col min="509" max="509" width="6.28515625" style="153" customWidth="1"/>
    <col min="510" max="510" width="11.42578125" style="153"/>
    <col min="511" max="511" width="14" style="153" customWidth="1"/>
    <col min="512" max="764" width="11.42578125" style="153"/>
    <col min="765" max="765" width="6.28515625" style="153" customWidth="1"/>
    <col min="766" max="766" width="11.42578125" style="153"/>
    <col min="767" max="767" width="14" style="153" customWidth="1"/>
    <col min="768" max="1020" width="11.42578125" style="153"/>
    <col min="1021" max="1021" width="6.28515625" style="153" customWidth="1"/>
    <col min="1022" max="1022" width="11.42578125" style="153"/>
    <col min="1023" max="1023" width="14" style="153" customWidth="1"/>
    <col min="1024" max="1276" width="11.42578125" style="153"/>
    <col min="1277" max="1277" width="6.28515625" style="153" customWidth="1"/>
    <col min="1278" max="1278" width="11.42578125" style="153"/>
    <col min="1279" max="1279" width="14" style="153" customWidth="1"/>
    <col min="1280" max="1532" width="11.42578125" style="153"/>
    <col min="1533" max="1533" width="6.28515625" style="153" customWidth="1"/>
    <col min="1534" max="1534" width="11.42578125" style="153"/>
    <col min="1535" max="1535" width="14" style="153" customWidth="1"/>
    <col min="1536" max="1788" width="11.42578125" style="153"/>
    <col min="1789" max="1789" width="6.28515625" style="153" customWidth="1"/>
    <col min="1790" max="1790" width="11.42578125" style="153"/>
    <col min="1791" max="1791" width="14" style="153" customWidth="1"/>
    <col min="1792" max="2044" width="11.42578125" style="153"/>
    <col min="2045" max="2045" width="6.28515625" style="153" customWidth="1"/>
    <col min="2046" max="2046" width="11.42578125" style="153"/>
    <col min="2047" max="2047" width="14" style="153" customWidth="1"/>
    <col min="2048" max="2300" width="11.42578125" style="153"/>
    <col min="2301" max="2301" width="6.28515625" style="153" customWidth="1"/>
    <col min="2302" max="2302" width="11.42578125" style="153"/>
    <col min="2303" max="2303" width="14" style="153" customWidth="1"/>
    <col min="2304" max="2556" width="11.42578125" style="153"/>
    <col min="2557" max="2557" width="6.28515625" style="153" customWidth="1"/>
    <col min="2558" max="2558" width="11.42578125" style="153"/>
    <col min="2559" max="2559" width="14" style="153" customWidth="1"/>
    <col min="2560" max="2812" width="11.42578125" style="153"/>
    <col min="2813" max="2813" width="6.28515625" style="153" customWidth="1"/>
    <col min="2814" max="2814" width="11.42578125" style="153"/>
    <col min="2815" max="2815" width="14" style="153" customWidth="1"/>
    <col min="2816" max="3068" width="11.42578125" style="153"/>
    <col min="3069" max="3069" width="6.28515625" style="153" customWidth="1"/>
    <col min="3070" max="3070" width="11.42578125" style="153"/>
    <col min="3071" max="3071" width="14" style="153" customWidth="1"/>
    <col min="3072" max="3324" width="11.42578125" style="153"/>
    <col min="3325" max="3325" width="6.28515625" style="153" customWidth="1"/>
    <col min="3326" max="3326" width="11.42578125" style="153"/>
    <col min="3327" max="3327" width="14" style="153" customWidth="1"/>
    <col min="3328" max="3580" width="11.42578125" style="153"/>
    <col min="3581" max="3581" width="6.28515625" style="153" customWidth="1"/>
    <col min="3582" max="3582" width="11.42578125" style="153"/>
    <col min="3583" max="3583" width="14" style="153" customWidth="1"/>
    <col min="3584" max="3836" width="11.42578125" style="153"/>
    <col min="3837" max="3837" width="6.28515625" style="153" customWidth="1"/>
    <col min="3838" max="3838" width="11.42578125" style="153"/>
    <col min="3839" max="3839" width="14" style="153" customWidth="1"/>
    <col min="3840" max="4092" width="11.42578125" style="153"/>
    <col min="4093" max="4093" width="6.28515625" style="153" customWidth="1"/>
    <col min="4094" max="4094" width="11.42578125" style="153"/>
    <col min="4095" max="4095" width="14" style="153" customWidth="1"/>
    <col min="4096" max="4348" width="11.42578125" style="153"/>
    <col min="4349" max="4349" width="6.28515625" style="153" customWidth="1"/>
    <col min="4350" max="4350" width="11.42578125" style="153"/>
    <col min="4351" max="4351" width="14" style="153" customWidth="1"/>
    <col min="4352" max="4604" width="11.42578125" style="153"/>
    <col min="4605" max="4605" width="6.28515625" style="153" customWidth="1"/>
    <col min="4606" max="4606" width="11.42578125" style="153"/>
    <col min="4607" max="4607" width="14" style="153" customWidth="1"/>
    <col min="4608" max="4860" width="11.42578125" style="153"/>
    <col min="4861" max="4861" width="6.28515625" style="153" customWidth="1"/>
    <col min="4862" max="4862" width="11.42578125" style="153"/>
    <col min="4863" max="4863" width="14" style="153" customWidth="1"/>
    <col min="4864" max="5116" width="11.42578125" style="153"/>
    <col min="5117" max="5117" width="6.28515625" style="153" customWidth="1"/>
    <col min="5118" max="5118" width="11.42578125" style="153"/>
    <col min="5119" max="5119" width="14" style="153" customWidth="1"/>
    <col min="5120" max="5372" width="11.42578125" style="153"/>
    <col min="5373" max="5373" width="6.28515625" style="153" customWidth="1"/>
    <col min="5374" max="5374" width="11.42578125" style="153"/>
    <col min="5375" max="5375" width="14" style="153" customWidth="1"/>
    <col min="5376" max="5628" width="11.42578125" style="153"/>
    <col min="5629" max="5629" width="6.28515625" style="153" customWidth="1"/>
    <col min="5630" max="5630" width="11.42578125" style="153"/>
    <col min="5631" max="5631" width="14" style="153" customWidth="1"/>
    <col min="5632" max="5884" width="11.42578125" style="153"/>
    <col min="5885" max="5885" width="6.28515625" style="153" customWidth="1"/>
    <col min="5886" max="5886" width="11.42578125" style="153"/>
    <col min="5887" max="5887" width="14" style="153" customWidth="1"/>
    <col min="5888" max="6140" width="11.42578125" style="153"/>
    <col min="6141" max="6141" width="6.28515625" style="153" customWidth="1"/>
    <col min="6142" max="6142" width="11.42578125" style="153"/>
    <col min="6143" max="6143" width="14" style="153" customWidth="1"/>
    <col min="6144" max="6396" width="11.42578125" style="153"/>
    <col min="6397" max="6397" width="6.28515625" style="153" customWidth="1"/>
    <col min="6398" max="6398" width="11.42578125" style="153"/>
    <col min="6399" max="6399" width="14" style="153" customWidth="1"/>
    <col min="6400" max="6652" width="11.42578125" style="153"/>
    <col min="6653" max="6653" width="6.28515625" style="153" customWidth="1"/>
    <col min="6654" max="6654" width="11.42578125" style="153"/>
    <col min="6655" max="6655" width="14" style="153" customWidth="1"/>
    <col min="6656" max="6908" width="11.42578125" style="153"/>
    <col min="6909" max="6909" width="6.28515625" style="153" customWidth="1"/>
    <col min="6910" max="6910" width="11.42578125" style="153"/>
    <col min="6911" max="6911" width="14" style="153" customWidth="1"/>
    <col min="6912" max="7164" width="11.42578125" style="153"/>
    <col min="7165" max="7165" width="6.28515625" style="153" customWidth="1"/>
    <col min="7166" max="7166" width="11.42578125" style="153"/>
    <col min="7167" max="7167" width="14" style="153" customWidth="1"/>
    <col min="7168" max="7420" width="11.42578125" style="153"/>
    <col min="7421" max="7421" width="6.28515625" style="153" customWidth="1"/>
    <col min="7422" max="7422" width="11.42578125" style="153"/>
    <col min="7423" max="7423" width="14" style="153" customWidth="1"/>
    <col min="7424" max="7676" width="11.42578125" style="153"/>
    <col min="7677" max="7677" width="6.28515625" style="153" customWidth="1"/>
    <col min="7678" max="7678" width="11.42578125" style="153"/>
    <col min="7679" max="7679" width="14" style="153" customWidth="1"/>
    <col min="7680" max="7932" width="11.42578125" style="153"/>
    <col min="7933" max="7933" width="6.28515625" style="153" customWidth="1"/>
    <col min="7934" max="7934" width="11.42578125" style="153"/>
    <col min="7935" max="7935" width="14" style="153" customWidth="1"/>
    <col min="7936" max="8188" width="11.42578125" style="153"/>
    <col min="8189" max="8189" width="6.28515625" style="153" customWidth="1"/>
    <col min="8190" max="8190" width="11.42578125" style="153"/>
    <col min="8191" max="8191" width="14" style="153" customWidth="1"/>
    <col min="8192" max="8444" width="11.42578125" style="153"/>
    <col min="8445" max="8445" width="6.28515625" style="153" customWidth="1"/>
    <col min="8446" max="8446" width="11.42578125" style="153"/>
    <col min="8447" max="8447" width="14" style="153" customWidth="1"/>
    <col min="8448" max="8700" width="11.42578125" style="153"/>
    <col min="8701" max="8701" width="6.28515625" style="153" customWidth="1"/>
    <col min="8702" max="8702" width="11.42578125" style="153"/>
    <col min="8703" max="8703" width="14" style="153" customWidth="1"/>
    <col min="8704" max="8956" width="11.42578125" style="153"/>
    <col min="8957" max="8957" width="6.28515625" style="153" customWidth="1"/>
    <col min="8958" max="8958" width="11.42578125" style="153"/>
    <col min="8959" max="8959" width="14" style="153" customWidth="1"/>
    <col min="8960" max="9212" width="11.42578125" style="153"/>
    <col min="9213" max="9213" width="6.28515625" style="153" customWidth="1"/>
    <col min="9214" max="9214" width="11.42578125" style="153"/>
    <col min="9215" max="9215" width="14" style="153" customWidth="1"/>
    <col min="9216" max="9468" width="11.42578125" style="153"/>
    <col min="9469" max="9469" width="6.28515625" style="153" customWidth="1"/>
    <col min="9470" max="9470" width="11.42578125" style="153"/>
    <col min="9471" max="9471" width="14" style="153" customWidth="1"/>
    <col min="9472" max="9724" width="11.42578125" style="153"/>
    <col min="9725" max="9725" width="6.28515625" style="153" customWidth="1"/>
    <col min="9726" max="9726" width="11.42578125" style="153"/>
    <col min="9727" max="9727" width="14" style="153" customWidth="1"/>
    <col min="9728" max="9980" width="11.42578125" style="153"/>
    <col min="9981" max="9981" width="6.28515625" style="153" customWidth="1"/>
    <col min="9982" max="9982" width="11.42578125" style="153"/>
    <col min="9983" max="9983" width="14" style="153" customWidth="1"/>
    <col min="9984" max="10236" width="11.42578125" style="153"/>
    <col min="10237" max="10237" width="6.28515625" style="153" customWidth="1"/>
    <col min="10238" max="10238" width="11.42578125" style="153"/>
    <col min="10239" max="10239" width="14" style="153" customWidth="1"/>
    <col min="10240" max="10492" width="11.42578125" style="153"/>
    <col min="10493" max="10493" width="6.28515625" style="153" customWidth="1"/>
    <col min="10494" max="10494" width="11.42578125" style="153"/>
    <col min="10495" max="10495" width="14" style="153" customWidth="1"/>
    <col min="10496" max="10748" width="11.42578125" style="153"/>
    <col min="10749" max="10749" width="6.28515625" style="153" customWidth="1"/>
    <col min="10750" max="10750" width="11.42578125" style="153"/>
    <col min="10751" max="10751" width="14" style="153" customWidth="1"/>
    <col min="10752" max="11004" width="11.42578125" style="153"/>
    <col min="11005" max="11005" width="6.28515625" style="153" customWidth="1"/>
    <col min="11006" max="11006" width="11.42578125" style="153"/>
    <col min="11007" max="11007" width="14" style="153" customWidth="1"/>
    <col min="11008" max="11260" width="11.42578125" style="153"/>
    <col min="11261" max="11261" width="6.28515625" style="153" customWidth="1"/>
    <col min="11262" max="11262" width="11.42578125" style="153"/>
    <col min="11263" max="11263" width="14" style="153" customWidth="1"/>
    <col min="11264" max="11516" width="11.42578125" style="153"/>
    <col min="11517" max="11517" width="6.28515625" style="153" customWidth="1"/>
    <col min="11518" max="11518" width="11.42578125" style="153"/>
    <col min="11519" max="11519" width="14" style="153" customWidth="1"/>
    <col min="11520" max="11772" width="11.42578125" style="153"/>
    <col min="11773" max="11773" width="6.28515625" style="153" customWidth="1"/>
    <col min="11774" max="11774" width="11.42578125" style="153"/>
    <col min="11775" max="11775" width="14" style="153" customWidth="1"/>
    <col min="11776" max="12028" width="11.42578125" style="153"/>
    <col min="12029" max="12029" width="6.28515625" style="153" customWidth="1"/>
    <col min="12030" max="12030" width="11.42578125" style="153"/>
    <col min="12031" max="12031" width="14" style="153" customWidth="1"/>
    <col min="12032" max="12284" width="11.42578125" style="153"/>
    <col min="12285" max="12285" width="6.28515625" style="153" customWidth="1"/>
    <col min="12286" max="12286" width="11.42578125" style="153"/>
    <col min="12287" max="12287" width="14" style="153" customWidth="1"/>
    <col min="12288" max="12540" width="11.42578125" style="153"/>
    <col min="12541" max="12541" width="6.28515625" style="153" customWidth="1"/>
    <col min="12542" max="12542" width="11.42578125" style="153"/>
    <col min="12543" max="12543" width="14" style="153" customWidth="1"/>
    <col min="12544" max="12796" width="11.42578125" style="153"/>
    <col min="12797" max="12797" width="6.28515625" style="153" customWidth="1"/>
    <col min="12798" max="12798" width="11.42578125" style="153"/>
    <col min="12799" max="12799" width="14" style="153" customWidth="1"/>
    <col min="12800" max="13052" width="11.42578125" style="153"/>
    <col min="13053" max="13053" width="6.28515625" style="153" customWidth="1"/>
    <col min="13054" max="13054" width="11.42578125" style="153"/>
    <col min="13055" max="13055" width="14" style="153" customWidth="1"/>
    <col min="13056" max="13308" width="11.42578125" style="153"/>
    <col min="13309" max="13309" width="6.28515625" style="153" customWidth="1"/>
    <col min="13310" max="13310" width="11.42578125" style="153"/>
    <col min="13311" max="13311" width="14" style="153" customWidth="1"/>
    <col min="13312" max="13564" width="11.42578125" style="153"/>
    <col min="13565" max="13565" width="6.28515625" style="153" customWidth="1"/>
    <col min="13566" max="13566" width="11.42578125" style="153"/>
    <col min="13567" max="13567" width="14" style="153" customWidth="1"/>
    <col min="13568" max="13820" width="11.42578125" style="153"/>
    <col min="13821" max="13821" width="6.28515625" style="153" customWidth="1"/>
    <col min="13822" max="13822" width="11.42578125" style="153"/>
    <col min="13823" max="13823" width="14" style="153" customWidth="1"/>
    <col min="13824" max="14076" width="11.42578125" style="153"/>
    <col min="14077" max="14077" width="6.28515625" style="153" customWidth="1"/>
    <col min="14078" max="14078" width="11.42578125" style="153"/>
    <col min="14079" max="14079" width="14" style="153" customWidth="1"/>
    <col min="14080" max="14332" width="11.42578125" style="153"/>
    <col min="14333" max="14333" width="6.28515625" style="153" customWidth="1"/>
    <col min="14334" max="14334" width="11.42578125" style="153"/>
    <col min="14335" max="14335" width="14" style="153" customWidth="1"/>
    <col min="14336" max="14588" width="11.42578125" style="153"/>
    <col min="14589" max="14589" width="6.28515625" style="153" customWidth="1"/>
    <col min="14590" max="14590" width="11.42578125" style="153"/>
    <col min="14591" max="14591" width="14" style="153" customWidth="1"/>
    <col min="14592" max="14844" width="11.42578125" style="153"/>
    <col min="14845" max="14845" width="6.28515625" style="153" customWidth="1"/>
    <col min="14846" max="14846" width="11.42578125" style="153"/>
    <col min="14847" max="14847" width="14" style="153" customWidth="1"/>
    <col min="14848" max="15100" width="11.42578125" style="153"/>
    <col min="15101" max="15101" width="6.28515625" style="153" customWidth="1"/>
    <col min="15102" max="15102" width="11.42578125" style="153"/>
    <col min="15103" max="15103" width="14" style="153" customWidth="1"/>
    <col min="15104" max="15356" width="11.42578125" style="153"/>
    <col min="15357" max="15357" width="6.28515625" style="153" customWidth="1"/>
    <col min="15358" max="15358" width="11.42578125" style="153"/>
    <col min="15359" max="15359" width="14" style="153" customWidth="1"/>
    <col min="15360" max="15612" width="11.42578125" style="153"/>
    <col min="15613" max="15613" width="6.28515625" style="153" customWidth="1"/>
    <col min="15614" max="15614" width="11.42578125" style="153"/>
    <col min="15615" max="15615" width="14" style="153" customWidth="1"/>
    <col min="15616" max="15868" width="11.42578125" style="153"/>
    <col min="15869" max="15869" width="6.28515625" style="153" customWidth="1"/>
    <col min="15870" max="15870" width="11.42578125" style="153"/>
    <col min="15871" max="15871" width="14" style="153" customWidth="1"/>
    <col min="15872" max="16124" width="11.42578125" style="153"/>
    <col min="16125" max="16125" width="6.28515625" style="153" customWidth="1"/>
    <col min="16126" max="16126" width="11.42578125" style="153"/>
    <col min="16127" max="16127" width="14" style="153" customWidth="1"/>
    <col min="16128" max="16384" width="11.42578125" style="153"/>
  </cols>
  <sheetData>
    <row r="1" spans="1:9" ht="60" customHeight="1">
      <c r="A1" s="250"/>
      <c r="B1" s="250"/>
      <c r="C1" s="250"/>
      <c r="D1" s="250"/>
      <c r="E1" s="250"/>
      <c r="F1" s="250"/>
      <c r="G1" s="250"/>
      <c r="H1" s="250"/>
      <c r="I1" s="250"/>
    </row>
    <row r="2" spans="1:9">
      <c r="A2" s="154"/>
      <c r="B2" s="155"/>
      <c r="C2" s="155"/>
      <c r="D2" s="155"/>
      <c r="E2" s="155"/>
      <c r="F2" s="155"/>
      <c r="G2" s="155"/>
      <c r="H2" s="155"/>
      <c r="I2" s="156"/>
    </row>
    <row r="3" spans="1:9" ht="21.95" customHeight="1">
      <c r="A3" s="251" t="s">
        <v>0</v>
      </c>
      <c r="B3" s="252"/>
      <c r="C3" s="252"/>
      <c r="D3" s="252"/>
      <c r="E3" s="252"/>
      <c r="F3" s="252"/>
      <c r="G3" s="252"/>
      <c r="H3" s="252"/>
      <c r="I3" s="253"/>
    </row>
    <row r="4" spans="1:9" ht="12" customHeight="1">
      <c r="A4" s="254"/>
      <c r="B4" s="255"/>
      <c r="C4" s="255"/>
      <c r="D4" s="255"/>
      <c r="E4" s="255"/>
      <c r="F4" s="255"/>
      <c r="G4" s="255"/>
      <c r="H4" s="255"/>
      <c r="I4" s="256"/>
    </row>
    <row r="5" spans="1:9">
      <c r="A5" s="257" t="s">
        <v>1</v>
      </c>
      <c r="B5" s="257"/>
      <c r="C5" s="257"/>
      <c r="D5" s="257"/>
      <c r="E5" s="257"/>
      <c r="F5" s="257"/>
      <c r="G5" s="257"/>
      <c r="H5" s="257"/>
      <c r="I5" s="258"/>
    </row>
    <row r="6" spans="1:9" ht="15" customHeight="1">
      <c r="A6" s="259"/>
      <c r="B6" s="259"/>
      <c r="C6" s="259"/>
      <c r="D6" s="259"/>
      <c r="E6" s="259"/>
      <c r="F6" s="259"/>
      <c r="G6" s="259"/>
      <c r="H6" s="259"/>
      <c r="I6" s="260"/>
    </row>
    <row r="7" spans="1:9">
      <c r="A7" s="259"/>
      <c r="B7" s="259"/>
      <c r="C7" s="259"/>
      <c r="D7" s="259"/>
      <c r="E7" s="259"/>
      <c r="F7" s="259"/>
      <c r="G7" s="259"/>
      <c r="H7" s="259"/>
      <c r="I7" s="260"/>
    </row>
    <row r="8" spans="1:9" s="157" customFormat="1" ht="27" customHeight="1">
      <c r="A8" s="218"/>
      <c r="B8" s="219" t="s">
        <v>2</v>
      </c>
      <c r="C8" s="220"/>
      <c r="D8" s="220"/>
      <c r="E8" s="221"/>
      <c r="F8" s="220"/>
      <c r="G8" s="220"/>
      <c r="H8" s="220"/>
      <c r="I8" s="222"/>
    </row>
    <row r="9" spans="1:9" s="157" customFormat="1" ht="27" customHeight="1">
      <c r="A9" s="223" t="s">
        <v>3</v>
      </c>
      <c r="B9" s="247" t="s">
        <v>4</v>
      </c>
      <c r="C9" s="224"/>
      <c r="D9" s="224"/>
      <c r="E9" s="224"/>
      <c r="F9" s="224"/>
      <c r="G9" s="224"/>
      <c r="H9" s="224"/>
      <c r="I9" s="225"/>
    </row>
    <row r="10" spans="1:9" s="157" customFormat="1" ht="27" customHeight="1">
      <c r="A10" s="226"/>
      <c r="B10" s="227" t="s">
        <v>5</v>
      </c>
      <c r="C10" s="228"/>
      <c r="D10" s="228"/>
      <c r="E10" s="228"/>
      <c r="F10" s="228"/>
      <c r="G10" s="228"/>
      <c r="H10" s="228"/>
      <c r="I10" s="229"/>
    </row>
    <row r="11" spans="1:9" s="157" customFormat="1" ht="27" customHeight="1">
      <c r="A11" s="218" t="s">
        <v>6</v>
      </c>
      <c r="B11" s="244" t="s">
        <v>7</v>
      </c>
      <c r="C11" s="230"/>
      <c r="D11" s="231"/>
      <c r="E11" s="231"/>
      <c r="F11" s="231"/>
      <c r="G11" s="231"/>
      <c r="H11" s="232"/>
      <c r="I11" s="233"/>
    </row>
    <row r="12" spans="1:9" s="157" customFormat="1" ht="27" customHeight="1">
      <c r="A12" s="218" t="s">
        <v>8</v>
      </c>
      <c r="B12" s="245" t="s">
        <v>9</v>
      </c>
      <c r="C12" s="235"/>
      <c r="D12" s="231"/>
      <c r="E12" s="231"/>
      <c r="F12" s="231"/>
      <c r="G12" s="232"/>
      <c r="H12" s="232"/>
      <c r="I12" s="233"/>
    </row>
    <row r="13" spans="1:9" s="157" customFormat="1" ht="27" customHeight="1">
      <c r="A13" s="218" t="s">
        <v>10</v>
      </c>
      <c r="B13" s="245" t="s">
        <v>11</v>
      </c>
      <c r="C13" s="235"/>
      <c r="D13" s="231"/>
      <c r="E13" s="231"/>
      <c r="F13" s="231"/>
      <c r="G13" s="232"/>
      <c r="H13" s="232"/>
      <c r="I13" s="233"/>
    </row>
    <row r="14" spans="1:9" s="157" customFormat="1" ht="27" customHeight="1">
      <c r="A14" s="218" t="s">
        <v>12</v>
      </c>
      <c r="B14" s="245" t="s">
        <v>13</v>
      </c>
      <c r="C14" s="235"/>
      <c r="D14" s="231"/>
      <c r="E14" s="231"/>
      <c r="F14" s="231"/>
      <c r="G14" s="232"/>
      <c r="H14" s="232"/>
      <c r="I14" s="233"/>
    </row>
    <row r="15" spans="1:9" s="157" customFormat="1" ht="27" customHeight="1">
      <c r="A15" s="218"/>
      <c r="B15" s="219" t="s">
        <v>14</v>
      </c>
      <c r="C15" s="236"/>
      <c r="D15" s="237"/>
      <c r="E15" s="237"/>
      <c r="F15" s="237"/>
      <c r="G15" s="237"/>
      <c r="H15" s="237"/>
      <c r="I15" s="238"/>
    </row>
    <row r="16" spans="1:9" s="157" customFormat="1" ht="27" customHeight="1">
      <c r="A16" s="218" t="s">
        <v>15</v>
      </c>
      <c r="B16" s="245" t="s">
        <v>16</v>
      </c>
      <c r="C16" s="235"/>
      <c r="D16" s="231"/>
      <c r="E16" s="231"/>
      <c r="F16" s="231"/>
      <c r="G16" s="237"/>
      <c r="H16" s="237"/>
      <c r="I16" s="238"/>
    </row>
    <row r="17" spans="1:9" s="157" customFormat="1" ht="27" customHeight="1">
      <c r="A17" s="218" t="s">
        <v>17</v>
      </c>
      <c r="B17" s="245" t="s">
        <v>18</v>
      </c>
      <c r="C17" s="235"/>
      <c r="D17" s="231"/>
      <c r="E17" s="231"/>
      <c r="F17" s="231"/>
      <c r="G17" s="237"/>
      <c r="H17" s="237"/>
      <c r="I17" s="238"/>
    </row>
    <row r="18" spans="1:9" s="157" customFormat="1" ht="27" customHeight="1">
      <c r="A18" s="218" t="s">
        <v>19</v>
      </c>
      <c r="B18" s="245" t="s">
        <v>20</v>
      </c>
      <c r="C18" s="235"/>
      <c r="D18" s="231"/>
      <c r="E18" s="231"/>
      <c r="F18" s="231"/>
      <c r="G18" s="231"/>
      <c r="H18" s="237"/>
      <c r="I18" s="238"/>
    </row>
    <row r="19" spans="1:9" s="157" customFormat="1" ht="27" customHeight="1">
      <c r="A19" s="223" t="s">
        <v>21</v>
      </c>
      <c r="B19" s="246" t="s">
        <v>22</v>
      </c>
      <c r="C19" s="240"/>
      <c r="D19" s="224"/>
      <c r="E19" s="224"/>
      <c r="F19" s="224"/>
      <c r="G19" s="224"/>
      <c r="H19" s="241"/>
      <c r="I19" s="225"/>
    </row>
    <row r="20" spans="1:9" s="157" customFormat="1" ht="27" customHeight="1">
      <c r="A20" s="218"/>
      <c r="B20" s="219" t="s">
        <v>23</v>
      </c>
      <c r="C20" s="236"/>
      <c r="D20" s="237"/>
      <c r="E20" s="237"/>
      <c r="F20" s="237"/>
      <c r="G20" s="237"/>
      <c r="H20" s="237"/>
      <c r="I20" s="238"/>
    </row>
    <row r="21" spans="1:9" s="157" customFormat="1" ht="27" customHeight="1">
      <c r="A21" s="218" t="s">
        <v>24</v>
      </c>
      <c r="B21" s="245" t="s">
        <v>25</v>
      </c>
      <c r="C21" s="235"/>
      <c r="D21" s="231"/>
      <c r="E21" s="231"/>
      <c r="F21" s="232"/>
      <c r="G21" s="237"/>
      <c r="H21" s="237"/>
      <c r="I21" s="238"/>
    </row>
    <row r="22" spans="1:9" s="157" customFormat="1" ht="27" customHeight="1">
      <c r="A22" s="218" t="s">
        <v>26</v>
      </c>
      <c r="B22" s="245" t="s">
        <v>27</v>
      </c>
      <c r="C22" s="235"/>
      <c r="D22" s="231"/>
      <c r="E22" s="231"/>
      <c r="F22" s="231"/>
      <c r="G22" s="232"/>
      <c r="H22" s="237"/>
      <c r="I22" s="238"/>
    </row>
    <row r="23" spans="1:9" s="157" customFormat="1" ht="27" customHeight="1">
      <c r="A23" s="218" t="s">
        <v>28</v>
      </c>
      <c r="B23" s="245" t="s">
        <v>29</v>
      </c>
      <c r="C23" s="235"/>
      <c r="D23" s="231"/>
      <c r="E23" s="231"/>
      <c r="F23" s="231"/>
      <c r="G23" s="232"/>
      <c r="H23" s="237"/>
      <c r="I23" s="238"/>
    </row>
    <row r="24" spans="1:9" s="157" customFormat="1" ht="27" customHeight="1">
      <c r="A24" s="218"/>
      <c r="B24" s="219" t="s">
        <v>30</v>
      </c>
      <c r="C24" s="236"/>
      <c r="D24" s="237"/>
      <c r="E24" s="237"/>
      <c r="F24" s="237"/>
      <c r="G24" s="237"/>
      <c r="H24" s="237"/>
      <c r="I24" s="238"/>
    </row>
    <row r="25" spans="1:9" s="157" customFormat="1" ht="27" customHeight="1">
      <c r="A25" s="223" t="s">
        <v>31</v>
      </c>
      <c r="B25" s="246" t="s">
        <v>32</v>
      </c>
      <c r="C25" s="240"/>
      <c r="D25" s="224"/>
      <c r="E25" s="224"/>
      <c r="F25" s="224"/>
      <c r="G25" s="224"/>
      <c r="H25" s="241"/>
      <c r="I25" s="225"/>
    </row>
    <row r="26" spans="1:9" s="157" customFormat="1" ht="27" customHeight="1">
      <c r="A26" s="218"/>
      <c r="B26" s="219" t="s">
        <v>33</v>
      </c>
      <c r="C26" s="236"/>
      <c r="D26" s="237"/>
      <c r="E26" s="237"/>
      <c r="F26" s="237"/>
      <c r="G26" s="237"/>
      <c r="H26" s="237"/>
      <c r="I26" s="238"/>
    </row>
    <row r="27" spans="1:9" s="157" customFormat="1" ht="27" customHeight="1">
      <c r="A27" s="218" t="s">
        <v>34</v>
      </c>
      <c r="B27" s="245" t="s">
        <v>35</v>
      </c>
      <c r="C27" s="235"/>
      <c r="D27" s="231"/>
      <c r="E27" s="237"/>
      <c r="F27" s="237"/>
      <c r="G27" s="237"/>
      <c r="H27" s="237"/>
      <c r="I27" s="238"/>
    </row>
    <row r="28" spans="1:9" s="157" customFormat="1" ht="27" customHeight="1">
      <c r="A28" s="218" t="s">
        <v>36</v>
      </c>
      <c r="B28" s="245" t="s">
        <v>37</v>
      </c>
      <c r="C28" s="235"/>
      <c r="D28" s="231"/>
      <c r="E28" s="231"/>
      <c r="F28" s="237"/>
      <c r="G28" s="237"/>
      <c r="H28" s="237"/>
      <c r="I28" s="238"/>
    </row>
    <row r="29" spans="1:9" s="157" customFormat="1" ht="27" customHeight="1">
      <c r="A29" s="223" t="s">
        <v>38</v>
      </c>
      <c r="B29" s="246" t="s">
        <v>39</v>
      </c>
      <c r="C29" s="240"/>
      <c r="D29" s="224"/>
      <c r="E29" s="224"/>
      <c r="F29" s="241"/>
      <c r="G29" s="241"/>
      <c r="H29" s="241"/>
      <c r="I29" s="225"/>
    </row>
    <row r="30" spans="1:9" s="157" customFormat="1" ht="27" customHeight="1">
      <c r="A30" s="226"/>
      <c r="B30" s="219" t="s">
        <v>40</v>
      </c>
      <c r="C30" s="236"/>
      <c r="D30" s="237"/>
      <c r="E30" s="237"/>
      <c r="F30" s="228"/>
      <c r="G30" s="228"/>
      <c r="H30" s="228"/>
      <c r="I30" s="229"/>
    </row>
    <row r="31" spans="1:9" s="157" customFormat="1" ht="27" customHeight="1">
      <c r="A31" s="218" t="s">
        <v>41</v>
      </c>
      <c r="B31" s="245" t="s">
        <v>42</v>
      </c>
      <c r="C31" s="234"/>
      <c r="D31" s="242"/>
      <c r="E31" s="242"/>
      <c r="F31" s="237"/>
      <c r="G31" s="237"/>
      <c r="H31" s="237"/>
      <c r="I31" s="238"/>
    </row>
    <row r="32" spans="1:9" s="157" customFormat="1" ht="27" customHeight="1">
      <c r="A32" s="218" t="s">
        <v>43</v>
      </c>
      <c r="B32" s="245" t="s">
        <v>44</v>
      </c>
      <c r="C32" s="234"/>
      <c r="D32" s="242"/>
      <c r="E32" s="242"/>
      <c r="F32" s="242"/>
      <c r="G32" s="237"/>
      <c r="H32" s="237"/>
      <c r="I32" s="238"/>
    </row>
    <row r="33" spans="1:10" s="157" customFormat="1" ht="27" customHeight="1">
      <c r="A33" s="223" t="s">
        <v>45</v>
      </c>
      <c r="B33" s="246" t="s">
        <v>46</v>
      </c>
      <c r="C33" s="239"/>
      <c r="D33" s="243"/>
      <c r="E33" s="243"/>
      <c r="F33" s="243"/>
      <c r="G33" s="241"/>
      <c r="H33" s="241"/>
      <c r="I33" s="225"/>
    </row>
    <row r="34" spans="1:10" s="157" customFormat="1" ht="27" customHeight="1">
      <c r="A34" s="218"/>
      <c r="B34" s="219" t="s">
        <v>47</v>
      </c>
      <c r="C34" s="236"/>
      <c r="D34" s="237"/>
      <c r="E34" s="237"/>
      <c r="F34" s="237"/>
      <c r="G34" s="237"/>
      <c r="H34" s="237"/>
      <c r="I34" s="238"/>
    </row>
    <row r="35" spans="1:10" s="157" customFormat="1" ht="27" customHeight="1">
      <c r="A35" s="218" t="s">
        <v>48</v>
      </c>
      <c r="B35" s="245" t="s">
        <v>49</v>
      </c>
      <c r="C35" s="234"/>
      <c r="D35" s="242"/>
      <c r="E35" s="242"/>
      <c r="F35" s="242"/>
      <c r="G35" s="237"/>
      <c r="H35" s="237"/>
      <c r="I35" s="238"/>
    </row>
    <row r="36" spans="1:10" ht="14.25">
      <c r="A36" s="158"/>
      <c r="B36" s="159"/>
      <c r="C36" s="159"/>
      <c r="D36" s="159"/>
      <c r="E36" s="159"/>
      <c r="F36" s="159"/>
      <c r="G36" s="159"/>
      <c r="H36" s="159"/>
      <c r="I36" s="160"/>
      <c r="J36" s="157"/>
    </row>
    <row r="37" spans="1:10" ht="14.25">
      <c r="J37" s="157"/>
    </row>
    <row r="38" spans="1:10" ht="14.25">
      <c r="J38" s="157"/>
    </row>
    <row r="39" spans="1:10" ht="14.25">
      <c r="J39" s="157"/>
    </row>
  </sheetData>
  <mergeCells count="3">
    <mergeCell ref="A1:I1"/>
    <mergeCell ref="A3:I4"/>
    <mergeCell ref="A5:I7"/>
  </mergeCells>
  <hyperlinks>
    <hyperlink ref="B11" location="'Item 1'!A1" display="Item 1" xr:uid="{00000000-0004-0000-0000-000000000000}"/>
    <hyperlink ref="C11" location="'Item 1'!A1" display="Item 1" xr:uid="{00000000-0004-0000-0000-000001000000}"/>
    <hyperlink ref="B9" location="'a1'!A1" display="'a1'!A1" xr:uid="{00000000-0004-0000-0000-000002000000}"/>
    <hyperlink ref="B9:H9" location="'a1'!A1" display="'a1'!A1" xr:uid="{00000000-0004-0000-0000-000003000000}"/>
    <hyperlink ref="B11:G11" location="'a2'!A1" display="'a2'!A1" xr:uid="{00000000-0004-0000-0000-000004000000}"/>
    <hyperlink ref="B12:F12" location="'a6'!A1" display="'a6'!A1" xr:uid="{00000000-0004-0000-0000-000005000000}"/>
    <hyperlink ref="B13:F13" location="'a8'!A1" display="'a8'!A1" xr:uid="{00000000-0004-0000-0000-000006000000}"/>
    <hyperlink ref="B14:F14" location="'a10'!A1" display="'a10'!A1" xr:uid="{00000000-0004-0000-0000-000007000000}"/>
    <hyperlink ref="B16:F16" location="'a6'!A1" display="'a6'!A1" xr:uid="{00000000-0004-0000-0000-000008000000}"/>
    <hyperlink ref="B17:F17" location="'a7'!A1" display="'a7'!A1" xr:uid="{00000000-0004-0000-0000-000009000000}"/>
    <hyperlink ref="B18:G18" location="'a8'!A1" display="'a8'!A1" xr:uid="{00000000-0004-0000-0000-00000A000000}"/>
    <hyperlink ref="B19:G19" location="'a9'!A1" display="'a9'!A1" xr:uid="{00000000-0004-0000-0000-00000B000000}"/>
    <hyperlink ref="B21:E21" location="'a16'!A1" display="'a16'!A1" xr:uid="{00000000-0004-0000-0000-00000C000000}"/>
    <hyperlink ref="B22:F22" location="'a18'!A1" display="'a18'!A1" xr:uid="{00000000-0004-0000-0000-00000D000000}"/>
    <hyperlink ref="B23:F23" location="'a20'!A1" display="'a20'!A1" xr:uid="{00000000-0004-0000-0000-00000E000000}"/>
    <hyperlink ref="B25:G25" location="'a13'!A1" display="'a13'!A1" xr:uid="{00000000-0004-0000-0000-00000F000000}"/>
    <hyperlink ref="B27:D27" location="'a14'!A1" display="'a14'!A1" xr:uid="{00000000-0004-0000-0000-000010000000}"/>
    <hyperlink ref="B28:E28" location="'a15'!A1" display="'a15'!A1" xr:uid="{00000000-0004-0000-0000-000011000000}"/>
    <hyperlink ref="B29:E29" location="'a16'!A1" display="'a16'!A1" xr:uid="{00000000-0004-0000-0000-000012000000}"/>
    <hyperlink ref="B31:E31" location="'a17'!A1" display="'a17'!A1" xr:uid="{00000000-0004-0000-0000-000013000000}"/>
    <hyperlink ref="B32:F32" location="'a18'!A1" display="'a18'!A1" xr:uid="{00000000-0004-0000-0000-000014000000}"/>
    <hyperlink ref="B33:F33" location="'a19'!A1" display="'a19'!A1" xr:uid="{00000000-0004-0000-0000-000015000000}"/>
    <hyperlink ref="B35:F35" location="'a20'!A1" display="'a20'!A1" xr:uid="{00000000-0004-0000-0000-000016000000}"/>
    <hyperlink ref="B11:I11" location="'a2'!A1" display="'a2'!A1" xr:uid="{4047862D-9239-4E1B-A4F8-5C49D53E7776}"/>
    <hyperlink ref="B12:I12" location="'a3'!A1" display="'a3'!A1" xr:uid="{81CB0DC2-EF99-4E71-82F7-40FBFE17BAF3}"/>
    <hyperlink ref="B13:I13" location="'a4'!A1" display="'a4'!A1" xr:uid="{A54D1D0F-29C7-473D-903E-C5FC998089C8}"/>
    <hyperlink ref="B14:I14" location="'a5'!A1" display="'a5'!A1" xr:uid="{6D05D798-DE86-4BC3-8329-3538F5494A5F}"/>
    <hyperlink ref="B21:F21" location="'a10'!A1" display="'a10'!A1" xr:uid="{3BBC6953-C9CF-4F83-A91B-220172F2041F}"/>
    <hyperlink ref="B22:G22" location="'a11'!A1" display="'a11'!A1" xr:uid="{93807387-0949-4408-A7C4-5BE3511F0521}"/>
    <hyperlink ref="B23:G23" location="'a12'!A1" display="'a12'!A1" xr:uid="{B45F75D3-37A9-4587-A1C6-68891147437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/>
  <dimension ref="A1:I33"/>
  <sheetViews>
    <sheetView showGridLines="0" topLeftCell="A7" zoomScaleNormal="100" workbookViewId="0">
      <selection activeCell="A8" sqref="A8:H8"/>
    </sheetView>
  </sheetViews>
  <sheetFormatPr defaultColWidth="11.42578125" defaultRowHeight="14.25"/>
  <cols>
    <col min="1" max="1" width="18.7109375" style="53" customWidth="1"/>
    <col min="2" max="2" width="11.7109375" style="53" customWidth="1"/>
    <col min="3" max="3" width="12.85546875" style="53" customWidth="1"/>
    <col min="4" max="5" width="15.5703125" style="53" customWidth="1"/>
    <col min="6" max="7" width="11.42578125" style="53"/>
    <col min="8" max="8" width="3.28515625" style="53" customWidth="1"/>
    <col min="9" max="9" width="11.140625" style="53" customWidth="1"/>
    <col min="10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148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71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126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302" t="s">
        <v>54</v>
      </c>
      <c r="H10" s="302"/>
      <c r="I1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5" t="s">
        <v>131</v>
      </c>
      <c r="B12" s="297" t="s">
        <v>149</v>
      </c>
      <c r="C12" s="297"/>
      <c r="D12" s="298" t="s">
        <v>129</v>
      </c>
      <c r="E12" s="300" t="s">
        <v>77</v>
      </c>
    </row>
    <row r="13" spans="1:9" ht="24.75" customHeight="1">
      <c r="A13" s="296"/>
      <c r="B13" s="57">
        <v>2023</v>
      </c>
      <c r="C13" s="57">
        <v>2024</v>
      </c>
      <c r="D13" s="299"/>
      <c r="E13" s="301"/>
    </row>
    <row r="14" spans="1:9">
      <c r="A14" s="115" t="s">
        <v>66</v>
      </c>
      <c r="B14" s="116">
        <v>19010832</v>
      </c>
      <c r="C14" s="116">
        <v>16198142</v>
      </c>
      <c r="D14" s="117">
        <v>-14.795196759405371</v>
      </c>
      <c r="E14" s="118">
        <v>-11.416487671614751</v>
      </c>
      <c r="G14" s="176"/>
    </row>
    <row r="15" spans="1:9">
      <c r="A15" s="90" t="s">
        <v>132</v>
      </c>
      <c r="B15" s="119">
        <v>646784</v>
      </c>
      <c r="C15" s="119">
        <v>532645</v>
      </c>
      <c r="D15" s="120">
        <v>-17.647158866020192</v>
      </c>
      <c r="E15" s="121">
        <v>-0.4632812312591989</v>
      </c>
      <c r="G15" s="176"/>
    </row>
    <row r="16" spans="1:9">
      <c r="A16" s="88" t="s">
        <v>133</v>
      </c>
      <c r="B16" s="116">
        <v>477022</v>
      </c>
      <c r="C16" s="116">
        <v>189807</v>
      </c>
      <c r="D16" s="117">
        <v>-60.210011278305828</v>
      </c>
      <c r="E16" s="118">
        <v>-1.1657831138884238</v>
      </c>
      <c r="G16" s="176"/>
    </row>
    <row r="17" spans="1:7">
      <c r="A17" s="90" t="s">
        <v>134</v>
      </c>
      <c r="B17" s="119">
        <v>609922</v>
      </c>
      <c r="C17" s="119">
        <v>557291</v>
      </c>
      <c r="D17" s="120">
        <v>-8.629136184626887</v>
      </c>
      <c r="E17" s="121">
        <v>-0.21362509293407947</v>
      </c>
      <c r="G17" s="176"/>
    </row>
    <row r="18" spans="1:7">
      <c r="A18" s="88" t="s">
        <v>135</v>
      </c>
      <c r="B18" s="116">
        <v>1708960</v>
      </c>
      <c r="C18" s="116">
        <v>1584064</v>
      </c>
      <c r="D18" s="117">
        <v>-7.308304465873988</v>
      </c>
      <c r="E18" s="118">
        <v>-0.50694304890833897</v>
      </c>
      <c r="G18" s="176"/>
    </row>
    <row r="19" spans="1:7">
      <c r="A19" s="40" t="s">
        <v>136</v>
      </c>
      <c r="B19" s="119">
        <v>477475</v>
      </c>
      <c r="C19" s="119">
        <v>569307</v>
      </c>
      <c r="D19" s="120">
        <v>19.23283941567621</v>
      </c>
      <c r="E19" s="121">
        <v>0.37273887127970939</v>
      </c>
      <c r="G19" s="176"/>
    </row>
    <row r="20" spans="1:7">
      <c r="A20" s="88" t="s">
        <v>137</v>
      </c>
      <c r="B20" s="116">
        <v>598060</v>
      </c>
      <c r="C20" s="116">
        <v>638723</v>
      </c>
      <c r="D20" s="117">
        <v>6.799150586897639</v>
      </c>
      <c r="E20" s="118">
        <v>0.16504792145272698</v>
      </c>
      <c r="G20" s="176"/>
    </row>
    <row r="21" spans="1:7">
      <c r="A21" s="40" t="s">
        <v>138</v>
      </c>
      <c r="B21" s="119">
        <v>533959</v>
      </c>
      <c r="C21" s="119">
        <v>571465</v>
      </c>
      <c r="D21" s="120">
        <v>7.0241348118488531</v>
      </c>
      <c r="E21" s="121">
        <v>0.15223390654909816</v>
      </c>
      <c r="G21" s="176"/>
    </row>
    <row r="22" spans="1:7">
      <c r="A22" s="88" t="s">
        <v>139</v>
      </c>
      <c r="B22" s="116">
        <v>186152</v>
      </c>
      <c r="C22" s="116">
        <v>78586</v>
      </c>
      <c r="D22" s="117">
        <v>-57.783961493832997</v>
      </c>
      <c r="E22" s="118">
        <v>-0.43660194080574555</v>
      </c>
      <c r="G22" s="176"/>
    </row>
    <row r="23" spans="1:7">
      <c r="A23" s="90" t="s">
        <v>140</v>
      </c>
      <c r="B23" s="119">
        <v>96067</v>
      </c>
      <c r="C23" s="119">
        <v>101342</v>
      </c>
      <c r="D23" s="120">
        <v>5.4909594345613044</v>
      </c>
      <c r="E23" s="121">
        <v>2.1410810458233155E-2</v>
      </c>
      <c r="G23" s="176"/>
    </row>
    <row r="24" spans="1:7">
      <c r="A24" s="88" t="s">
        <v>141</v>
      </c>
      <c r="B24" s="116">
        <v>287486</v>
      </c>
      <c r="C24" s="116">
        <v>244604</v>
      </c>
      <c r="D24" s="117">
        <v>-14.916204615181258</v>
      </c>
      <c r="E24" s="118">
        <v>-0.17405466807013351</v>
      </c>
      <c r="G24" s="176"/>
    </row>
    <row r="25" spans="1:7" ht="15">
      <c r="A25" s="90" t="s">
        <v>142</v>
      </c>
      <c r="B25" s="119">
        <v>4368</v>
      </c>
      <c r="C25" s="119">
        <v>89773</v>
      </c>
      <c r="D25" s="18">
        <v>1955.2426739926741</v>
      </c>
      <c r="E25" s="121">
        <v>0.34665218335268294</v>
      </c>
      <c r="G25" s="176"/>
    </row>
    <row r="26" spans="1:7">
      <c r="A26" s="172" t="s">
        <v>65</v>
      </c>
      <c r="B26" s="173">
        <v>24637087</v>
      </c>
      <c r="C26" s="173">
        <v>21355749</v>
      </c>
      <c r="D26" s="174">
        <v>-13.318693074388221</v>
      </c>
      <c r="E26" s="175">
        <v>-13.31869307438822</v>
      </c>
    </row>
    <row r="27" spans="1:7">
      <c r="A27" s="122"/>
      <c r="B27" s="123"/>
      <c r="C27" s="123"/>
      <c r="D27" s="124"/>
      <c r="E27" s="124"/>
    </row>
    <row r="28" spans="1:7" ht="5.0999999999999996" customHeight="1">
      <c r="A28" s="148"/>
      <c r="B28" s="149"/>
      <c r="C28" s="149"/>
      <c r="D28" s="150"/>
      <c r="E28" s="151"/>
    </row>
    <row r="29" spans="1:7">
      <c r="A29" s="107" t="s">
        <v>68</v>
      </c>
      <c r="E29" s="69"/>
    </row>
    <row r="30" spans="1:7">
      <c r="A30" s="125" t="s">
        <v>143</v>
      </c>
      <c r="E30" s="69"/>
    </row>
    <row r="31" spans="1:7">
      <c r="A31" s="125" t="s">
        <v>144</v>
      </c>
      <c r="E31" s="69"/>
    </row>
    <row r="32" spans="1:7">
      <c r="A32" s="139" t="s">
        <v>69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6"/>
  <dimension ref="A1:M54"/>
  <sheetViews>
    <sheetView showGridLines="0" zoomScaleNormal="100" workbookViewId="0">
      <selection activeCell="A3" sqref="A3:H4"/>
    </sheetView>
  </sheetViews>
  <sheetFormatPr defaultColWidth="11.42578125" defaultRowHeight="14.25"/>
  <cols>
    <col min="1" max="1" width="18.7109375" style="3" customWidth="1"/>
    <col min="2" max="7" width="11.42578125" style="3"/>
    <col min="8" max="8" width="11.7109375" style="3" customWidth="1"/>
    <col min="9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13" ht="18" customHeight="1">
      <c r="A4" s="263"/>
      <c r="B4" s="263"/>
      <c r="C4" s="263"/>
      <c r="D4" s="263"/>
      <c r="E4" s="263"/>
      <c r="F4" s="263"/>
      <c r="G4" s="263"/>
      <c r="H4" s="264"/>
    </row>
    <row r="5" spans="1:13" ht="7.5" customHeight="1">
      <c r="A5" s="80"/>
      <c r="B5" s="81"/>
      <c r="C5" s="81"/>
      <c r="D5" s="81"/>
      <c r="E5" s="81"/>
      <c r="F5" s="81"/>
      <c r="G5" s="81"/>
      <c r="H5" s="82"/>
    </row>
    <row r="6" spans="1:13" ht="14.1" customHeight="1">
      <c r="A6" s="265" t="s">
        <v>150</v>
      </c>
      <c r="B6" s="266"/>
      <c r="C6" s="266"/>
      <c r="D6" s="266"/>
      <c r="E6" s="266"/>
      <c r="F6" s="266"/>
      <c r="G6" s="266"/>
      <c r="H6" s="267"/>
    </row>
    <row r="7" spans="1:13" ht="14.1" customHeight="1">
      <c r="A7" s="265" t="s">
        <v>71</v>
      </c>
      <c r="B7" s="266"/>
      <c r="C7" s="266"/>
      <c r="D7" s="266"/>
      <c r="E7" s="266"/>
      <c r="F7" s="266"/>
      <c r="G7" s="266"/>
      <c r="H7" s="267"/>
    </row>
    <row r="8" spans="1:13" ht="14.1" customHeight="1">
      <c r="A8" s="265" t="s">
        <v>75</v>
      </c>
      <c r="B8" s="266"/>
      <c r="C8" s="266"/>
      <c r="D8" s="266"/>
      <c r="E8" s="266"/>
      <c r="F8" s="266"/>
      <c r="G8" s="266"/>
      <c r="H8" s="267"/>
    </row>
    <row r="9" spans="1:13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8" t="s">
        <v>54</v>
      </c>
      <c r="H10" s="268"/>
      <c r="I10" s="140"/>
    </row>
    <row r="11" spans="1:13" ht="12.75" customHeight="1">
      <c r="A11" s="72"/>
      <c r="B11" s="73"/>
      <c r="C11" s="73"/>
      <c r="D11" s="73"/>
      <c r="E11" s="73"/>
      <c r="F11" s="305" t="s">
        <v>56</v>
      </c>
      <c r="G11" s="305"/>
      <c r="M11" s="36" t="s">
        <v>151</v>
      </c>
    </row>
    <row r="12" spans="1:13" ht="12.75" customHeight="1">
      <c r="A12" s="272" t="s">
        <v>73</v>
      </c>
      <c r="B12" s="279" t="s">
        <v>152</v>
      </c>
      <c r="C12" s="279"/>
      <c r="D12" s="279"/>
      <c r="E12" s="279"/>
      <c r="F12" s="279"/>
      <c r="G12" s="279"/>
      <c r="H12" s="286" t="s">
        <v>151</v>
      </c>
      <c r="I12" s="279"/>
      <c r="J12" s="279"/>
      <c r="K12" s="279"/>
      <c r="L12" s="279"/>
      <c r="M12" s="280"/>
    </row>
    <row r="13" spans="1:13" ht="14.25" customHeight="1">
      <c r="A13" s="303"/>
      <c r="B13" s="304" t="s">
        <v>153</v>
      </c>
      <c r="C13" s="288"/>
      <c r="D13" s="288"/>
      <c r="E13" s="288" t="s">
        <v>154</v>
      </c>
      <c r="F13" s="288"/>
      <c r="G13" s="290"/>
      <c r="H13" s="304" t="s">
        <v>153</v>
      </c>
      <c r="I13" s="288"/>
      <c r="J13" s="288"/>
      <c r="K13" s="288" t="s">
        <v>154</v>
      </c>
      <c r="L13" s="288"/>
      <c r="M13" s="290"/>
    </row>
    <row r="14" spans="1:13">
      <c r="A14" s="273"/>
      <c r="B14" s="10" t="s">
        <v>65</v>
      </c>
      <c r="C14" s="10" t="s">
        <v>155</v>
      </c>
      <c r="D14" s="10" t="s">
        <v>156</v>
      </c>
      <c r="E14" s="10" t="s">
        <v>65</v>
      </c>
      <c r="F14" s="10" t="s">
        <v>155</v>
      </c>
      <c r="G14" s="13" t="s">
        <v>156</v>
      </c>
      <c r="H14" s="10" t="s">
        <v>65</v>
      </c>
      <c r="I14" s="10" t="s">
        <v>155</v>
      </c>
      <c r="J14" s="10" t="s">
        <v>156</v>
      </c>
      <c r="K14" s="10" t="s">
        <v>65</v>
      </c>
      <c r="L14" s="10" t="s">
        <v>155</v>
      </c>
      <c r="M14" s="13" t="s">
        <v>156</v>
      </c>
    </row>
    <row r="15" spans="1:13">
      <c r="A15" s="75" t="s">
        <v>81</v>
      </c>
      <c r="B15" s="109">
        <v>10557</v>
      </c>
      <c r="C15" s="109">
        <v>341</v>
      </c>
      <c r="D15" s="109">
        <v>10216</v>
      </c>
      <c r="E15" s="109">
        <v>160369</v>
      </c>
      <c r="F15" s="109">
        <v>58742</v>
      </c>
      <c r="G15" s="110">
        <v>101627</v>
      </c>
      <c r="H15" s="109">
        <v>165</v>
      </c>
      <c r="I15" s="109">
        <v>5</v>
      </c>
      <c r="J15" s="109">
        <v>160</v>
      </c>
      <c r="K15" s="109">
        <v>1456</v>
      </c>
      <c r="L15" s="109">
        <v>353</v>
      </c>
      <c r="M15" s="110">
        <v>1103</v>
      </c>
    </row>
    <row r="16" spans="1:13">
      <c r="A16" s="76" t="s">
        <v>82</v>
      </c>
      <c r="B16" s="111">
        <v>67038</v>
      </c>
      <c r="C16" s="111">
        <v>35472</v>
      </c>
      <c r="D16" s="111">
        <v>31566</v>
      </c>
      <c r="E16" s="111">
        <v>37594</v>
      </c>
      <c r="F16" s="111">
        <v>10716</v>
      </c>
      <c r="G16" s="112">
        <v>26878</v>
      </c>
      <c r="H16" s="111">
        <v>1283</v>
      </c>
      <c r="I16" s="111">
        <v>703</v>
      </c>
      <c r="J16" s="111">
        <v>580</v>
      </c>
      <c r="K16" s="111">
        <v>357</v>
      </c>
      <c r="L16" s="111">
        <v>41</v>
      </c>
      <c r="M16" s="112">
        <v>316</v>
      </c>
    </row>
    <row r="17" spans="1:13">
      <c r="A17" s="75" t="s">
        <v>83</v>
      </c>
      <c r="B17" s="109">
        <v>24872</v>
      </c>
      <c r="C17" s="109">
        <v>5277</v>
      </c>
      <c r="D17" s="109">
        <v>19595</v>
      </c>
      <c r="E17" s="109">
        <v>77423</v>
      </c>
      <c r="F17" s="109">
        <v>11573</v>
      </c>
      <c r="G17" s="110">
        <v>65850</v>
      </c>
      <c r="H17" s="109">
        <v>325</v>
      </c>
      <c r="I17" s="109">
        <v>44</v>
      </c>
      <c r="J17" s="109">
        <v>281</v>
      </c>
      <c r="K17" s="109">
        <v>830</v>
      </c>
      <c r="L17" s="109">
        <v>91</v>
      </c>
      <c r="M17" s="110">
        <v>739</v>
      </c>
    </row>
    <row r="18" spans="1:13">
      <c r="A18" s="76" t="s">
        <v>84</v>
      </c>
      <c r="B18" s="111">
        <v>30698</v>
      </c>
      <c r="C18" s="111">
        <v>0</v>
      </c>
      <c r="D18" s="111">
        <v>30698</v>
      </c>
      <c r="E18" s="111">
        <v>8008</v>
      </c>
      <c r="F18" s="111">
        <v>5420</v>
      </c>
      <c r="G18" s="112">
        <v>2588</v>
      </c>
      <c r="H18" s="111">
        <v>416</v>
      </c>
      <c r="I18" s="111">
        <v>0</v>
      </c>
      <c r="J18" s="111">
        <v>416</v>
      </c>
      <c r="K18" s="111">
        <v>52</v>
      </c>
      <c r="L18" s="111">
        <v>25</v>
      </c>
      <c r="M18" s="112">
        <v>27</v>
      </c>
    </row>
    <row r="19" spans="1:13">
      <c r="A19" s="75" t="s">
        <v>85</v>
      </c>
      <c r="B19" s="109">
        <v>7933</v>
      </c>
      <c r="C19" s="109">
        <v>0</v>
      </c>
      <c r="D19" s="109">
        <v>7933</v>
      </c>
      <c r="E19" s="109">
        <v>49287</v>
      </c>
      <c r="F19" s="109">
        <v>27853</v>
      </c>
      <c r="G19" s="110">
        <v>21434</v>
      </c>
      <c r="H19" s="109">
        <v>152</v>
      </c>
      <c r="I19" s="109">
        <v>0</v>
      </c>
      <c r="J19" s="109">
        <v>152</v>
      </c>
      <c r="K19" s="109">
        <v>421</v>
      </c>
      <c r="L19" s="109">
        <v>169</v>
      </c>
      <c r="M19" s="110">
        <v>252</v>
      </c>
    </row>
    <row r="20" spans="1:13">
      <c r="A20" s="76" t="s">
        <v>86</v>
      </c>
      <c r="B20" s="111">
        <v>831</v>
      </c>
      <c r="C20" s="111">
        <v>831</v>
      </c>
      <c r="D20" s="111">
        <v>0</v>
      </c>
      <c r="E20" s="111">
        <v>25029</v>
      </c>
      <c r="F20" s="111">
        <v>19382</v>
      </c>
      <c r="G20" s="112">
        <v>5647</v>
      </c>
      <c r="H20" s="111">
        <v>10</v>
      </c>
      <c r="I20" s="111">
        <v>10</v>
      </c>
      <c r="J20" s="111">
        <v>0</v>
      </c>
      <c r="K20" s="111">
        <v>264</v>
      </c>
      <c r="L20" s="111">
        <v>177</v>
      </c>
      <c r="M20" s="112">
        <v>87</v>
      </c>
    </row>
    <row r="21" spans="1:13">
      <c r="A21" s="75" t="s">
        <v>87</v>
      </c>
      <c r="B21" s="109">
        <v>0</v>
      </c>
      <c r="C21" s="109">
        <v>0</v>
      </c>
      <c r="D21" s="109">
        <v>0</v>
      </c>
      <c r="E21" s="109">
        <v>6304</v>
      </c>
      <c r="F21" s="109">
        <v>4335</v>
      </c>
      <c r="G21" s="110">
        <v>1969</v>
      </c>
      <c r="H21" s="109">
        <v>0</v>
      </c>
      <c r="I21" s="109">
        <v>0</v>
      </c>
      <c r="J21" s="109">
        <v>0</v>
      </c>
      <c r="K21" s="109">
        <v>47</v>
      </c>
      <c r="L21" s="109">
        <v>31</v>
      </c>
      <c r="M21" s="110">
        <v>16</v>
      </c>
    </row>
    <row r="22" spans="1:13">
      <c r="A22" s="76" t="s">
        <v>88</v>
      </c>
      <c r="B22" s="111">
        <v>366</v>
      </c>
      <c r="C22" s="111">
        <v>366</v>
      </c>
      <c r="D22" s="111">
        <v>0</v>
      </c>
      <c r="E22" s="111">
        <v>12324</v>
      </c>
      <c r="F22" s="111">
        <v>9592</v>
      </c>
      <c r="G22" s="112">
        <v>2732</v>
      </c>
      <c r="H22" s="111">
        <v>3</v>
      </c>
      <c r="I22" s="111">
        <v>3</v>
      </c>
      <c r="J22" s="111">
        <v>0</v>
      </c>
      <c r="K22" s="111">
        <v>103</v>
      </c>
      <c r="L22" s="111">
        <v>71</v>
      </c>
      <c r="M22" s="112">
        <v>32</v>
      </c>
    </row>
    <row r="23" spans="1:13">
      <c r="A23" s="75" t="s">
        <v>89</v>
      </c>
      <c r="B23" s="109">
        <v>13648</v>
      </c>
      <c r="C23" s="109">
        <v>13648</v>
      </c>
      <c r="D23" s="109">
        <v>0</v>
      </c>
      <c r="E23" s="109">
        <v>3459</v>
      </c>
      <c r="F23" s="109">
        <v>2717</v>
      </c>
      <c r="G23" s="110">
        <v>742</v>
      </c>
      <c r="H23" s="109">
        <v>210</v>
      </c>
      <c r="I23" s="109">
        <v>210</v>
      </c>
      <c r="J23" s="109">
        <v>0</v>
      </c>
      <c r="K23" s="109">
        <v>28</v>
      </c>
      <c r="L23" s="109">
        <v>17</v>
      </c>
      <c r="M23" s="110">
        <v>11</v>
      </c>
    </row>
    <row r="24" spans="1:13">
      <c r="A24" s="76" t="s">
        <v>90</v>
      </c>
      <c r="B24" s="111">
        <v>429</v>
      </c>
      <c r="C24" s="111">
        <v>429</v>
      </c>
      <c r="D24" s="111">
        <v>0</v>
      </c>
      <c r="E24" s="111">
        <v>14297</v>
      </c>
      <c r="F24" s="111">
        <v>4772</v>
      </c>
      <c r="G24" s="112">
        <v>9525</v>
      </c>
      <c r="H24" s="111">
        <v>7</v>
      </c>
      <c r="I24" s="111">
        <v>7</v>
      </c>
      <c r="J24" s="111">
        <v>0</v>
      </c>
      <c r="K24" s="111">
        <v>121</v>
      </c>
      <c r="L24" s="111">
        <v>41</v>
      </c>
      <c r="M24" s="112">
        <v>80</v>
      </c>
    </row>
    <row r="25" spans="1:13">
      <c r="A25" s="75" t="s">
        <v>91</v>
      </c>
      <c r="B25" s="109">
        <v>35154</v>
      </c>
      <c r="C25" s="109">
        <v>1850</v>
      </c>
      <c r="D25" s="109">
        <v>33304</v>
      </c>
      <c r="E25" s="109">
        <v>78724</v>
      </c>
      <c r="F25" s="109">
        <v>56138</v>
      </c>
      <c r="G25" s="110">
        <v>22586</v>
      </c>
      <c r="H25" s="109">
        <v>774</v>
      </c>
      <c r="I25" s="109">
        <v>30</v>
      </c>
      <c r="J25" s="109">
        <v>744</v>
      </c>
      <c r="K25" s="109">
        <v>657</v>
      </c>
      <c r="L25" s="109">
        <v>394</v>
      </c>
      <c r="M25" s="110">
        <v>263</v>
      </c>
    </row>
    <row r="26" spans="1:13">
      <c r="A26" s="76" t="s">
        <v>92</v>
      </c>
      <c r="B26" s="111">
        <v>0</v>
      </c>
      <c r="C26" s="111">
        <v>0</v>
      </c>
      <c r="D26" s="111">
        <v>0</v>
      </c>
      <c r="E26" s="111">
        <v>3194</v>
      </c>
      <c r="F26" s="111">
        <v>855</v>
      </c>
      <c r="G26" s="112">
        <v>2339</v>
      </c>
      <c r="H26" s="111">
        <v>0</v>
      </c>
      <c r="I26" s="111">
        <v>0</v>
      </c>
      <c r="J26" s="111">
        <v>0</v>
      </c>
      <c r="K26" s="111">
        <v>38</v>
      </c>
      <c r="L26" s="111">
        <v>7</v>
      </c>
      <c r="M26" s="112">
        <v>31</v>
      </c>
    </row>
    <row r="27" spans="1:13">
      <c r="A27" s="75" t="s">
        <v>93</v>
      </c>
      <c r="B27" s="109">
        <v>35020</v>
      </c>
      <c r="C27" s="109">
        <v>4846</v>
      </c>
      <c r="D27" s="109">
        <v>30174</v>
      </c>
      <c r="E27" s="109">
        <v>26065</v>
      </c>
      <c r="F27" s="109">
        <v>22566</v>
      </c>
      <c r="G27" s="110">
        <v>3499</v>
      </c>
      <c r="H27" s="109">
        <v>537</v>
      </c>
      <c r="I27" s="109">
        <v>100</v>
      </c>
      <c r="J27" s="109">
        <v>437</v>
      </c>
      <c r="K27" s="109">
        <v>207</v>
      </c>
      <c r="L27" s="109">
        <v>162</v>
      </c>
      <c r="M27" s="110">
        <v>45</v>
      </c>
    </row>
    <row r="28" spans="1:13">
      <c r="A28" s="76" t="s">
        <v>94</v>
      </c>
      <c r="B28" s="111">
        <v>0</v>
      </c>
      <c r="C28" s="111">
        <v>0</v>
      </c>
      <c r="D28" s="111">
        <v>0</v>
      </c>
      <c r="E28" s="111">
        <v>4196</v>
      </c>
      <c r="F28" s="111">
        <v>3406</v>
      </c>
      <c r="G28" s="112">
        <v>790</v>
      </c>
      <c r="H28" s="111">
        <v>0</v>
      </c>
      <c r="I28" s="111">
        <v>0</v>
      </c>
      <c r="J28" s="111">
        <v>0</v>
      </c>
      <c r="K28" s="111">
        <v>40</v>
      </c>
      <c r="L28" s="111">
        <v>32</v>
      </c>
      <c r="M28" s="112">
        <v>8</v>
      </c>
    </row>
    <row r="29" spans="1:13">
      <c r="A29" s="75" t="s">
        <v>95</v>
      </c>
      <c r="B29" s="109">
        <v>7734</v>
      </c>
      <c r="C29" s="109">
        <v>7734</v>
      </c>
      <c r="D29" s="109">
        <v>0</v>
      </c>
      <c r="E29" s="109">
        <v>47075</v>
      </c>
      <c r="F29" s="109">
        <v>970</v>
      </c>
      <c r="G29" s="110">
        <v>46105</v>
      </c>
      <c r="H29" s="109">
        <v>184</v>
      </c>
      <c r="I29" s="109">
        <v>184</v>
      </c>
      <c r="J29" s="109">
        <v>0</v>
      </c>
      <c r="K29" s="109">
        <v>685</v>
      </c>
      <c r="L29" s="109">
        <v>10</v>
      </c>
      <c r="M29" s="110">
        <v>675</v>
      </c>
    </row>
    <row r="30" spans="1:13">
      <c r="A30" s="76" t="s">
        <v>96</v>
      </c>
      <c r="B30" s="111">
        <v>4519</v>
      </c>
      <c r="C30" s="111">
        <v>4519</v>
      </c>
      <c r="D30" s="111">
        <v>0</v>
      </c>
      <c r="E30" s="111">
        <v>25942</v>
      </c>
      <c r="F30" s="111">
        <v>16820</v>
      </c>
      <c r="G30" s="112">
        <v>9122</v>
      </c>
      <c r="H30" s="111">
        <v>98</v>
      </c>
      <c r="I30" s="111">
        <v>98</v>
      </c>
      <c r="J30" s="111">
        <v>0</v>
      </c>
      <c r="K30" s="111">
        <v>220</v>
      </c>
      <c r="L30" s="111">
        <v>144</v>
      </c>
      <c r="M30" s="112">
        <v>76</v>
      </c>
    </row>
    <row r="31" spans="1:13">
      <c r="A31" s="75" t="s">
        <v>97</v>
      </c>
      <c r="B31" s="109">
        <v>53</v>
      </c>
      <c r="C31" s="109">
        <v>53</v>
      </c>
      <c r="D31" s="109">
        <v>0</v>
      </c>
      <c r="E31" s="109">
        <v>11142</v>
      </c>
      <c r="F31" s="109">
        <v>5252</v>
      </c>
      <c r="G31" s="110">
        <v>5890</v>
      </c>
      <c r="H31" s="109">
        <v>1</v>
      </c>
      <c r="I31" s="109">
        <v>1</v>
      </c>
      <c r="J31" s="109">
        <v>0</v>
      </c>
      <c r="K31" s="109">
        <v>93</v>
      </c>
      <c r="L31" s="109">
        <v>33</v>
      </c>
      <c r="M31" s="110">
        <v>60</v>
      </c>
    </row>
    <row r="32" spans="1:13">
      <c r="A32" s="76" t="s">
        <v>98</v>
      </c>
      <c r="B32" s="111">
        <v>6385</v>
      </c>
      <c r="C32" s="111">
        <v>665</v>
      </c>
      <c r="D32" s="111">
        <v>5720</v>
      </c>
      <c r="E32" s="111">
        <v>32193</v>
      </c>
      <c r="F32" s="111">
        <v>27638</v>
      </c>
      <c r="G32" s="112">
        <v>4555</v>
      </c>
      <c r="H32" s="111">
        <v>112</v>
      </c>
      <c r="I32" s="111">
        <v>10</v>
      </c>
      <c r="J32" s="111">
        <v>102</v>
      </c>
      <c r="K32" s="111">
        <v>242</v>
      </c>
      <c r="L32" s="111">
        <v>195</v>
      </c>
      <c r="M32" s="112">
        <v>47</v>
      </c>
    </row>
    <row r="33" spans="1:13">
      <c r="A33" s="75" t="s">
        <v>99</v>
      </c>
      <c r="B33" s="109">
        <v>41178</v>
      </c>
      <c r="C33" s="109">
        <v>315</v>
      </c>
      <c r="D33" s="109">
        <v>40863</v>
      </c>
      <c r="E33" s="109">
        <v>6953</v>
      </c>
      <c r="F33" s="109">
        <v>6179</v>
      </c>
      <c r="G33" s="110">
        <v>774</v>
      </c>
      <c r="H33" s="109">
        <v>715</v>
      </c>
      <c r="I33" s="109">
        <v>6</v>
      </c>
      <c r="J33" s="109">
        <v>709</v>
      </c>
      <c r="K33" s="109">
        <v>50</v>
      </c>
      <c r="L33" s="109">
        <v>35</v>
      </c>
      <c r="M33" s="110">
        <v>15</v>
      </c>
    </row>
    <row r="34" spans="1:13">
      <c r="A34" s="76" t="s">
        <v>100</v>
      </c>
      <c r="B34" s="111">
        <v>0</v>
      </c>
      <c r="C34" s="111">
        <v>0</v>
      </c>
      <c r="D34" s="111">
        <v>0</v>
      </c>
      <c r="E34" s="111">
        <v>18903</v>
      </c>
      <c r="F34" s="111">
        <v>14034</v>
      </c>
      <c r="G34" s="112">
        <v>4869</v>
      </c>
      <c r="H34" s="111">
        <v>0</v>
      </c>
      <c r="I34" s="111">
        <v>0</v>
      </c>
      <c r="J34" s="111">
        <v>0</v>
      </c>
      <c r="K34" s="111">
        <v>150</v>
      </c>
      <c r="L34" s="111">
        <v>82</v>
      </c>
      <c r="M34" s="112">
        <v>68</v>
      </c>
    </row>
    <row r="35" spans="1:13">
      <c r="A35" s="75" t="s">
        <v>101</v>
      </c>
      <c r="B35" s="109">
        <v>46592</v>
      </c>
      <c r="C35" s="109">
        <v>210</v>
      </c>
      <c r="D35" s="109">
        <v>46382</v>
      </c>
      <c r="E35" s="109">
        <v>55346</v>
      </c>
      <c r="F35" s="109">
        <v>20643</v>
      </c>
      <c r="G35" s="110">
        <v>34703</v>
      </c>
      <c r="H35" s="109">
        <v>833</v>
      </c>
      <c r="I35" s="109">
        <v>2</v>
      </c>
      <c r="J35" s="109">
        <v>831</v>
      </c>
      <c r="K35" s="109">
        <v>425</v>
      </c>
      <c r="L35" s="109">
        <v>105</v>
      </c>
      <c r="M35" s="110">
        <v>320</v>
      </c>
    </row>
    <row r="36" spans="1:13">
      <c r="A36" s="76" t="s">
        <v>102</v>
      </c>
      <c r="B36" s="111">
        <v>14036</v>
      </c>
      <c r="C36" s="111">
        <v>51</v>
      </c>
      <c r="D36" s="111">
        <v>13985</v>
      </c>
      <c r="E36" s="111">
        <v>15188</v>
      </c>
      <c r="F36" s="111">
        <v>3552</v>
      </c>
      <c r="G36" s="112">
        <v>11636</v>
      </c>
      <c r="H36" s="111">
        <v>281</v>
      </c>
      <c r="I36" s="111">
        <v>1</v>
      </c>
      <c r="J36" s="111">
        <v>280</v>
      </c>
      <c r="K36" s="111">
        <v>125</v>
      </c>
      <c r="L36" s="111">
        <v>34</v>
      </c>
      <c r="M36" s="112">
        <v>91</v>
      </c>
    </row>
    <row r="37" spans="1:13">
      <c r="A37" s="75" t="s">
        <v>103</v>
      </c>
      <c r="B37" s="109">
        <v>27891</v>
      </c>
      <c r="C37" s="109">
        <v>10315</v>
      </c>
      <c r="D37" s="109">
        <v>17576</v>
      </c>
      <c r="E37" s="109">
        <v>11380</v>
      </c>
      <c r="F37" s="109">
        <v>8375</v>
      </c>
      <c r="G37" s="110">
        <v>3005</v>
      </c>
      <c r="H37" s="109">
        <v>316</v>
      </c>
      <c r="I37" s="109">
        <v>184</v>
      </c>
      <c r="J37" s="109">
        <v>132</v>
      </c>
      <c r="K37" s="109">
        <v>96</v>
      </c>
      <c r="L37" s="109">
        <v>70</v>
      </c>
      <c r="M37" s="110">
        <v>26</v>
      </c>
    </row>
    <row r="38" spans="1:13">
      <c r="A38" s="76" t="s">
        <v>104</v>
      </c>
      <c r="B38" s="111">
        <v>248932</v>
      </c>
      <c r="C38" s="111">
        <v>144706</v>
      </c>
      <c r="D38" s="111">
        <v>104226</v>
      </c>
      <c r="E38" s="111">
        <v>103415</v>
      </c>
      <c r="F38" s="111">
        <v>45097</v>
      </c>
      <c r="G38" s="112">
        <v>58318</v>
      </c>
      <c r="H38" s="111">
        <v>4840</v>
      </c>
      <c r="I38" s="111">
        <v>2958</v>
      </c>
      <c r="J38" s="111">
        <v>1882</v>
      </c>
      <c r="K38" s="111">
        <v>1004</v>
      </c>
      <c r="L38" s="111">
        <v>344</v>
      </c>
      <c r="M38" s="112">
        <v>660</v>
      </c>
    </row>
    <row r="39" spans="1:13">
      <c r="A39" s="75" t="s">
        <v>105</v>
      </c>
      <c r="B39" s="109">
        <v>3078</v>
      </c>
      <c r="C39" s="109">
        <v>2959</v>
      </c>
      <c r="D39" s="109">
        <v>119</v>
      </c>
      <c r="E39" s="109">
        <v>1265</v>
      </c>
      <c r="F39" s="109">
        <v>1130</v>
      </c>
      <c r="G39" s="110">
        <v>135</v>
      </c>
      <c r="H39" s="109">
        <v>30</v>
      </c>
      <c r="I39" s="109">
        <v>28</v>
      </c>
      <c r="J39" s="109">
        <v>2</v>
      </c>
      <c r="K39" s="109">
        <v>14</v>
      </c>
      <c r="L39" s="109">
        <v>11</v>
      </c>
      <c r="M39" s="110">
        <v>3</v>
      </c>
    </row>
    <row r="40" spans="1:13">
      <c r="A40" s="76" t="s">
        <v>106</v>
      </c>
      <c r="B40" s="111">
        <v>280</v>
      </c>
      <c r="C40" s="111">
        <v>280</v>
      </c>
      <c r="D40" s="111">
        <v>0</v>
      </c>
      <c r="E40" s="111">
        <v>15793</v>
      </c>
      <c r="F40" s="111">
        <v>9893</v>
      </c>
      <c r="G40" s="112">
        <v>5900</v>
      </c>
      <c r="H40" s="111">
        <v>4</v>
      </c>
      <c r="I40" s="111">
        <v>4</v>
      </c>
      <c r="J40" s="111">
        <v>0</v>
      </c>
      <c r="K40" s="111">
        <v>108</v>
      </c>
      <c r="L40" s="111">
        <v>62</v>
      </c>
      <c r="M40" s="112">
        <v>46</v>
      </c>
    </row>
    <row r="41" spans="1:13">
      <c r="A41" s="75" t="s">
        <v>107</v>
      </c>
      <c r="B41" s="109">
        <v>58</v>
      </c>
      <c r="C41" s="109">
        <v>58</v>
      </c>
      <c r="D41" s="109">
        <v>0</v>
      </c>
      <c r="E41" s="109">
        <v>3568</v>
      </c>
      <c r="F41" s="109">
        <v>2954</v>
      </c>
      <c r="G41" s="110">
        <v>614</v>
      </c>
      <c r="H41" s="109">
        <v>1</v>
      </c>
      <c r="I41" s="109">
        <v>1</v>
      </c>
      <c r="J41" s="109">
        <v>0</v>
      </c>
      <c r="K41" s="109">
        <v>26</v>
      </c>
      <c r="L41" s="109">
        <v>17</v>
      </c>
      <c r="M41" s="110">
        <v>9</v>
      </c>
    </row>
    <row r="42" spans="1:13">
      <c r="A42" s="76" t="s">
        <v>108</v>
      </c>
      <c r="B42" s="111">
        <v>0</v>
      </c>
      <c r="C42" s="111">
        <v>0</v>
      </c>
      <c r="D42" s="111">
        <v>0</v>
      </c>
      <c r="E42" s="111">
        <v>236</v>
      </c>
      <c r="F42" s="111">
        <v>0</v>
      </c>
      <c r="G42" s="112">
        <v>236</v>
      </c>
      <c r="H42" s="111">
        <v>0</v>
      </c>
      <c r="I42" s="111">
        <v>0</v>
      </c>
      <c r="J42" s="111">
        <v>0</v>
      </c>
      <c r="K42" s="111">
        <v>3</v>
      </c>
      <c r="L42" s="111">
        <v>0</v>
      </c>
      <c r="M42" s="112">
        <v>3</v>
      </c>
    </row>
    <row r="43" spans="1:13">
      <c r="A43" s="75" t="s">
        <v>109</v>
      </c>
      <c r="B43" s="109">
        <v>0</v>
      </c>
      <c r="C43" s="109">
        <v>0</v>
      </c>
      <c r="D43" s="109">
        <v>0</v>
      </c>
      <c r="E43" s="109">
        <v>0</v>
      </c>
      <c r="F43" s="109">
        <v>0</v>
      </c>
      <c r="G43" s="110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10">
        <v>0</v>
      </c>
    </row>
    <row r="44" spans="1:13">
      <c r="A44" s="76" t="s">
        <v>111</v>
      </c>
      <c r="B44" s="111">
        <v>0</v>
      </c>
      <c r="C44" s="111">
        <v>0</v>
      </c>
      <c r="D44" s="111">
        <v>0</v>
      </c>
      <c r="E44" s="111">
        <v>814</v>
      </c>
      <c r="F44" s="111">
        <v>814</v>
      </c>
      <c r="G44" s="112">
        <v>0</v>
      </c>
      <c r="H44" s="111">
        <v>0</v>
      </c>
      <c r="I44" s="111">
        <v>0</v>
      </c>
      <c r="J44" s="111">
        <v>0</v>
      </c>
      <c r="K44" s="111">
        <v>5</v>
      </c>
      <c r="L44" s="111">
        <v>5</v>
      </c>
      <c r="M44" s="112">
        <v>0</v>
      </c>
    </row>
    <row r="45" spans="1:13">
      <c r="A45" s="75" t="s">
        <v>112</v>
      </c>
      <c r="B45" s="109">
        <v>143</v>
      </c>
      <c r="C45" s="109">
        <v>143</v>
      </c>
      <c r="D45" s="109">
        <v>0</v>
      </c>
      <c r="E45" s="109">
        <v>881</v>
      </c>
      <c r="F45" s="109">
        <v>569</v>
      </c>
      <c r="G45" s="110">
        <v>312</v>
      </c>
      <c r="H45" s="109">
        <v>2</v>
      </c>
      <c r="I45" s="109">
        <v>2</v>
      </c>
      <c r="J45" s="109">
        <v>0</v>
      </c>
      <c r="K45" s="109">
        <v>8</v>
      </c>
      <c r="L45" s="109">
        <v>5</v>
      </c>
      <c r="M45" s="110">
        <v>3</v>
      </c>
    </row>
    <row r="46" spans="1:13">
      <c r="A46" s="76" t="s">
        <v>113</v>
      </c>
      <c r="B46" s="111">
        <v>0</v>
      </c>
      <c r="C46" s="111">
        <v>0</v>
      </c>
      <c r="D46" s="111">
        <v>0</v>
      </c>
      <c r="E46" s="111">
        <v>136</v>
      </c>
      <c r="F46" s="111">
        <v>43</v>
      </c>
      <c r="G46" s="112">
        <v>93</v>
      </c>
      <c r="H46" s="111">
        <v>0</v>
      </c>
      <c r="I46" s="111">
        <v>0</v>
      </c>
      <c r="J46" s="111">
        <v>0</v>
      </c>
      <c r="K46" s="111">
        <v>2</v>
      </c>
      <c r="L46" s="111">
        <v>0</v>
      </c>
      <c r="M46" s="112">
        <v>2</v>
      </c>
    </row>
    <row r="47" spans="1:13">
      <c r="A47" s="75" t="s">
        <v>114</v>
      </c>
      <c r="B47" s="109">
        <v>0</v>
      </c>
      <c r="C47" s="109">
        <v>0</v>
      </c>
      <c r="D47" s="109">
        <v>0</v>
      </c>
      <c r="E47" s="109">
        <v>65</v>
      </c>
      <c r="F47" s="109">
        <v>65</v>
      </c>
      <c r="G47" s="110">
        <v>0</v>
      </c>
      <c r="H47" s="109">
        <v>0</v>
      </c>
      <c r="I47" s="109">
        <v>0</v>
      </c>
      <c r="J47" s="109">
        <v>0</v>
      </c>
      <c r="K47" s="109">
        <v>1</v>
      </c>
      <c r="L47" s="109">
        <v>1</v>
      </c>
      <c r="M47" s="110">
        <v>0</v>
      </c>
    </row>
    <row r="48" spans="1:13">
      <c r="A48" s="177" t="s">
        <v>65</v>
      </c>
      <c r="B48" s="178">
        <v>627425</v>
      </c>
      <c r="C48" s="178">
        <v>235068</v>
      </c>
      <c r="D48" s="178">
        <v>392357</v>
      </c>
      <c r="E48" s="178">
        <v>856568</v>
      </c>
      <c r="F48" s="178">
        <v>402095</v>
      </c>
      <c r="G48" s="179">
        <v>454473</v>
      </c>
      <c r="H48" s="178">
        <v>11299</v>
      </c>
      <c r="I48" s="178">
        <v>4591</v>
      </c>
      <c r="J48" s="178">
        <v>6708</v>
      </c>
      <c r="K48" s="178">
        <v>7878</v>
      </c>
      <c r="L48" s="178">
        <v>2764</v>
      </c>
      <c r="M48" s="179">
        <v>5114</v>
      </c>
    </row>
    <row r="50" spans="1:11" ht="5.0999999999999996" customHeight="1">
      <c r="A50" s="30"/>
      <c r="B50" s="30"/>
      <c r="C50" s="30"/>
      <c r="D50" s="30"/>
      <c r="E50" s="30"/>
      <c r="F50" s="30"/>
      <c r="G50" s="31"/>
    </row>
    <row r="51" spans="1:11" ht="14.25" customHeight="1">
      <c r="A51" s="107" t="s">
        <v>68</v>
      </c>
      <c r="G51" s="45"/>
    </row>
    <row r="52" spans="1:11">
      <c r="A52" s="44" t="s">
        <v>115</v>
      </c>
      <c r="G52" s="45"/>
      <c r="K52" s="249"/>
    </row>
    <row r="53" spans="1:11">
      <c r="A53" s="139" t="s">
        <v>69</v>
      </c>
      <c r="G53" s="45"/>
    </row>
    <row r="54" spans="1:11" ht="5.0999999999999996" customHeight="1">
      <c r="A54" s="46"/>
      <c r="B54" s="46"/>
      <c r="C54" s="46"/>
      <c r="D54" s="46"/>
      <c r="E54" s="46"/>
      <c r="F54" s="46"/>
      <c r="G54" s="47"/>
    </row>
  </sheetData>
  <mergeCells count="13">
    <mergeCell ref="K13:M13"/>
    <mergeCell ref="A12:A14"/>
    <mergeCell ref="B12:G12"/>
    <mergeCell ref="H12:M12"/>
    <mergeCell ref="A3:H4"/>
    <mergeCell ref="A6:H6"/>
    <mergeCell ref="A7:H7"/>
    <mergeCell ref="A8:H8"/>
    <mergeCell ref="B13:D13"/>
    <mergeCell ref="E13:G13"/>
    <mergeCell ref="F11:G11"/>
    <mergeCell ref="G10:H10"/>
    <mergeCell ref="H13:J13"/>
  </mergeCells>
  <phoneticPr fontId="0" type="noConversion"/>
  <hyperlinks>
    <hyperlink ref="G10:H10" location="Índice!A1" display="volver a índice" xr:uid="{00000000-0004-0000-0A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8"/>
  <dimension ref="A1:M54"/>
  <sheetViews>
    <sheetView showGridLines="0" zoomScaleNormal="100" workbookViewId="0">
      <selection activeCell="A3" sqref="A3:H4"/>
    </sheetView>
  </sheetViews>
  <sheetFormatPr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5" t="s">
        <v>157</v>
      </c>
      <c r="B6" s="266"/>
      <c r="C6" s="266"/>
      <c r="D6" s="266"/>
      <c r="E6" s="266"/>
      <c r="F6" s="266"/>
      <c r="G6" s="266"/>
      <c r="H6" s="267"/>
    </row>
    <row r="7" spans="1:13" s="3" customFormat="1" ht="14.1" customHeight="1">
      <c r="A7" s="265" t="s">
        <v>71</v>
      </c>
      <c r="B7" s="266"/>
      <c r="C7" s="266"/>
      <c r="D7" s="266"/>
      <c r="E7" s="266"/>
      <c r="F7" s="266"/>
      <c r="G7" s="266"/>
      <c r="H7" s="267"/>
    </row>
    <row r="8" spans="1:13" s="3" customFormat="1" ht="14.1" customHeight="1">
      <c r="A8" s="265" t="s">
        <v>158</v>
      </c>
      <c r="B8" s="266"/>
      <c r="C8" s="266"/>
      <c r="D8" s="266"/>
      <c r="E8" s="266"/>
      <c r="F8" s="266"/>
      <c r="G8" s="266"/>
      <c r="H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8" t="s">
        <v>54</v>
      </c>
      <c r="H10" s="268"/>
      <c r="I10" s="140"/>
    </row>
    <row r="11" spans="1:13" ht="12.75" customHeight="1">
      <c r="A11" s="54"/>
      <c r="B11" s="73"/>
      <c r="C11" s="73"/>
      <c r="D11" s="73"/>
      <c r="E11" s="73"/>
      <c r="F11" s="305" t="s">
        <v>56</v>
      </c>
      <c r="G11" s="305"/>
      <c r="H11" s="3"/>
      <c r="I11" s="3"/>
      <c r="J11" s="3"/>
      <c r="K11" s="3"/>
      <c r="L11" s="3"/>
      <c r="M11" s="36" t="s">
        <v>151</v>
      </c>
    </row>
    <row r="12" spans="1:13" ht="12.75" customHeight="1">
      <c r="A12" s="306" t="s">
        <v>73</v>
      </c>
      <c r="B12" s="279" t="s">
        <v>152</v>
      </c>
      <c r="C12" s="279"/>
      <c r="D12" s="279"/>
      <c r="E12" s="279"/>
      <c r="F12" s="279"/>
      <c r="G12" s="279"/>
      <c r="H12" s="286" t="s">
        <v>151</v>
      </c>
      <c r="I12" s="279"/>
      <c r="J12" s="279"/>
      <c r="K12" s="279"/>
      <c r="L12" s="279"/>
      <c r="M12" s="280"/>
    </row>
    <row r="13" spans="1:13" ht="14.25" customHeight="1">
      <c r="A13" s="307"/>
      <c r="B13" s="308" t="s">
        <v>153</v>
      </c>
      <c r="C13" s="298"/>
      <c r="D13" s="298"/>
      <c r="E13" s="298" t="s">
        <v>154</v>
      </c>
      <c r="F13" s="298"/>
      <c r="G13" s="300"/>
      <c r="H13" s="308" t="s">
        <v>153</v>
      </c>
      <c r="I13" s="298"/>
      <c r="J13" s="298"/>
      <c r="K13" s="298" t="s">
        <v>159</v>
      </c>
      <c r="L13" s="298"/>
      <c r="M13" s="300"/>
    </row>
    <row r="14" spans="1:13">
      <c r="A14" s="299"/>
      <c r="B14" s="56" t="s">
        <v>65</v>
      </c>
      <c r="C14" s="56" t="s">
        <v>155</v>
      </c>
      <c r="D14" s="56" t="s">
        <v>156</v>
      </c>
      <c r="E14" s="56" t="s">
        <v>65</v>
      </c>
      <c r="F14" s="56" t="s">
        <v>155</v>
      </c>
      <c r="G14" s="58" t="s">
        <v>156</v>
      </c>
      <c r="H14" s="56" t="s">
        <v>65</v>
      </c>
      <c r="I14" s="56" t="s">
        <v>155</v>
      </c>
      <c r="J14" s="56" t="s">
        <v>156</v>
      </c>
      <c r="K14" s="56" t="s">
        <v>65</v>
      </c>
      <c r="L14" s="56" t="s">
        <v>155</v>
      </c>
      <c r="M14" s="58" t="s">
        <v>156</v>
      </c>
    </row>
    <row r="15" spans="1:13">
      <c r="A15" s="59" t="s">
        <v>81</v>
      </c>
      <c r="B15" s="60">
        <v>279619</v>
      </c>
      <c r="C15" s="60">
        <v>12675</v>
      </c>
      <c r="D15" s="60">
        <v>266944</v>
      </c>
      <c r="E15" s="60">
        <v>2000626</v>
      </c>
      <c r="F15" s="60">
        <v>597675</v>
      </c>
      <c r="G15" s="61">
        <v>1402951</v>
      </c>
      <c r="H15" s="108">
        <v>3596</v>
      </c>
      <c r="I15" s="60">
        <v>221</v>
      </c>
      <c r="J15" s="60">
        <v>3375</v>
      </c>
      <c r="K15" s="60">
        <v>16712</v>
      </c>
      <c r="L15" s="60">
        <v>3648</v>
      </c>
      <c r="M15" s="61">
        <v>13064</v>
      </c>
    </row>
    <row r="16" spans="1:13">
      <c r="A16" s="62" t="s">
        <v>82</v>
      </c>
      <c r="B16" s="63">
        <v>263162</v>
      </c>
      <c r="C16" s="63">
        <v>76156</v>
      </c>
      <c r="D16" s="63">
        <v>187006</v>
      </c>
      <c r="E16" s="63">
        <v>187765</v>
      </c>
      <c r="F16" s="63">
        <v>51874</v>
      </c>
      <c r="G16" s="64">
        <v>135891</v>
      </c>
      <c r="H16" s="63">
        <v>4398</v>
      </c>
      <c r="I16" s="63">
        <v>1444</v>
      </c>
      <c r="J16" s="63">
        <v>2954</v>
      </c>
      <c r="K16" s="63">
        <v>1851</v>
      </c>
      <c r="L16" s="63">
        <v>253</v>
      </c>
      <c r="M16" s="64">
        <v>1598</v>
      </c>
    </row>
    <row r="17" spans="1:13">
      <c r="A17" s="59" t="s">
        <v>83</v>
      </c>
      <c r="B17" s="60">
        <v>1086089</v>
      </c>
      <c r="C17" s="60">
        <v>77761</v>
      </c>
      <c r="D17" s="60">
        <v>1008328</v>
      </c>
      <c r="E17" s="60">
        <v>882277</v>
      </c>
      <c r="F17" s="60">
        <v>148546</v>
      </c>
      <c r="G17" s="61">
        <v>733731</v>
      </c>
      <c r="H17" s="60">
        <v>19097</v>
      </c>
      <c r="I17" s="60">
        <v>693</v>
      </c>
      <c r="J17" s="60">
        <v>18404</v>
      </c>
      <c r="K17" s="60">
        <v>9591</v>
      </c>
      <c r="L17" s="60">
        <v>1081</v>
      </c>
      <c r="M17" s="61">
        <v>8510</v>
      </c>
    </row>
    <row r="18" spans="1:13">
      <c r="A18" s="62" t="s">
        <v>84</v>
      </c>
      <c r="B18" s="63">
        <v>186283</v>
      </c>
      <c r="C18" s="63">
        <v>37276</v>
      </c>
      <c r="D18" s="63">
        <v>149007</v>
      </c>
      <c r="E18" s="63">
        <v>367331</v>
      </c>
      <c r="F18" s="63">
        <v>74939</v>
      </c>
      <c r="G18" s="64">
        <v>292392</v>
      </c>
      <c r="H18" s="63">
        <v>2731</v>
      </c>
      <c r="I18" s="63">
        <v>654</v>
      </c>
      <c r="J18" s="63">
        <v>2077</v>
      </c>
      <c r="K18" s="63">
        <v>3090</v>
      </c>
      <c r="L18" s="63">
        <v>529</v>
      </c>
      <c r="M18" s="64">
        <v>2561</v>
      </c>
    </row>
    <row r="19" spans="1:13">
      <c r="A19" s="59" t="s">
        <v>85</v>
      </c>
      <c r="B19" s="60">
        <v>77964</v>
      </c>
      <c r="C19" s="60">
        <v>13150</v>
      </c>
      <c r="D19" s="60">
        <v>64814</v>
      </c>
      <c r="E19" s="60">
        <v>473791</v>
      </c>
      <c r="F19" s="60">
        <v>246917</v>
      </c>
      <c r="G19" s="61">
        <v>226874</v>
      </c>
      <c r="H19" s="60">
        <v>1096</v>
      </c>
      <c r="I19" s="60">
        <v>163</v>
      </c>
      <c r="J19" s="60">
        <v>933</v>
      </c>
      <c r="K19" s="60">
        <v>4154</v>
      </c>
      <c r="L19" s="60">
        <v>1644</v>
      </c>
      <c r="M19" s="61">
        <v>2510</v>
      </c>
    </row>
    <row r="20" spans="1:13">
      <c r="A20" s="62" t="s">
        <v>86</v>
      </c>
      <c r="B20" s="63">
        <v>10071</v>
      </c>
      <c r="C20" s="63">
        <v>2692</v>
      </c>
      <c r="D20" s="63">
        <v>7379</v>
      </c>
      <c r="E20" s="63">
        <v>169556</v>
      </c>
      <c r="F20" s="63">
        <v>82952</v>
      </c>
      <c r="G20" s="64">
        <v>86604</v>
      </c>
      <c r="H20" s="63">
        <v>185</v>
      </c>
      <c r="I20" s="63">
        <v>37</v>
      </c>
      <c r="J20" s="63">
        <v>148</v>
      </c>
      <c r="K20" s="63">
        <v>1714</v>
      </c>
      <c r="L20" s="63">
        <v>704</v>
      </c>
      <c r="M20" s="64">
        <v>1010</v>
      </c>
    </row>
    <row r="21" spans="1:13">
      <c r="A21" s="59" t="s">
        <v>87</v>
      </c>
      <c r="B21" s="60">
        <v>4914</v>
      </c>
      <c r="C21" s="60">
        <v>4914</v>
      </c>
      <c r="D21" s="60">
        <v>0</v>
      </c>
      <c r="E21" s="60">
        <v>43807</v>
      </c>
      <c r="F21" s="60">
        <v>33111</v>
      </c>
      <c r="G21" s="61">
        <v>10696</v>
      </c>
      <c r="H21" s="60">
        <v>126</v>
      </c>
      <c r="I21" s="60">
        <v>126</v>
      </c>
      <c r="J21" s="60">
        <v>0</v>
      </c>
      <c r="K21" s="60">
        <v>338</v>
      </c>
      <c r="L21" s="60">
        <v>247</v>
      </c>
      <c r="M21" s="61">
        <v>91</v>
      </c>
    </row>
    <row r="22" spans="1:13">
      <c r="A22" s="62" t="s">
        <v>88</v>
      </c>
      <c r="B22" s="63">
        <v>36560</v>
      </c>
      <c r="C22" s="63">
        <v>15393</v>
      </c>
      <c r="D22" s="63">
        <v>21167</v>
      </c>
      <c r="E22" s="63">
        <v>148482</v>
      </c>
      <c r="F22" s="63">
        <v>88433</v>
      </c>
      <c r="G22" s="64">
        <v>60049</v>
      </c>
      <c r="H22" s="63">
        <v>567</v>
      </c>
      <c r="I22" s="63">
        <v>256</v>
      </c>
      <c r="J22" s="63">
        <v>311</v>
      </c>
      <c r="K22" s="63">
        <v>1362</v>
      </c>
      <c r="L22" s="63">
        <v>612</v>
      </c>
      <c r="M22" s="64">
        <v>750</v>
      </c>
    </row>
    <row r="23" spans="1:13">
      <c r="A23" s="59" t="s">
        <v>89</v>
      </c>
      <c r="B23" s="60">
        <v>57835</v>
      </c>
      <c r="C23" s="60">
        <v>52853</v>
      </c>
      <c r="D23" s="60">
        <v>4982</v>
      </c>
      <c r="E23" s="60">
        <v>58767</v>
      </c>
      <c r="F23" s="60">
        <v>34781</v>
      </c>
      <c r="G23" s="61">
        <v>23986</v>
      </c>
      <c r="H23" s="60">
        <v>910</v>
      </c>
      <c r="I23" s="60">
        <v>794</v>
      </c>
      <c r="J23" s="60">
        <v>116</v>
      </c>
      <c r="K23" s="60">
        <v>461</v>
      </c>
      <c r="L23" s="60">
        <v>247</v>
      </c>
      <c r="M23" s="61">
        <v>214</v>
      </c>
    </row>
    <row r="24" spans="1:13">
      <c r="A24" s="62" t="s">
        <v>90</v>
      </c>
      <c r="B24" s="63">
        <v>17867</v>
      </c>
      <c r="C24" s="63">
        <v>17867</v>
      </c>
      <c r="D24" s="63">
        <v>0</v>
      </c>
      <c r="E24" s="63">
        <v>85465</v>
      </c>
      <c r="F24" s="63">
        <v>58688</v>
      </c>
      <c r="G24" s="64">
        <v>26777</v>
      </c>
      <c r="H24" s="63">
        <v>322</v>
      </c>
      <c r="I24" s="63">
        <v>322</v>
      </c>
      <c r="J24" s="63">
        <v>0</v>
      </c>
      <c r="K24" s="63">
        <v>640</v>
      </c>
      <c r="L24" s="63">
        <v>410</v>
      </c>
      <c r="M24" s="64">
        <v>230</v>
      </c>
    </row>
    <row r="25" spans="1:13">
      <c r="A25" s="59" t="s">
        <v>91</v>
      </c>
      <c r="B25" s="60">
        <v>444973</v>
      </c>
      <c r="C25" s="60">
        <v>37618</v>
      </c>
      <c r="D25" s="60">
        <v>407355</v>
      </c>
      <c r="E25" s="60">
        <v>898335</v>
      </c>
      <c r="F25" s="60">
        <v>552137</v>
      </c>
      <c r="G25" s="61">
        <v>346198</v>
      </c>
      <c r="H25" s="60">
        <v>6952</v>
      </c>
      <c r="I25" s="60">
        <v>573</v>
      </c>
      <c r="J25" s="60">
        <v>6379</v>
      </c>
      <c r="K25" s="60">
        <v>7555</v>
      </c>
      <c r="L25" s="60">
        <v>3619</v>
      </c>
      <c r="M25" s="61">
        <v>3936</v>
      </c>
    </row>
    <row r="26" spans="1:13">
      <c r="A26" s="62" t="s">
        <v>92</v>
      </c>
      <c r="B26" s="63">
        <v>0</v>
      </c>
      <c r="C26" s="63">
        <v>0</v>
      </c>
      <c r="D26" s="63">
        <v>0</v>
      </c>
      <c r="E26" s="63">
        <v>26216</v>
      </c>
      <c r="F26" s="63">
        <v>12963</v>
      </c>
      <c r="G26" s="64">
        <v>13253</v>
      </c>
      <c r="H26" s="63">
        <v>0</v>
      </c>
      <c r="I26" s="63">
        <v>0</v>
      </c>
      <c r="J26" s="63">
        <v>0</v>
      </c>
      <c r="K26" s="63">
        <v>229</v>
      </c>
      <c r="L26" s="63">
        <v>87</v>
      </c>
      <c r="M26" s="64">
        <v>142</v>
      </c>
    </row>
    <row r="27" spans="1:13">
      <c r="A27" s="59" t="s">
        <v>93</v>
      </c>
      <c r="B27" s="60">
        <v>88485</v>
      </c>
      <c r="C27" s="60">
        <v>19380</v>
      </c>
      <c r="D27" s="60">
        <v>69105</v>
      </c>
      <c r="E27" s="60">
        <v>261624</v>
      </c>
      <c r="F27" s="60">
        <v>168782</v>
      </c>
      <c r="G27" s="61">
        <v>92842</v>
      </c>
      <c r="H27" s="60">
        <v>1340</v>
      </c>
      <c r="I27" s="60">
        <v>283</v>
      </c>
      <c r="J27" s="60">
        <v>1057</v>
      </c>
      <c r="K27" s="60">
        <v>1944</v>
      </c>
      <c r="L27" s="60">
        <v>1296</v>
      </c>
      <c r="M27" s="61">
        <v>648</v>
      </c>
    </row>
    <row r="28" spans="1:13">
      <c r="A28" s="62" t="s">
        <v>94</v>
      </c>
      <c r="B28" s="63">
        <v>69737</v>
      </c>
      <c r="C28" s="63">
        <v>25637</v>
      </c>
      <c r="D28" s="63">
        <v>44100</v>
      </c>
      <c r="E28" s="63">
        <v>15548</v>
      </c>
      <c r="F28" s="63">
        <v>12175</v>
      </c>
      <c r="G28" s="64">
        <v>3373</v>
      </c>
      <c r="H28" s="63">
        <v>1160</v>
      </c>
      <c r="I28" s="63">
        <v>440</v>
      </c>
      <c r="J28" s="63">
        <v>720</v>
      </c>
      <c r="K28" s="63">
        <v>148</v>
      </c>
      <c r="L28" s="63">
        <v>107</v>
      </c>
      <c r="M28" s="64">
        <v>41</v>
      </c>
    </row>
    <row r="29" spans="1:13">
      <c r="A29" s="59" t="s">
        <v>95</v>
      </c>
      <c r="B29" s="60">
        <v>15839</v>
      </c>
      <c r="C29" s="60">
        <v>15839</v>
      </c>
      <c r="D29" s="60">
        <v>0</v>
      </c>
      <c r="E29" s="60">
        <v>233988</v>
      </c>
      <c r="F29" s="60">
        <v>19482</v>
      </c>
      <c r="G29" s="61">
        <v>214506</v>
      </c>
      <c r="H29" s="60">
        <v>336</v>
      </c>
      <c r="I29" s="60">
        <v>336</v>
      </c>
      <c r="J29" s="60">
        <v>0</v>
      </c>
      <c r="K29" s="60">
        <v>3142</v>
      </c>
      <c r="L29" s="60">
        <v>140</v>
      </c>
      <c r="M29" s="61">
        <v>3002</v>
      </c>
    </row>
    <row r="30" spans="1:13">
      <c r="A30" s="62" t="s">
        <v>96</v>
      </c>
      <c r="B30" s="63">
        <v>174766</v>
      </c>
      <c r="C30" s="63">
        <v>18095</v>
      </c>
      <c r="D30" s="63">
        <v>156671</v>
      </c>
      <c r="E30" s="63">
        <v>297125</v>
      </c>
      <c r="F30" s="63">
        <v>140176</v>
      </c>
      <c r="G30" s="64">
        <v>156949</v>
      </c>
      <c r="H30" s="63">
        <v>2634</v>
      </c>
      <c r="I30" s="63">
        <v>298</v>
      </c>
      <c r="J30" s="63">
        <v>2336</v>
      </c>
      <c r="K30" s="63">
        <v>2330</v>
      </c>
      <c r="L30" s="63">
        <v>1127</v>
      </c>
      <c r="M30" s="64">
        <v>1203</v>
      </c>
    </row>
    <row r="31" spans="1:13">
      <c r="A31" s="59" t="s">
        <v>97</v>
      </c>
      <c r="B31" s="60">
        <v>20731</v>
      </c>
      <c r="C31" s="60">
        <v>20408</v>
      </c>
      <c r="D31" s="60">
        <v>323</v>
      </c>
      <c r="E31" s="60">
        <v>176618</v>
      </c>
      <c r="F31" s="60">
        <v>71597</v>
      </c>
      <c r="G31" s="61">
        <v>105021</v>
      </c>
      <c r="H31" s="60">
        <v>196</v>
      </c>
      <c r="I31" s="60">
        <v>192</v>
      </c>
      <c r="J31" s="60">
        <v>4</v>
      </c>
      <c r="K31" s="60">
        <v>1287</v>
      </c>
      <c r="L31" s="60">
        <v>493</v>
      </c>
      <c r="M31" s="61">
        <v>794</v>
      </c>
    </row>
    <row r="32" spans="1:13">
      <c r="A32" s="62" t="s">
        <v>98</v>
      </c>
      <c r="B32" s="63">
        <v>109412</v>
      </c>
      <c r="C32" s="63">
        <v>33303</v>
      </c>
      <c r="D32" s="63">
        <v>76109</v>
      </c>
      <c r="E32" s="63">
        <v>184855</v>
      </c>
      <c r="F32" s="63">
        <v>121903</v>
      </c>
      <c r="G32" s="64">
        <v>62952</v>
      </c>
      <c r="H32" s="63">
        <v>1912</v>
      </c>
      <c r="I32" s="63">
        <v>598</v>
      </c>
      <c r="J32" s="63">
        <v>1314</v>
      </c>
      <c r="K32" s="63">
        <v>1653</v>
      </c>
      <c r="L32" s="63">
        <v>878</v>
      </c>
      <c r="M32" s="64">
        <v>775</v>
      </c>
    </row>
    <row r="33" spans="1:13">
      <c r="A33" s="59" t="s">
        <v>99</v>
      </c>
      <c r="B33" s="60">
        <v>62422</v>
      </c>
      <c r="C33" s="60">
        <v>2152</v>
      </c>
      <c r="D33" s="60">
        <v>60270</v>
      </c>
      <c r="E33" s="60">
        <v>103365</v>
      </c>
      <c r="F33" s="60">
        <v>60968</v>
      </c>
      <c r="G33" s="61">
        <v>42397</v>
      </c>
      <c r="H33" s="60">
        <v>1042</v>
      </c>
      <c r="I33" s="60">
        <v>26</v>
      </c>
      <c r="J33" s="60">
        <v>1016</v>
      </c>
      <c r="K33" s="60">
        <v>886</v>
      </c>
      <c r="L33" s="60">
        <v>462</v>
      </c>
      <c r="M33" s="61">
        <v>424</v>
      </c>
    </row>
    <row r="34" spans="1:13">
      <c r="A34" s="62" t="s">
        <v>100</v>
      </c>
      <c r="B34" s="63">
        <v>69527</v>
      </c>
      <c r="C34" s="63">
        <v>2032</v>
      </c>
      <c r="D34" s="63">
        <v>67495</v>
      </c>
      <c r="E34" s="63">
        <v>293652</v>
      </c>
      <c r="F34" s="63">
        <v>125485</v>
      </c>
      <c r="G34" s="64">
        <v>168167</v>
      </c>
      <c r="H34" s="63">
        <v>954</v>
      </c>
      <c r="I34" s="63">
        <v>43</v>
      </c>
      <c r="J34" s="63">
        <v>911</v>
      </c>
      <c r="K34" s="63">
        <v>2515</v>
      </c>
      <c r="L34" s="63">
        <v>737</v>
      </c>
      <c r="M34" s="64">
        <v>1778</v>
      </c>
    </row>
    <row r="35" spans="1:13">
      <c r="A35" s="59" t="s">
        <v>101</v>
      </c>
      <c r="B35" s="60">
        <v>167713</v>
      </c>
      <c r="C35" s="60">
        <v>5890</v>
      </c>
      <c r="D35" s="60">
        <v>161823</v>
      </c>
      <c r="E35" s="60">
        <v>524090</v>
      </c>
      <c r="F35" s="60">
        <v>174052</v>
      </c>
      <c r="G35" s="61">
        <v>350038</v>
      </c>
      <c r="H35" s="60">
        <v>2333</v>
      </c>
      <c r="I35" s="60">
        <v>74</v>
      </c>
      <c r="J35" s="60">
        <v>2259</v>
      </c>
      <c r="K35" s="60">
        <v>4150</v>
      </c>
      <c r="L35" s="60">
        <v>980</v>
      </c>
      <c r="M35" s="61">
        <v>3170</v>
      </c>
    </row>
    <row r="36" spans="1:13">
      <c r="A36" s="62" t="s">
        <v>102</v>
      </c>
      <c r="B36" s="63">
        <v>23199</v>
      </c>
      <c r="C36" s="63">
        <v>9076</v>
      </c>
      <c r="D36" s="63">
        <v>14123</v>
      </c>
      <c r="E36" s="63">
        <v>61516</v>
      </c>
      <c r="F36" s="63">
        <v>24748</v>
      </c>
      <c r="G36" s="64">
        <v>36768</v>
      </c>
      <c r="H36" s="63">
        <v>435</v>
      </c>
      <c r="I36" s="63">
        <v>153</v>
      </c>
      <c r="J36" s="63">
        <v>282</v>
      </c>
      <c r="K36" s="63">
        <v>558</v>
      </c>
      <c r="L36" s="63">
        <v>180</v>
      </c>
      <c r="M36" s="64">
        <v>378</v>
      </c>
    </row>
    <row r="37" spans="1:13">
      <c r="A37" s="59" t="s">
        <v>103</v>
      </c>
      <c r="B37" s="60">
        <v>212223</v>
      </c>
      <c r="C37" s="60">
        <v>26629</v>
      </c>
      <c r="D37" s="60">
        <v>185594</v>
      </c>
      <c r="E37" s="60">
        <v>359860</v>
      </c>
      <c r="F37" s="60">
        <v>119078</v>
      </c>
      <c r="G37" s="61">
        <v>240782</v>
      </c>
      <c r="H37" s="60">
        <v>3233</v>
      </c>
      <c r="I37" s="60">
        <v>389</v>
      </c>
      <c r="J37" s="60">
        <v>2844</v>
      </c>
      <c r="K37" s="60">
        <v>3508</v>
      </c>
      <c r="L37" s="60">
        <v>840</v>
      </c>
      <c r="M37" s="61">
        <v>2668</v>
      </c>
    </row>
    <row r="38" spans="1:13">
      <c r="A38" s="62" t="s">
        <v>104</v>
      </c>
      <c r="B38" s="63">
        <v>617584</v>
      </c>
      <c r="C38" s="63">
        <v>281907</v>
      </c>
      <c r="D38" s="63">
        <v>335677</v>
      </c>
      <c r="E38" s="63">
        <v>708234</v>
      </c>
      <c r="F38" s="63">
        <v>356753</v>
      </c>
      <c r="G38" s="64">
        <v>351481</v>
      </c>
      <c r="H38" s="63">
        <v>11635</v>
      </c>
      <c r="I38" s="63">
        <v>6162</v>
      </c>
      <c r="J38" s="63">
        <v>5473</v>
      </c>
      <c r="K38" s="63">
        <v>6558</v>
      </c>
      <c r="L38" s="63">
        <v>2515</v>
      </c>
      <c r="M38" s="64">
        <v>4043</v>
      </c>
    </row>
    <row r="39" spans="1:13">
      <c r="A39" s="59" t="s">
        <v>105</v>
      </c>
      <c r="B39" s="60">
        <v>11484</v>
      </c>
      <c r="C39" s="60">
        <v>11365</v>
      </c>
      <c r="D39" s="60">
        <v>119</v>
      </c>
      <c r="E39" s="60">
        <v>13342</v>
      </c>
      <c r="F39" s="60">
        <v>9799</v>
      </c>
      <c r="G39" s="61">
        <v>3543</v>
      </c>
      <c r="H39" s="60">
        <v>171</v>
      </c>
      <c r="I39" s="60">
        <v>169</v>
      </c>
      <c r="J39" s="60">
        <v>2</v>
      </c>
      <c r="K39" s="60">
        <v>108</v>
      </c>
      <c r="L39" s="60">
        <v>73</v>
      </c>
      <c r="M39" s="61">
        <v>35</v>
      </c>
    </row>
    <row r="40" spans="1:13">
      <c r="A40" s="62" t="s">
        <v>106</v>
      </c>
      <c r="B40" s="63">
        <v>50720</v>
      </c>
      <c r="C40" s="63">
        <v>572</v>
      </c>
      <c r="D40" s="63">
        <v>50148</v>
      </c>
      <c r="E40" s="63">
        <v>126559</v>
      </c>
      <c r="F40" s="63">
        <v>89179</v>
      </c>
      <c r="G40" s="64">
        <v>37380</v>
      </c>
      <c r="H40" s="63">
        <v>521</v>
      </c>
      <c r="I40" s="63">
        <v>9</v>
      </c>
      <c r="J40" s="63">
        <v>512</v>
      </c>
      <c r="K40" s="63">
        <v>972</v>
      </c>
      <c r="L40" s="63">
        <v>595</v>
      </c>
      <c r="M40" s="64">
        <v>377</v>
      </c>
    </row>
    <row r="41" spans="1:13">
      <c r="A41" s="59" t="s">
        <v>107</v>
      </c>
      <c r="B41" s="60">
        <v>1538</v>
      </c>
      <c r="C41" s="60">
        <v>981</v>
      </c>
      <c r="D41" s="60">
        <v>557</v>
      </c>
      <c r="E41" s="60">
        <v>43173</v>
      </c>
      <c r="F41" s="60">
        <v>24214</v>
      </c>
      <c r="G41" s="61">
        <v>18959</v>
      </c>
      <c r="H41" s="60">
        <v>21</v>
      </c>
      <c r="I41" s="60">
        <v>14</v>
      </c>
      <c r="J41" s="60">
        <v>7</v>
      </c>
      <c r="K41" s="60">
        <v>379</v>
      </c>
      <c r="L41" s="60">
        <v>180</v>
      </c>
      <c r="M41" s="61">
        <v>199</v>
      </c>
    </row>
    <row r="42" spans="1:13">
      <c r="A42" s="62" t="s">
        <v>108</v>
      </c>
      <c r="B42" s="63">
        <v>0</v>
      </c>
      <c r="C42" s="63">
        <v>0</v>
      </c>
      <c r="D42" s="63">
        <v>0</v>
      </c>
      <c r="E42" s="63">
        <v>837</v>
      </c>
      <c r="F42" s="63">
        <v>601</v>
      </c>
      <c r="G42" s="64">
        <v>236</v>
      </c>
      <c r="H42" s="63">
        <v>0</v>
      </c>
      <c r="I42" s="63">
        <v>0</v>
      </c>
      <c r="J42" s="63">
        <v>0</v>
      </c>
      <c r="K42" s="63">
        <v>8</v>
      </c>
      <c r="L42" s="63">
        <v>5</v>
      </c>
      <c r="M42" s="64">
        <v>3</v>
      </c>
    </row>
    <row r="43" spans="1:13">
      <c r="A43" s="59" t="s">
        <v>109</v>
      </c>
      <c r="B43" s="60">
        <v>0</v>
      </c>
      <c r="C43" s="60">
        <v>0</v>
      </c>
      <c r="D43" s="60">
        <v>0</v>
      </c>
      <c r="E43" s="60">
        <v>1703</v>
      </c>
      <c r="F43" s="60">
        <v>1703</v>
      </c>
      <c r="G43" s="61">
        <v>0</v>
      </c>
      <c r="H43" s="60">
        <v>0</v>
      </c>
      <c r="I43" s="60">
        <v>0</v>
      </c>
      <c r="J43" s="60">
        <v>0</v>
      </c>
      <c r="K43" s="60">
        <v>14</v>
      </c>
      <c r="L43" s="60">
        <v>14</v>
      </c>
      <c r="M43" s="61">
        <v>0</v>
      </c>
    </row>
    <row r="44" spans="1:13">
      <c r="A44" s="62" t="s">
        <v>111</v>
      </c>
      <c r="B44" s="63">
        <v>0</v>
      </c>
      <c r="C44" s="63">
        <v>0</v>
      </c>
      <c r="D44" s="63">
        <v>0</v>
      </c>
      <c r="E44" s="63">
        <v>3284</v>
      </c>
      <c r="F44" s="63">
        <v>2300</v>
      </c>
      <c r="G44" s="64">
        <v>984</v>
      </c>
      <c r="H44" s="63">
        <v>0</v>
      </c>
      <c r="I44" s="63">
        <v>0</v>
      </c>
      <c r="J44" s="63">
        <v>0</v>
      </c>
      <c r="K44" s="63">
        <v>25</v>
      </c>
      <c r="L44" s="63">
        <v>16</v>
      </c>
      <c r="M44" s="64">
        <v>9</v>
      </c>
    </row>
    <row r="45" spans="1:13">
      <c r="A45" s="59" t="s">
        <v>112</v>
      </c>
      <c r="B45" s="60">
        <v>13351</v>
      </c>
      <c r="C45" s="60">
        <v>2593</v>
      </c>
      <c r="D45" s="60">
        <v>10758</v>
      </c>
      <c r="E45" s="60">
        <v>6220</v>
      </c>
      <c r="F45" s="60">
        <v>3823</v>
      </c>
      <c r="G45" s="61">
        <v>2397</v>
      </c>
      <c r="H45" s="60">
        <v>219</v>
      </c>
      <c r="I45" s="60">
        <v>39</v>
      </c>
      <c r="J45" s="60">
        <v>180</v>
      </c>
      <c r="K45" s="60">
        <v>68</v>
      </c>
      <c r="L45" s="60">
        <v>39</v>
      </c>
      <c r="M45" s="61">
        <v>29</v>
      </c>
    </row>
    <row r="46" spans="1:13">
      <c r="A46" s="62" t="s">
        <v>113</v>
      </c>
      <c r="B46" s="63">
        <v>0</v>
      </c>
      <c r="C46" s="63">
        <v>0</v>
      </c>
      <c r="D46" s="63">
        <v>0</v>
      </c>
      <c r="E46" s="63">
        <v>4382</v>
      </c>
      <c r="F46" s="63">
        <v>2001</v>
      </c>
      <c r="G46" s="64">
        <v>2381</v>
      </c>
      <c r="H46" s="63">
        <v>0</v>
      </c>
      <c r="I46" s="63">
        <v>0</v>
      </c>
      <c r="J46" s="63">
        <v>0</v>
      </c>
      <c r="K46" s="63">
        <v>67</v>
      </c>
      <c r="L46" s="63">
        <v>13</v>
      </c>
      <c r="M46" s="64">
        <v>54</v>
      </c>
    </row>
    <row r="47" spans="1:13">
      <c r="A47" s="59" t="s">
        <v>114</v>
      </c>
      <c r="B47" s="60">
        <v>0</v>
      </c>
      <c r="C47" s="60">
        <v>0</v>
      </c>
      <c r="D47" s="60">
        <v>0</v>
      </c>
      <c r="E47" s="60">
        <v>1432</v>
      </c>
      <c r="F47" s="60">
        <v>1240</v>
      </c>
      <c r="G47" s="61">
        <v>192</v>
      </c>
      <c r="H47" s="60">
        <v>0</v>
      </c>
      <c r="I47" s="60">
        <v>0</v>
      </c>
      <c r="J47" s="60">
        <v>0</v>
      </c>
      <c r="K47" s="60">
        <v>13</v>
      </c>
      <c r="L47" s="60">
        <v>10</v>
      </c>
      <c r="M47" s="61">
        <v>3</v>
      </c>
    </row>
    <row r="48" spans="1:13">
      <c r="A48" s="180" t="s">
        <v>65</v>
      </c>
      <c r="B48" s="181">
        <v>4174068</v>
      </c>
      <c r="C48" s="181">
        <v>824214</v>
      </c>
      <c r="D48" s="181">
        <v>3349854</v>
      </c>
      <c r="E48" s="181">
        <v>8763825</v>
      </c>
      <c r="F48" s="181">
        <v>3513075</v>
      </c>
      <c r="G48" s="182">
        <v>5250750</v>
      </c>
      <c r="H48" s="181">
        <v>68122</v>
      </c>
      <c r="I48" s="181">
        <v>14508</v>
      </c>
      <c r="J48" s="181">
        <v>53614</v>
      </c>
      <c r="K48" s="181">
        <v>78030</v>
      </c>
      <c r="L48" s="181">
        <v>23781</v>
      </c>
      <c r="M48" s="182">
        <v>54249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68</v>
      </c>
      <c r="G51" s="69"/>
    </row>
    <row r="52" spans="1:7">
      <c r="A52" s="44" t="s">
        <v>115</v>
      </c>
      <c r="G52" s="69"/>
    </row>
    <row r="53" spans="1:7">
      <c r="A53" s="139" t="s">
        <v>69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A12:A14"/>
    <mergeCell ref="F11:G11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B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0"/>
  <dimension ref="A1:M54"/>
  <sheetViews>
    <sheetView showGridLines="0" zoomScaleNormal="100" workbookViewId="0">
      <selection activeCell="A3" sqref="A3:H4"/>
    </sheetView>
  </sheetViews>
  <sheetFormatPr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13" s="3" customFormat="1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3" s="3" customFormat="1" ht="14.1" customHeight="1">
      <c r="A6" s="265" t="s">
        <v>160</v>
      </c>
      <c r="B6" s="266"/>
      <c r="C6" s="266"/>
      <c r="D6" s="266"/>
      <c r="E6" s="266"/>
      <c r="F6" s="266"/>
      <c r="G6" s="266"/>
      <c r="H6" s="267"/>
    </row>
    <row r="7" spans="1:13" s="3" customFormat="1" ht="14.1" customHeight="1">
      <c r="A7" s="265" t="s">
        <v>71</v>
      </c>
      <c r="B7" s="266"/>
      <c r="C7" s="266"/>
      <c r="D7" s="266"/>
      <c r="E7" s="266"/>
      <c r="F7" s="266"/>
      <c r="G7" s="266"/>
      <c r="H7" s="267"/>
    </row>
    <row r="8" spans="1:13" s="3" customFormat="1" ht="14.1" customHeight="1">
      <c r="A8" s="265" t="s">
        <v>128</v>
      </c>
      <c r="B8" s="266"/>
      <c r="C8" s="266"/>
      <c r="D8" s="266"/>
      <c r="E8" s="266"/>
      <c r="F8" s="266"/>
      <c r="G8" s="266"/>
      <c r="H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3" ht="12.75" customHeight="1">
      <c r="G10" s="268" t="s">
        <v>54</v>
      </c>
      <c r="H10" s="268"/>
      <c r="I10" s="140"/>
    </row>
    <row r="11" spans="1:13" ht="12.75" customHeight="1">
      <c r="A11" s="54"/>
      <c r="B11" s="73"/>
      <c r="C11" s="73"/>
      <c r="D11" s="73"/>
      <c r="E11" s="73"/>
      <c r="F11" s="305" t="s">
        <v>56</v>
      </c>
      <c r="G11" s="305"/>
      <c r="H11" s="3"/>
      <c r="I11" s="3"/>
      <c r="J11" s="3"/>
      <c r="K11" s="3"/>
      <c r="L11" s="3"/>
      <c r="M11" s="36" t="s">
        <v>151</v>
      </c>
    </row>
    <row r="12" spans="1:13" ht="12.75" customHeight="1">
      <c r="A12" s="187"/>
      <c r="B12" s="279" t="s">
        <v>152</v>
      </c>
      <c r="C12" s="279"/>
      <c r="D12" s="279"/>
      <c r="E12" s="279"/>
      <c r="F12" s="279"/>
      <c r="G12" s="279"/>
      <c r="H12" s="286" t="s">
        <v>151</v>
      </c>
      <c r="I12" s="279"/>
      <c r="J12" s="279"/>
      <c r="K12" s="279"/>
      <c r="L12" s="279"/>
      <c r="M12" s="280"/>
    </row>
    <row r="13" spans="1:13">
      <c r="A13" s="295" t="s">
        <v>73</v>
      </c>
      <c r="B13" s="308" t="s">
        <v>153</v>
      </c>
      <c r="C13" s="298"/>
      <c r="D13" s="298"/>
      <c r="E13" s="298" t="s">
        <v>154</v>
      </c>
      <c r="F13" s="298"/>
      <c r="G13" s="300"/>
      <c r="H13" s="308" t="s">
        <v>153</v>
      </c>
      <c r="I13" s="298"/>
      <c r="J13" s="298"/>
      <c r="K13" s="298" t="s">
        <v>159</v>
      </c>
      <c r="L13" s="298"/>
      <c r="M13" s="300"/>
    </row>
    <row r="14" spans="1:13">
      <c r="A14" s="296"/>
      <c r="B14" s="56" t="s">
        <v>65</v>
      </c>
      <c r="C14" s="56" t="s">
        <v>155</v>
      </c>
      <c r="D14" s="56" t="s">
        <v>156</v>
      </c>
      <c r="E14" s="56" t="s">
        <v>65</v>
      </c>
      <c r="F14" s="56" t="s">
        <v>155</v>
      </c>
      <c r="G14" s="58" t="s">
        <v>156</v>
      </c>
      <c r="H14" s="56" t="s">
        <v>65</v>
      </c>
      <c r="I14" s="56" t="s">
        <v>155</v>
      </c>
      <c r="J14" s="56" t="s">
        <v>156</v>
      </c>
      <c r="K14" s="56" t="s">
        <v>65</v>
      </c>
      <c r="L14" s="56" t="s">
        <v>155</v>
      </c>
      <c r="M14" s="58" t="s">
        <v>156</v>
      </c>
    </row>
    <row r="15" spans="1:13">
      <c r="A15" s="59" t="s">
        <v>81</v>
      </c>
      <c r="B15" s="60">
        <v>386349</v>
      </c>
      <c r="C15" s="60">
        <v>13228</v>
      </c>
      <c r="D15" s="60">
        <v>373121</v>
      </c>
      <c r="E15" s="60">
        <v>2458301</v>
      </c>
      <c r="F15" s="60">
        <v>707066</v>
      </c>
      <c r="G15" s="61">
        <v>1751235</v>
      </c>
      <c r="H15" s="108">
        <v>4932</v>
      </c>
      <c r="I15" s="60">
        <v>230</v>
      </c>
      <c r="J15" s="60">
        <v>4702</v>
      </c>
      <c r="K15" s="60">
        <v>21334</v>
      </c>
      <c r="L15" s="60">
        <v>4376</v>
      </c>
      <c r="M15" s="61">
        <v>16958</v>
      </c>
    </row>
    <row r="16" spans="1:13">
      <c r="A16" s="62" t="s">
        <v>82</v>
      </c>
      <c r="B16" s="63">
        <v>287565</v>
      </c>
      <c r="C16" s="63">
        <v>76707</v>
      </c>
      <c r="D16" s="63">
        <v>210858</v>
      </c>
      <c r="E16" s="63">
        <v>273043</v>
      </c>
      <c r="F16" s="63">
        <v>54714</v>
      </c>
      <c r="G16" s="64">
        <v>218329</v>
      </c>
      <c r="H16" s="63">
        <v>4795</v>
      </c>
      <c r="I16" s="63">
        <v>1452</v>
      </c>
      <c r="J16" s="63">
        <v>3343</v>
      </c>
      <c r="K16" s="63">
        <v>2563</v>
      </c>
      <c r="L16" s="63">
        <v>270</v>
      </c>
      <c r="M16" s="64">
        <v>2293</v>
      </c>
    </row>
    <row r="17" spans="1:13">
      <c r="A17" s="59" t="s">
        <v>83</v>
      </c>
      <c r="B17" s="60">
        <v>1343665</v>
      </c>
      <c r="C17" s="60">
        <v>85972</v>
      </c>
      <c r="D17" s="60">
        <v>1257693</v>
      </c>
      <c r="E17" s="60">
        <v>923667</v>
      </c>
      <c r="F17" s="60">
        <v>165932</v>
      </c>
      <c r="G17" s="61">
        <v>757735</v>
      </c>
      <c r="H17" s="60">
        <v>23907</v>
      </c>
      <c r="I17" s="60">
        <v>758</v>
      </c>
      <c r="J17" s="60">
        <v>23149</v>
      </c>
      <c r="K17" s="60">
        <v>10010</v>
      </c>
      <c r="L17" s="60">
        <v>1219</v>
      </c>
      <c r="M17" s="61">
        <v>8791</v>
      </c>
    </row>
    <row r="18" spans="1:13">
      <c r="A18" s="62" t="s">
        <v>84</v>
      </c>
      <c r="B18" s="63">
        <v>200059</v>
      </c>
      <c r="C18" s="63">
        <v>37319</v>
      </c>
      <c r="D18" s="63">
        <v>162740</v>
      </c>
      <c r="E18" s="63">
        <v>404238</v>
      </c>
      <c r="F18" s="63">
        <v>84454</v>
      </c>
      <c r="G18" s="64">
        <v>319784</v>
      </c>
      <c r="H18" s="63">
        <v>2918</v>
      </c>
      <c r="I18" s="63">
        <v>655</v>
      </c>
      <c r="J18" s="63">
        <v>2263</v>
      </c>
      <c r="K18" s="63">
        <v>3296</v>
      </c>
      <c r="L18" s="63">
        <v>584</v>
      </c>
      <c r="M18" s="64">
        <v>2712</v>
      </c>
    </row>
    <row r="19" spans="1:13">
      <c r="A19" s="59" t="s">
        <v>85</v>
      </c>
      <c r="B19" s="60">
        <v>112817</v>
      </c>
      <c r="C19" s="60">
        <v>31927</v>
      </c>
      <c r="D19" s="60">
        <v>80890</v>
      </c>
      <c r="E19" s="60">
        <v>615521</v>
      </c>
      <c r="F19" s="60">
        <v>327295</v>
      </c>
      <c r="G19" s="61">
        <v>288226</v>
      </c>
      <c r="H19" s="60">
        <v>1688</v>
      </c>
      <c r="I19" s="60">
        <v>489</v>
      </c>
      <c r="J19" s="60">
        <v>1199</v>
      </c>
      <c r="K19" s="60">
        <v>5273</v>
      </c>
      <c r="L19" s="60">
        <v>2184</v>
      </c>
      <c r="M19" s="61">
        <v>3089</v>
      </c>
    </row>
    <row r="20" spans="1:13">
      <c r="A20" s="62" t="s">
        <v>86</v>
      </c>
      <c r="B20" s="63">
        <v>10210</v>
      </c>
      <c r="C20" s="63">
        <v>2831</v>
      </c>
      <c r="D20" s="63">
        <v>7379</v>
      </c>
      <c r="E20" s="63">
        <v>219091</v>
      </c>
      <c r="F20" s="63">
        <v>107943</v>
      </c>
      <c r="G20" s="64">
        <v>111148</v>
      </c>
      <c r="H20" s="63">
        <v>187</v>
      </c>
      <c r="I20" s="63">
        <v>39</v>
      </c>
      <c r="J20" s="63">
        <v>148</v>
      </c>
      <c r="K20" s="63">
        <v>2168</v>
      </c>
      <c r="L20" s="63">
        <v>903</v>
      </c>
      <c r="M20" s="64">
        <v>1265</v>
      </c>
    </row>
    <row r="21" spans="1:13">
      <c r="A21" s="59" t="s">
        <v>87</v>
      </c>
      <c r="B21" s="60">
        <v>10099</v>
      </c>
      <c r="C21" s="60">
        <v>10099</v>
      </c>
      <c r="D21" s="60">
        <v>0</v>
      </c>
      <c r="E21" s="60">
        <v>53718</v>
      </c>
      <c r="F21" s="60">
        <v>40099</v>
      </c>
      <c r="G21" s="61">
        <v>13619</v>
      </c>
      <c r="H21" s="60">
        <v>216</v>
      </c>
      <c r="I21" s="60">
        <v>216</v>
      </c>
      <c r="J21" s="60">
        <v>0</v>
      </c>
      <c r="K21" s="60">
        <v>433</v>
      </c>
      <c r="L21" s="60">
        <v>299</v>
      </c>
      <c r="M21" s="61">
        <v>134</v>
      </c>
    </row>
    <row r="22" spans="1:13">
      <c r="A22" s="62" t="s">
        <v>88</v>
      </c>
      <c r="B22" s="63">
        <v>36674</v>
      </c>
      <c r="C22" s="63">
        <v>15507</v>
      </c>
      <c r="D22" s="63">
        <v>21167</v>
      </c>
      <c r="E22" s="63">
        <v>160036</v>
      </c>
      <c r="F22" s="63">
        <v>95258</v>
      </c>
      <c r="G22" s="64">
        <v>64778</v>
      </c>
      <c r="H22" s="63">
        <v>568</v>
      </c>
      <c r="I22" s="63">
        <v>257</v>
      </c>
      <c r="J22" s="63">
        <v>311</v>
      </c>
      <c r="K22" s="63">
        <v>1489</v>
      </c>
      <c r="L22" s="63">
        <v>661</v>
      </c>
      <c r="M22" s="64">
        <v>828</v>
      </c>
    </row>
    <row r="23" spans="1:13">
      <c r="A23" s="59" t="s">
        <v>89</v>
      </c>
      <c r="B23" s="60">
        <v>57835</v>
      </c>
      <c r="C23" s="60">
        <v>52853</v>
      </c>
      <c r="D23" s="60">
        <v>4982</v>
      </c>
      <c r="E23" s="60">
        <v>77504</v>
      </c>
      <c r="F23" s="60">
        <v>40177</v>
      </c>
      <c r="G23" s="61">
        <v>37327</v>
      </c>
      <c r="H23" s="60">
        <v>910</v>
      </c>
      <c r="I23" s="60">
        <v>794</v>
      </c>
      <c r="J23" s="60">
        <v>116</v>
      </c>
      <c r="K23" s="60">
        <v>552</v>
      </c>
      <c r="L23" s="60">
        <v>284</v>
      </c>
      <c r="M23" s="61">
        <v>268</v>
      </c>
    </row>
    <row r="24" spans="1:13">
      <c r="A24" s="62" t="s">
        <v>90</v>
      </c>
      <c r="B24" s="63">
        <v>19449</v>
      </c>
      <c r="C24" s="63">
        <v>19449</v>
      </c>
      <c r="D24" s="63">
        <v>0</v>
      </c>
      <c r="E24" s="63">
        <v>96424</v>
      </c>
      <c r="F24" s="63">
        <v>69373</v>
      </c>
      <c r="G24" s="64">
        <v>27051</v>
      </c>
      <c r="H24" s="63">
        <v>345</v>
      </c>
      <c r="I24" s="63">
        <v>345</v>
      </c>
      <c r="J24" s="63">
        <v>0</v>
      </c>
      <c r="K24" s="63">
        <v>717</v>
      </c>
      <c r="L24" s="63">
        <v>483</v>
      </c>
      <c r="M24" s="64">
        <v>234</v>
      </c>
    </row>
    <row r="25" spans="1:13">
      <c r="A25" s="59" t="s">
        <v>91</v>
      </c>
      <c r="B25" s="60">
        <v>617084</v>
      </c>
      <c r="C25" s="60">
        <v>41260</v>
      </c>
      <c r="D25" s="60">
        <v>575824</v>
      </c>
      <c r="E25" s="60">
        <v>1401375</v>
      </c>
      <c r="F25" s="60">
        <v>866925</v>
      </c>
      <c r="G25" s="61">
        <v>534450</v>
      </c>
      <c r="H25" s="60">
        <v>9836</v>
      </c>
      <c r="I25" s="60">
        <v>643</v>
      </c>
      <c r="J25" s="60">
        <v>9193</v>
      </c>
      <c r="K25" s="60">
        <v>11605</v>
      </c>
      <c r="L25" s="60">
        <v>5705</v>
      </c>
      <c r="M25" s="61">
        <v>5900</v>
      </c>
    </row>
    <row r="26" spans="1:13">
      <c r="A26" s="62" t="s">
        <v>92</v>
      </c>
      <c r="B26" s="63">
        <v>0</v>
      </c>
      <c r="C26" s="63">
        <v>0</v>
      </c>
      <c r="D26" s="63">
        <v>0</v>
      </c>
      <c r="E26" s="63">
        <v>28248</v>
      </c>
      <c r="F26" s="63">
        <v>13811</v>
      </c>
      <c r="G26" s="64">
        <v>14437</v>
      </c>
      <c r="H26" s="63">
        <v>0</v>
      </c>
      <c r="I26" s="63">
        <v>0</v>
      </c>
      <c r="J26" s="63">
        <v>0</v>
      </c>
      <c r="K26" s="63">
        <v>247</v>
      </c>
      <c r="L26" s="63">
        <v>90</v>
      </c>
      <c r="M26" s="64">
        <v>157</v>
      </c>
    </row>
    <row r="27" spans="1:13">
      <c r="A27" s="59" t="s">
        <v>93</v>
      </c>
      <c r="B27" s="60">
        <v>103668</v>
      </c>
      <c r="C27" s="60">
        <v>34467</v>
      </c>
      <c r="D27" s="60">
        <v>69201</v>
      </c>
      <c r="E27" s="60">
        <v>387598</v>
      </c>
      <c r="F27" s="60">
        <v>218706</v>
      </c>
      <c r="G27" s="61">
        <v>168892</v>
      </c>
      <c r="H27" s="60">
        <v>1713</v>
      </c>
      <c r="I27" s="60">
        <v>653</v>
      </c>
      <c r="J27" s="60">
        <v>1060</v>
      </c>
      <c r="K27" s="60">
        <v>3338</v>
      </c>
      <c r="L27" s="60">
        <v>1771</v>
      </c>
      <c r="M27" s="61">
        <v>1567</v>
      </c>
    </row>
    <row r="28" spans="1:13">
      <c r="A28" s="62" t="s">
        <v>94</v>
      </c>
      <c r="B28" s="63">
        <v>69737</v>
      </c>
      <c r="C28" s="63">
        <v>25637</v>
      </c>
      <c r="D28" s="63">
        <v>44100</v>
      </c>
      <c r="E28" s="63">
        <v>19652</v>
      </c>
      <c r="F28" s="63">
        <v>15109</v>
      </c>
      <c r="G28" s="64">
        <v>4543</v>
      </c>
      <c r="H28" s="63">
        <v>1160</v>
      </c>
      <c r="I28" s="63">
        <v>440</v>
      </c>
      <c r="J28" s="63">
        <v>720</v>
      </c>
      <c r="K28" s="63">
        <v>183</v>
      </c>
      <c r="L28" s="63">
        <v>128</v>
      </c>
      <c r="M28" s="64">
        <v>55</v>
      </c>
    </row>
    <row r="29" spans="1:13">
      <c r="A29" s="59" t="s">
        <v>95</v>
      </c>
      <c r="B29" s="60">
        <v>31675</v>
      </c>
      <c r="C29" s="60">
        <v>31675</v>
      </c>
      <c r="D29" s="60">
        <v>0</v>
      </c>
      <c r="E29" s="60">
        <v>240590</v>
      </c>
      <c r="F29" s="60">
        <v>23877</v>
      </c>
      <c r="G29" s="61">
        <v>216713</v>
      </c>
      <c r="H29" s="60">
        <v>585</v>
      </c>
      <c r="I29" s="60">
        <v>585</v>
      </c>
      <c r="J29" s="60">
        <v>0</v>
      </c>
      <c r="K29" s="60">
        <v>3191</v>
      </c>
      <c r="L29" s="60">
        <v>164</v>
      </c>
      <c r="M29" s="61">
        <v>3027</v>
      </c>
    </row>
    <row r="30" spans="1:13">
      <c r="A30" s="62" t="s">
        <v>96</v>
      </c>
      <c r="B30" s="63">
        <v>175496</v>
      </c>
      <c r="C30" s="63">
        <v>18825</v>
      </c>
      <c r="D30" s="63">
        <v>156671</v>
      </c>
      <c r="E30" s="63">
        <v>351095</v>
      </c>
      <c r="F30" s="63">
        <v>186819</v>
      </c>
      <c r="G30" s="64">
        <v>164276</v>
      </c>
      <c r="H30" s="63">
        <v>2647</v>
      </c>
      <c r="I30" s="63">
        <v>311</v>
      </c>
      <c r="J30" s="63">
        <v>2336</v>
      </c>
      <c r="K30" s="63">
        <v>2863</v>
      </c>
      <c r="L30" s="63">
        <v>1606</v>
      </c>
      <c r="M30" s="64">
        <v>1257</v>
      </c>
    </row>
    <row r="31" spans="1:13">
      <c r="A31" s="59" t="s">
        <v>97</v>
      </c>
      <c r="B31" s="60">
        <v>20845</v>
      </c>
      <c r="C31" s="60">
        <v>20522</v>
      </c>
      <c r="D31" s="60">
        <v>323</v>
      </c>
      <c r="E31" s="60">
        <v>204055</v>
      </c>
      <c r="F31" s="60">
        <v>87441</v>
      </c>
      <c r="G31" s="61">
        <v>116614</v>
      </c>
      <c r="H31" s="60">
        <v>197</v>
      </c>
      <c r="I31" s="60">
        <v>193</v>
      </c>
      <c r="J31" s="60">
        <v>4</v>
      </c>
      <c r="K31" s="60">
        <v>1498</v>
      </c>
      <c r="L31" s="60">
        <v>589</v>
      </c>
      <c r="M31" s="61">
        <v>909</v>
      </c>
    </row>
    <row r="32" spans="1:13">
      <c r="A32" s="62" t="s">
        <v>98</v>
      </c>
      <c r="B32" s="63">
        <v>145741</v>
      </c>
      <c r="C32" s="63">
        <v>64582</v>
      </c>
      <c r="D32" s="63">
        <v>81159</v>
      </c>
      <c r="E32" s="63">
        <v>224339</v>
      </c>
      <c r="F32" s="63">
        <v>144083</v>
      </c>
      <c r="G32" s="64">
        <v>80256</v>
      </c>
      <c r="H32" s="63">
        <v>2563</v>
      </c>
      <c r="I32" s="63">
        <v>1167</v>
      </c>
      <c r="J32" s="63">
        <v>1396</v>
      </c>
      <c r="K32" s="63">
        <v>2019</v>
      </c>
      <c r="L32" s="63">
        <v>1091</v>
      </c>
      <c r="M32" s="64">
        <v>928</v>
      </c>
    </row>
    <row r="33" spans="1:13">
      <c r="A33" s="59" t="s">
        <v>99</v>
      </c>
      <c r="B33" s="60">
        <v>88608</v>
      </c>
      <c r="C33" s="60">
        <v>2442</v>
      </c>
      <c r="D33" s="60">
        <v>86166</v>
      </c>
      <c r="E33" s="60">
        <v>144535</v>
      </c>
      <c r="F33" s="60">
        <v>92218</v>
      </c>
      <c r="G33" s="61">
        <v>52317</v>
      </c>
      <c r="H33" s="60">
        <v>1512</v>
      </c>
      <c r="I33" s="60">
        <v>29</v>
      </c>
      <c r="J33" s="60">
        <v>1483</v>
      </c>
      <c r="K33" s="60">
        <v>1124</v>
      </c>
      <c r="L33" s="60">
        <v>617</v>
      </c>
      <c r="M33" s="61">
        <v>507</v>
      </c>
    </row>
    <row r="34" spans="1:13">
      <c r="A34" s="62" t="s">
        <v>100</v>
      </c>
      <c r="B34" s="63">
        <v>71171</v>
      </c>
      <c r="C34" s="63">
        <v>2032</v>
      </c>
      <c r="D34" s="63">
        <v>69139</v>
      </c>
      <c r="E34" s="63">
        <v>330114</v>
      </c>
      <c r="F34" s="63">
        <v>135297</v>
      </c>
      <c r="G34" s="64">
        <v>194817</v>
      </c>
      <c r="H34" s="63">
        <v>972</v>
      </c>
      <c r="I34" s="63">
        <v>43</v>
      </c>
      <c r="J34" s="63">
        <v>929</v>
      </c>
      <c r="K34" s="63">
        <v>2849</v>
      </c>
      <c r="L34" s="63">
        <v>789</v>
      </c>
      <c r="M34" s="64">
        <v>2060</v>
      </c>
    </row>
    <row r="35" spans="1:13">
      <c r="A35" s="59" t="s">
        <v>101</v>
      </c>
      <c r="B35" s="60">
        <v>220435</v>
      </c>
      <c r="C35" s="60">
        <v>10375</v>
      </c>
      <c r="D35" s="60">
        <v>210060</v>
      </c>
      <c r="E35" s="60">
        <v>762150</v>
      </c>
      <c r="F35" s="60">
        <v>263770</v>
      </c>
      <c r="G35" s="61">
        <v>498380</v>
      </c>
      <c r="H35" s="60">
        <v>2881</v>
      </c>
      <c r="I35" s="60">
        <v>109</v>
      </c>
      <c r="J35" s="60">
        <v>2772</v>
      </c>
      <c r="K35" s="60">
        <v>5862</v>
      </c>
      <c r="L35" s="60">
        <v>1492</v>
      </c>
      <c r="M35" s="61">
        <v>4370</v>
      </c>
    </row>
    <row r="36" spans="1:13">
      <c r="A36" s="62" t="s">
        <v>102</v>
      </c>
      <c r="B36" s="63">
        <v>23199</v>
      </c>
      <c r="C36" s="63">
        <v>9076</v>
      </c>
      <c r="D36" s="63">
        <v>14123</v>
      </c>
      <c r="E36" s="63">
        <v>67389</v>
      </c>
      <c r="F36" s="63">
        <v>27938</v>
      </c>
      <c r="G36" s="64">
        <v>39451</v>
      </c>
      <c r="H36" s="63">
        <v>435</v>
      </c>
      <c r="I36" s="63">
        <v>153</v>
      </c>
      <c r="J36" s="63">
        <v>282</v>
      </c>
      <c r="K36" s="63">
        <v>621</v>
      </c>
      <c r="L36" s="63">
        <v>215</v>
      </c>
      <c r="M36" s="64">
        <v>406</v>
      </c>
    </row>
    <row r="37" spans="1:13">
      <c r="A37" s="59" t="s">
        <v>103</v>
      </c>
      <c r="B37" s="60">
        <v>320341</v>
      </c>
      <c r="C37" s="60">
        <v>28937</v>
      </c>
      <c r="D37" s="60">
        <v>291404</v>
      </c>
      <c r="E37" s="60">
        <v>394869</v>
      </c>
      <c r="F37" s="60">
        <v>141850</v>
      </c>
      <c r="G37" s="61">
        <v>253019</v>
      </c>
      <c r="H37" s="60">
        <v>5302</v>
      </c>
      <c r="I37" s="60">
        <v>415</v>
      </c>
      <c r="J37" s="60">
        <v>4887</v>
      </c>
      <c r="K37" s="60">
        <v>3806</v>
      </c>
      <c r="L37" s="60">
        <v>1016</v>
      </c>
      <c r="M37" s="61">
        <v>2790</v>
      </c>
    </row>
    <row r="38" spans="1:13">
      <c r="A38" s="62" t="s">
        <v>104</v>
      </c>
      <c r="B38" s="63">
        <v>825609</v>
      </c>
      <c r="C38" s="63">
        <v>398769</v>
      </c>
      <c r="D38" s="63">
        <v>426840</v>
      </c>
      <c r="E38" s="63">
        <v>857087</v>
      </c>
      <c r="F38" s="63">
        <v>428454</v>
      </c>
      <c r="G38" s="64">
        <v>428633</v>
      </c>
      <c r="H38" s="63">
        <v>15477</v>
      </c>
      <c r="I38" s="63">
        <v>8434</v>
      </c>
      <c r="J38" s="63">
        <v>7043</v>
      </c>
      <c r="K38" s="63">
        <v>7567</v>
      </c>
      <c r="L38" s="63">
        <v>2897</v>
      </c>
      <c r="M38" s="64">
        <v>4670</v>
      </c>
    </row>
    <row r="39" spans="1:13">
      <c r="A39" s="59" t="s">
        <v>105</v>
      </c>
      <c r="B39" s="60">
        <v>11484</v>
      </c>
      <c r="C39" s="60">
        <v>11365</v>
      </c>
      <c r="D39" s="60">
        <v>119</v>
      </c>
      <c r="E39" s="60">
        <v>15393</v>
      </c>
      <c r="F39" s="60">
        <v>10673</v>
      </c>
      <c r="G39" s="61">
        <v>4720</v>
      </c>
      <c r="H39" s="60">
        <v>171</v>
      </c>
      <c r="I39" s="60">
        <v>169</v>
      </c>
      <c r="J39" s="60">
        <v>2</v>
      </c>
      <c r="K39" s="60">
        <v>130</v>
      </c>
      <c r="L39" s="60">
        <v>80</v>
      </c>
      <c r="M39" s="61">
        <v>50</v>
      </c>
    </row>
    <row r="40" spans="1:13">
      <c r="A40" s="62" t="s">
        <v>106</v>
      </c>
      <c r="B40" s="63">
        <v>51413</v>
      </c>
      <c r="C40" s="63">
        <v>1265</v>
      </c>
      <c r="D40" s="63">
        <v>50148</v>
      </c>
      <c r="E40" s="63">
        <v>155515</v>
      </c>
      <c r="F40" s="63">
        <v>106302</v>
      </c>
      <c r="G40" s="64">
        <v>49213</v>
      </c>
      <c r="H40" s="63">
        <v>531</v>
      </c>
      <c r="I40" s="63">
        <v>19</v>
      </c>
      <c r="J40" s="63">
        <v>512</v>
      </c>
      <c r="K40" s="63">
        <v>1305</v>
      </c>
      <c r="L40" s="63">
        <v>691</v>
      </c>
      <c r="M40" s="64">
        <v>614</v>
      </c>
    </row>
    <row r="41" spans="1:13">
      <c r="A41" s="59" t="s">
        <v>107</v>
      </c>
      <c r="B41" s="60">
        <v>1538</v>
      </c>
      <c r="C41" s="60">
        <v>981</v>
      </c>
      <c r="D41" s="60">
        <v>557</v>
      </c>
      <c r="E41" s="60">
        <v>51819</v>
      </c>
      <c r="F41" s="60">
        <v>27693</v>
      </c>
      <c r="G41" s="61">
        <v>24126</v>
      </c>
      <c r="H41" s="60">
        <v>21</v>
      </c>
      <c r="I41" s="60">
        <v>14</v>
      </c>
      <c r="J41" s="60">
        <v>7</v>
      </c>
      <c r="K41" s="60">
        <v>468</v>
      </c>
      <c r="L41" s="60">
        <v>207</v>
      </c>
      <c r="M41" s="61">
        <v>261</v>
      </c>
    </row>
    <row r="42" spans="1:13">
      <c r="A42" s="62" t="s">
        <v>108</v>
      </c>
      <c r="B42" s="63">
        <v>0</v>
      </c>
      <c r="C42" s="63">
        <v>0</v>
      </c>
      <c r="D42" s="63">
        <v>0</v>
      </c>
      <c r="E42" s="63">
        <v>4095</v>
      </c>
      <c r="F42" s="63">
        <v>646</v>
      </c>
      <c r="G42" s="64">
        <v>3449</v>
      </c>
      <c r="H42" s="63">
        <v>0</v>
      </c>
      <c r="I42" s="63">
        <v>0</v>
      </c>
      <c r="J42" s="63">
        <v>0</v>
      </c>
      <c r="K42" s="63">
        <v>64</v>
      </c>
      <c r="L42" s="63">
        <v>5</v>
      </c>
      <c r="M42" s="64">
        <v>59</v>
      </c>
    </row>
    <row r="43" spans="1:13">
      <c r="A43" s="59" t="s">
        <v>109</v>
      </c>
      <c r="B43" s="60">
        <v>0</v>
      </c>
      <c r="C43" s="60">
        <v>0</v>
      </c>
      <c r="D43" s="60">
        <v>0</v>
      </c>
      <c r="E43" s="60">
        <v>1906</v>
      </c>
      <c r="F43" s="60">
        <v>1906</v>
      </c>
      <c r="G43" s="61">
        <v>0</v>
      </c>
      <c r="H43" s="60">
        <v>0</v>
      </c>
      <c r="I43" s="60">
        <v>0</v>
      </c>
      <c r="J43" s="60">
        <v>0</v>
      </c>
      <c r="K43" s="60">
        <v>16</v>
      </c>
      <c r="L43" s="60">
        <v>16</v>
      </c>
      <c r="M43" s="61">
        <v>0</v>
      </c>
    </row>
    <row r="44" spans="1:13">
      <c r="A44" s="62" t="s">
        <v>111</v>
      </c>
      <c r="B44" s="63">
        <v>0</v>
      </c>
      <c r="C44" s="63">
        <v>0</v>
      </c>
      <c r="D44" s="63">
        <v>0</v>
      </c>
      <c r="E44" s="63">
        <v>4414</v>
      </c>
      <c r="F44" s="63">
        <v>3114</v>
      </c>
      <c r="G44" s="64">
        <v>1300</v>
      </c>
      <c r="H44" s="63">
        <v>0</v>
      </c>
      <c r="I44" s="63">
        <v>0</v>
      </c>
      <c r="J44" s="63">
        <v>0</v>
      </c>
      <c r="K44" s="63">
        <v>39</v>
      </c>
      <c r="L44" s="63">
        <v>22</v>
      </c>
      <c r="M44" s="64">
        <v>17</v>
      </c>
    </row>
    <row r="45" spans="1:13">
      <c r="A45" s="59" t="s">
        <v>112</v>
      </c>
      <c r="B45" s="60">
        <v>13351</v>
      </c>
      <c r="C45" s="60">
        <v>2593</v>
      </c>
      <c r="D45" s="60">
        <v>10758</v>
      </c>
      <c r="E45" s="60">
        <v>7342</v>
      </c>
      <c r="F45" s="60">
        <v>4160</v>
      </c>
      <c r="G45" s="61">
        <v>3182</v>
      </c>
      <c r="H45" s="60">
        <v>219</v>
      </c>
      <c r="I45" s="60">
        <v>39</v>
      </c>
      <c r="J45" s="60">
        <v>180</v>
      </c>
      <c r="K45" s="60">
        <v>79</v>
      </c>
      <c r="L45" s="60">
        <v>41</v>
      </c>
      <c r="M45" s="61">
        <v>38</v>
      </c>
    </row>
    <row r="46" spans="1:13">
      <c r="A46" s="62" t="s">
        <v>113</v>
      </c>
      <c r="B46" s="63">
        <v>0</v>
      </c>
      <c r="C46" s="63">
        <v>0</v>
      </c>
      <c r="D46" s="63">
        <v>0</v>
      </c>
      <c r="E46" s="63">
        <v>5185</v>
      </c>
      <c r="F46" s="63">
        <v>2329</v>
      </c>
      <c r="G46" s="64">
        <v>2856</v>
      </c>
      <c r="H46" s="63">
        <v>0</v>
      </c>
      <c r="I46" s="63">
        <v>0</v>
      </c>
      <c r="J46" s="63">
        <v>0</v>
      </c>
      <c r="K46" s="63">
        <v>76</v>
      </c>
      <c r="L46" s="63">
        <v>16</v>
      </c>
      <c r="M46" s="64">
        <v>60</v>
      </c>
    </row>
    <row r="47" spans="1:13">
      <c r="A47" s="59" t="s">
        <v>114</v>
      </c>
      <c r="B47" s="60">
        <v>0</v>
      </c>
      <c r="C47" s="60">
        <v>0</v>
      </c>
      <c r="D47" s="60">
        <v>0</v>
      </c>
      <c r="E47" s="60">
        <v>1717</v>
      </c>
      <c r="F47" s="60">
        <v>1525</v>
      </c>
      <c r="G47" s="61">
        <v>192</v>
      </c>
      <c r="H47" s="60">
        <v>0</v>
      </c>
      <c r="I47" s="60">
        <v>0</v>
      </c>
      <c r="J47" s="60">
        <v>0</v>
      </c>
      <c r="K47" s="60">
        <v>15</v>
      </c>
      <c r="L47" s="60">
        <v>12</v>
      </c>
      <c r="M47" s="61">
        <v>3</v>
      </c>
    </row>
    <row r="48" spans="1:13">
      <c r="A48" s="180" t="s">
        <v>65</v>
      </c>
      <c r="B48" s="181">
        <v>5256117</v>
      </c>
      <c r="C48" s="181">
        <v>1050695</v>
      </c>
      <c r="D48" s="181">
        <v>4205422</v>
      </c>
      <c r="E48" s="181">
        <v>10942025</v>
      </c>
      <c r="F48" s="181">
        <v>4496957</v>
      </c>
      <c r="G48" s="182">
        <v>6445068</v>
      </c>
      <c r="H48" s="181">
        <v>86688</v>
      </c>
      <c r="I48" s="181">
        <v>18651</v>
      </c>
      <c r="J48" s="181">
        <v>68037</v>
      </c>
      <c r="K48" s="181">
        <v>96800</v>
      </c>
      <c r="L48" s="181">
        <v>30523</v>
      </c>
      <c r="M48" s="182">
        <v>66277</v>
      </c>
    </row>
    <row r="50" spans="1:7" ht="5.0999999999999996" customHeight="1">
      <c r="A50" s="65"/>
      <c r="B50" s="65"/>
      <c r="C50" s="65"/>
      <c r="D50" s="65"/>
      <c r="E50" s="65"/>
      <c r="F50" s="65"/>
      <c r="G50" s="66"/>
    </row>
    <row r="51" spans="1:7">
      <c r="A51" s="107" t="s">
        <v>68</v>
      </c>
      <c r="G51" s="69"/>
    </row>
    <row r="52" spans="1:7">
      <c r="A52" s="44" t="s">
        <v>115</v>
      </c>
      <c r="G52" s="69"/>
    </row>
    <row r="53" spans="1:7">
      <c r="A53" s="139" t="s">
        <v>69</v>
      </c>
      <c r="G53" s="69"/>
    </row>
    <row r="54" spans="1:7" ht="5.0999999999999996" customHeight="1">
      <c r="A54" s="70"/>
      <c r="B54" s="70"/>
      <c r="C54" s="70"/>
      <c r="D54" s="70"/>
      <c r="E54" s="70"/>
      <c r="F54" s="70"/>
      <c r="G54" s="71"/>
    </row>
  </sheetData>
  <mergeCells count="13">
    <mergeCell ref="K13:M13"/>
    <mergeCell ref="B12:G12"/>
    <mergeCell ref="H12:M12"/>
    <mergeCell ref="F11:G11"/>
    <mergeCell ref="A13:A14"/>
    <mergeCell ref="B13:D13"/>
    <mergeCell ref="E13:G13"/>
    <mergeCell ref="H13:J13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/>
  <dimension ref="A1:W58"/>
  <sheetViews>
    <sheetView showGridLines="0" zoomScaleNormal="100" workbookViewId="0">
      <selection activeCell="A3" sqref="A3:G4"/>
    </sheetView>
  </sheetViews>
  <sheetFormatPr defaultColWidth="11.42578125" defaultRowHeight="14.25"/>
  <cols>
    <col min="1" max="1" width="27.140625" style="3" customWidth="1"/>
    <col min="2" max="2" width="11.42578125" style="3"/>
    <col min="3" max="4" width="12.7109375" style="3" customWidth="1"/>
    <col min="5" max="5" width="11.42578125" style="3"/>
    <col min="6" max="7" width="12.7109375" style="3" customWidth="1"/>
    <col min="8" max="8" width="11.42578125" style="3"/>
    <col min="9" max="10" width="12.7109375" style="3" customWidth="1"/>
    <col min="11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1" t="s">
        <v>50</v>
      </c>
      <c r="B3" s="261"/>
      <c r="C3" s="261"/>
      <c r="D3" s="261"/>
      <c r="E3" s="261"/>
      <c r="F3" s="261"/>
      <c r="G3" s="262"/>
    </row>
    <row r="4" spans="1:13" ht="18" customHeight="1">
      <c r="A4" s="263"/>
      <c r="B4" s="263"/>
      <c r="C4" s="263"/>
      <c r="D4" s="263"/>
      <c r="E4" s="263"/>
      <c r="F4" s="263"/>
      <c r="G4" s="264"/>
    </row>
    <row r="5" spans="1:13" ht="7.5" customHeight="1">
      <c r="A5" s="80"/>
      <c r="B5" s="81"/>
      <c r="C5" s="81"/>
      <c r="D5" s="81"/>
      <c r="E5" s="81"/>
      <c r="F5" s="81"/>
      <c r="G5" s="82"/>
    </row>
    <row r="6" spans="1:13" ht="14.1" customHeight="1">
      <c r="A6" s="265" t="s">
        <v>161</v>
      </c>
      <c r="B6" s="266"/>
      <c r="C6" s="266"/>
      <c r="D6" s="266"/>
      <c r="E6" s="266"/>
      <c r="F6" s="266"/>
      <c r="G6" s="267"/>
    </row>
    <row r="7" spans="1:13" ht="14.1" customHeight="1">
      <c r="A7" s="265" t="s">
        <v>71</v>
      </c>
      <c r="B7" s="266"/>
      <c r="C7" s="266"/>
      <c r="D7" s="266"/>
      <c r="E7" s="266"/>
      <c r="F7" s="266"/>
      <c r="G7" s="267"/>
    </row>
    <row r="8" spans="1:13" ht="14.1" customHeight="1">
      <c r="A8" s="265" t="str">
        <f>'a3'!A8</f>
        <v>Noviembre (2023 - 2024)</v>
      </c>
      <c r="B8" s="266"/>
      <c r="C8" s="266"/>
      <c r="D8" s="266"/>
      <c r="E8" s="266"/>
      <c r="F8" s="266"/>
      <c r="G8" s="267"/>
    </row>
    <row r="9" spans="1:13" ht="7.5" customHeight="1">
      <c r="A9" s="4"/>
      <c r="B9" s="5"/>
      <c r="C9" s="5"/>
      <c r="D9" s="5"/>
      <c r="E9" s="5"/>
      <c r="F9" s="5"/>
      <c r="G9" s="6"/>
    </row>
    <row r="10" spans="1:13" ht="12.75" customHeight="1">
      <c r="F10" s="268" t="s">
        <v>54</v>
      </c>
      <c r="G10" s="268"/>
      <c r="I10"/>
      <c r="J10"/>
    </row>
    <row r="11" spans="1:13" ht="12.75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</row>
    <row r="12" spans="1:13" s="96" customFormat="1" ht="12.75" customHeight="1">
      <c r="A12" s="311" t="s">
        <v>162</v>
      </c>
      <c r="B12" s="274" t="s">
        <v>163</v>
      </c>
      <c r="C12" s="274"/>
      <c r="D12" s="274"/>
      <c r="E12" s="274"/>
      <c r="F12" s="274"/>
      <c r="G12" s="274"/>
      <c r="H12" s="274"/>
      <c r="I12" s="274"/>
      <c r="J12" s="275"/>
    </row>
    <row r="13" spans="1:13" s="96" customFormat="1" ht="21.75" customHeight="1">
      <c r="A13" s="303"/>
      <c r="B13" s="274" t="s">
        <v>66</v>
      </c>
      <c r="C13" s="274"/>
      <c r="D13" s="274"/>
      <c r="E13" s="274" t="s">
        <v>153</v>
      </c>
      <c r="F13" s="274"/>
      <c r="G13" s="274"/>
      <c r="H13" s="274" t="s">
        <v>159</v>
      </c>
      <c r="I13" s="274"/>
      <c r="J13" s="275"/>
    </row>
    <row r="14" spans="1:13" s="96" customFormat="1">
      <c r="A14" s="273"/>
      <c r="B14" s="12" t="s">
        <v>65</v>
      </c>
      <c r="C14" s="12" t="s">
        <v>155</v>
      </c>
      <c r="D14" s="13" t="s">
        <v>164</v>
      </c>
      <c r="E14" s="12" t="s">
        <v>65</v>
      </c>
      <c r="F14" s="12" t="s">
        <v>155</v>
      </c>
      <c r="G14" s="13" t="s">
        <v>164</v>
      </c>
      <c r="H14" s="12" t="s">
        <v>65</v>
      </c>
      <c r="I14" s="12" t="s">
        <v>155</v>
      </c>
      <c r="J14" s="163" t="s">
        <v>164</v>
      </c>
    </row>
    <row r="15" spans="1:13">
      <c r="A15" s="204" t="s">
        <v>74</v>
      </c>
      <c r="B15" s="190">
        <v>994084</v>
      </c>
      <c r="C15" s="191">
        <v>400950</v>
      </c>
      <c r="D15" s="188">
        <v>593134</v>
      </c>
      <c r="E15" s="192">
        <v>207959</v>
      </c>
      <c r="F15" s="192">
        <v>51439</v>
      </c>
      <c r="G15" s="193">
        <v>156520</v>
      </c>
      <c r="H15" s="192">
        <v>786125</v>
      </c>
      <c r="I15" s="192">
        <v>349511</v>
      </c>
      <c r="J15" s="193">
        <v>436614</v>
      </c>
      <c r="L15" s="43"/>
      <c r="M15" s="43"/>
    </row>
    <row r="16" spans="1:13">
      <c r="A16" s="205" t="s">
        <v>118</v>
      </c>
      <c r="B16" s="194">
        <v>1966053</v>
      </c>
      <c r="C16" s="195">
        <v>570516</v>
      </c>
      <c r="D16" s="100">
        <v>1395537</v>
      </c>
      <c r="E16" s="195">
        <v>767412</v>
      </c>
      <c r="F16" s="195">
        <v>91912</v>
      </c>
      <c r="G16" s="100">
        <v>675500</v>
      </c>
      <c r="H16" s="195">
        <v>1198641</v>
      </c>
      <c r="I16" s="195">
        <v>478604</v>
      </c>
      <c r="J16" s="100">
        <v>720037</v>
      </c>
      <c r="L16" s="43"/>
    </row>
    <row r="17" spans="1:23">
      <c r="A17" s="206" t="s">
        <v>75</v>
      </c>
      <c r="B17" s="196">
        <v>1483993</v>
      </c>
      <c r="C17" s="197">
        <v>637163</v>
      </c>
      <c r="D17" s="189">
        <v>846830</v>
      </c>
      <c r="E17" s="198">
        <v>627425</v>
      </c>
      <c r="F17" s="198">
        <v>235068</v>
      </c>
      <c r="G17" s="99">
        <v>392357</v>
      </c>
      <c r="H17" s="198">
        <v>856568</v>
      </c>
      <c r="I17" s="198">
        <v>402095</v>
      </c>
      <c r="J17" s="99">
        <v>454473</v>
      </c>
      <c r="K17" s="43"/>
      <c r="L17" s="43"/>
    </row>
    <row r="18" spans="1:23">
      <c r="A18" s="205" t="s">
        <v>165</v>
      </c>
      <c r="B18" s="194">
        <v>16415842</v>
      </c>
      <c r="C18" s="195">
        <v>5623098</v>
      </c>
      <c r="D18" s="100">
        <v>10792744</v>
      </c>
      <c r="E18" s="195">
        <v>5758170</v>
      </c>
      <c r="F18" s="195">
        <v>840597</v>
      </c>
      <c r="G18" s="100">
        <v>4917573</v>
      </c>
      <c r="H18" s="195">
        <v>10657672</v>
      </c>
      <c r="I18" s="195">
        <v>4782501</v>
      </c>
      <c r="J18" s="100">
        <v>5875171</v>
      </c>
      <c r="K18" s="43"/>
      <c r="L18" s="248"/>
    </row>
    <row r="19" spans="1:23">
      <c r="A19" s="206" t="s">
        <v>166</v>
      </c>
      <c r="B19" s="196">
        <v>12937893</v>
      </c>
      <c r="C19" s="197">
        <v>4337289</v>
      </c>
      <c r="D19" s="189">
        <v>8600604</v>
      </c>
      <c r="E19" s="198">
        <v>4174068</v>
      </c>
      <c r="F19" s="198">
        <v>824214</v>
      </c>
      <c r="G19" s="99">
        <v>3349854</v>
      </c>
      <c r="H19" s="198">
        <v>8763825</v>
      </c>
      <c r="I19" s="198">
        <v>3513075</v>
      </c>
      <c r="J19" s="99">
        <v>5250750</v>
      </c>
      <c r="K19" s="43"/>
      <c r="L19" s="248"/>
      <c r="M19" s="248"/>
    </row>
    <row r="20" spans="1:23">
      <c r="A20" s="205" t="s">
        <v>127</v>
      </c>
      <c r="B20" s="194">
        <v>19010832</v>
      </c>
      <c r="C20" s="195">
        <v>6400363</v>
      </c>
      <c r="D20" s="100">
        <v>12610469</v>
      </c>
      <c r="E20" s="195">
        <v>6776836</v>
      </c>
      <c r="F20" s="195">
        <v>934156</v>
      </c>
      <c r="G20" s="100">
        <v>5842680</v>
      </c>
      <c r="H20" s="195">
        <v>12233996</v>
      </c>
      <c r="I20" s="195">
        <v>5466207</v>
      </c>
      <c r="J20" s="100">
        <v>6767789</v>
      </c>
    </row>
    <row r="21" spans="1:23">
      <c r="A21" s="207" t="s">
        <v>128</v>
      </c>
      <c r="B21" s="199">
        <v>16198142</v>
      </c>
      <c r="C21" s="200">
        <v>5547652</v>
      </c>
      <c r="D21" s="201">
        <v>10650490</v>
      </c>
      <c r="E21" s="202">
        <v>5256117</v>
      </c>
      <c r="F21" s="202">
        <v>1050695</v>
      </c>
      <c r="G21" s="203">
        <v>4205422</v>
      </c>
      <c r="H21" s="202">
        <v>10942025</v>
      </c>
      <c r="I21" s="202">
        <v>4496957</v>
      </c>
      <c r="J21" s="203">
        <v>6445068</v>
      </c>
      <c r="L21" s="248"/>
    </row>
    <row r="22" spans="1:23" ht="15" customHeight="1">
      <c r="A22" s="303" t="s">
        <v>167</v>
      </c>
      <c r="B22" s="309"/>
      <c r="C22" s="309"/>
      <c r="D22" s="309"/>
      <c r="E22" s="309"/>
      <c r="F22" s="309"/>
      <c r="G22" s="309"/>
      <c r="H22" s="309"/>
      <c r="I22" s="309"/>
      <c r="J22" s="310"/>
    </row>
    <row r="23" spans="1:23">
      <c r="A23" s="208" t="s">
        <v>64</v>
      </c>
      <c r="B23" s="211">
        <v>49.282455003802511</v>
      </c>
      <c r="C23" s="211">
        <v>58.913330839256759</v>
      </c>
      <c r="D23" s="212">
        <v>42.77212231974562</v>
      </c>
      <c r="E23" s="211">
        <v>201.70610553041706</v>
      </c>
      <c r="F23" s="211">
        <v>356.98400046657201</v>
      </c>
      <c r="G23" s="212">
        <v>150.67531305903401</v>
      </c>
      <c r="H23" s="211">
        <v>8.960788678645244</v>
      </c>
      <c r="I23" s="211">
        <v>15.045020042287646</v>
      </c>
      <c r="J23" s="212">
        <v>4.0903406670422839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</row>
    <row r="24" spans="1:23" ht="12.75" customHeight="1">
      <c r="A24" s="40" t="s">
        <v>61</v>
      </c>
      <c r="B24" s="213">
        <v>-24.519176237873538</v>
      </c>
      <c r="C24" s="213">
        <v>11.681880963899346</v>
      </c>
      <c r="D24" s="103">
        <v>-39.318699540033698</v>
      </c>
      <c r="E24" s="213">
        <v>-18.241440060879938</v>
      </c>
      <c r="F24" s="213">
        <v>155.75332927147704</v>
      </c>
      <c r="G24" s="103">
        <v>-41.916062176165802</v>
      </c>
      <c r="H24" s="213">
        <v>-28.538403074815562</v>
      </c>
      <c r="I24" s="213">
        <v>-15.985867230528783</v>
      </c>
      <c r="J24" s="103">
        <v>-36.88199356421962</v>
      </c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2.75" customHeight="1">
      <c r="A25" s="209" t="s">
        <v>168</v>
      </c>
      <c r="B25" s="214">
        <v>-21.186540416263753</v>
      </c>
      <c r="C25" s="214">
        <v>-22.866558612352122</v>
      </c>
      <c r="D25" s="101">
        <v>-20.311238735950738</v>
      </c>
      <c r="E25" s="214">
        <v>-27.51051115198058</v>
      </c>
      <c r="F25" s="214">
        <v>-1.948971980628059</v>
      </c>
      <c r="G25" s="101">
        <v>-31.879933454978698</v>
      </c>
      <c r="H25" s="214">
        <v>-17.769800008857473</v>
      </c>
      <c r="I25" s="214">
        <v>-26.543141339646354</v>
      </c>
      <c r="J25" s="101">
        <v>-10.628133206676026</v>
      </c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</row>
    <row r="26" spans="1:23" ht="12.75" customHeight="1">
      <c r="A26" s="210" t="s">
        <v>128</v>
      </c>
      <c r="B26" s="104">
        <v>-14.795196759405371</v>
      </c>
      <c r="C26" s="104">
        <v>-13.322853719390608</v>
      </c>
      <c r="D26" s="105">
        <v>-15.542475065756875</v>
      </c>
      <c r="E26" s="104">
        <v>-22.439955755163624</v>
      </c>
      <c r="F26" s="104">
        <v>12.475325320396166</v>
      </c>
      <c r="G26" s="105">
        <v>-28.022380140620399</v>
      </c>
      <c r="H26" s="104">
        <v>-10.56049879368932</v>
      </c>
      <c r="I26" s="104">
        <v>-17.731673901116437</v>
      </c>
      <c r="J26" s="105">
        <v>-4.7684849512891105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3" s="96" customFormat="1" ht="12.75" customHeight="1">
      <c r="A27" s="303" t="s">
        <v>77</v>
      </c>
      <c r="B27" s="309"/>
      <c r="C27" s="309"/>
      <c r="D27" s="309"/>
      <c r="E27" s="309"/>
      <c r="F27" s="309"/>
      <c r="G27" s="309"/>
      <c r="H27" s="309"/>
      <c r="I27" s="309"/>
      <c r="J27" s="310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8" spans="1:23" s="96" customFormat="1" ht="12.75" customHeight="1">
      <c r="A28" s="208" t="s">
        <v>64</v>
      </c>
      <c r="B28" s="211">
        <v>49.282455003802511</v>
      </c>
      <c r="C28" s="211">
        <v>23.761875254002689</v>
      </c>
      <c r="D28" s="212">
        <v>25.520579749799822</v>
      </c>
      <c r="E28" s="211">
        <v>42.196232913918756</v>
      </c>
      <c r="F28" s="211">
        <v>18.472181425312151</v>
      </c>
      <c r="G28" s="212">
        <v>23.724051488606605</v>
      </c>
      <c r="H28" s="211">
        <v>7.0862220898837549</v>
      </c>
      <c r="I28" s="211">
        <v>5.2896938286905346</v>
      </c>
      <c r="J28" s="212">
        <v>1.7965282611932196</v>
      </c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</row>
    <row r="29" spans="1:23" s="96" customFormat="1" ht="12.75" customHeight="1">
      <c r="A29" s="40" t="s">
        <v>61</v>
      </c>
      <c r="B29" s="213">
        <v>-24.519176237873538</v>
      </c>
      <c r="C29" s="213">
        <v>3.389888268525822</v>
      </c>
      <c r="D29" s="103">
        <v>-27.909064506399357</v>
      </c>
      <c r="E29" s="213">
        <v>-7.120204796106715</v>
      </c>
      <c r="F29" s="213">
        <v>7.2813906847882501</v>
      </c>
      <c r="G29" s="103">
        <v>-14.401595480894967</v>
      </c>
      <c r="H29" s="213">
        <v>-17.398971441766822</v>
      </c>
      <c r="I29" s="213">
        <v>-3.891502416262429</v>
      </c>
      <c r="J29" s="103">
        <v>-13.507469025504392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</row>
    <row r="30" spans="1:23" s="96" customFormat="1" ht="12.75" customHeight="1">
      <c r="A30" s="209" t="s">
        <v>168</v>
      </c>
      <c r="B30" s="214">
        <v>-21.186540416263753</v>
      </c>
      <c r="C30" s="214">
        <v>-7.8327325518849413</v>
      </c>
      <c r="D30" s="101">
        <v>-13.353807864378812</v>
      </c>
      <c r="E30" s="214">
        <v>-9.6498370293768669</v>
      </c>
      <c r="F30" s="214">
        <v>-9.9799937158264559E-2</v>
      </c>
      <c r="G30" s="101">
        <v>-9.5500370922186022</v>
      </c>
      <c r="H30" s="214">
        <v>-11.536703386886886</v>
      </c>
      <c r="I30" s="214">
        <v>-7.7329326147266766</v>
      </c>
      <c r="J30" s="101">
        <v>-3.8037707721602096</v>
      </c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</row>
    <row r="31" spans="1:23" s="96" customFormat="1" ht="12.75" customHeight="1">
      <c r="A31" s="210" t="s">
        <v>128</v>
      </c>
      <c r="B31" s="104">
        <v>-14.795196759405371</v>
      </c>
      <c r="C31" s="104">
        <v>-4.4853954840061698</v>
      </c>
      <c r="D31" s="105">
        <v>-10.309801275399201</v>
      </c>
      <c r="E31" s="104">
        <v>-7.9992238109305251</v>
      </c>
      <c r="F31" s="104">
        <v>0.61301367557190534</v>
      </c>
      <c r="G31" s="105">
        <v>-8.6122374865024298</v>
      </c>
      <c r="H31" s="104">
        <v>-6.795972948474847</v>
      </c>
      <c r="I31" s="104">
        <v>-5.0984091595780754</v>
      </c>
      <c r="J31" s="105">
        <v>-1.6975637888967716</v>
      </c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</row>
    <row r="32" spans="1:23" s="96" customFormat="1" ht="12.75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</row>
    <row r="33" spans="1:22" s="96" customFormat="1" ht="12.75" customHeight="1">
      <c r="A33" s="311" t="s">
        <v>162</v>
      </c>
      <c r="B33" s="274" t="s">
        <v>151</v>
      </c>
      <c r="C33" s="274"/>
      <c r="D33" s="274"/>
      <c r="E33" s="274"/>
      <c r="F33" s="274"/>
      <c r="G33" s="274"/>
      <c r="H33" s="274"/>
      <c r="I33" s="274"/>
      <c r="J33" s="275"/>
    </row>
    <row r="34" spans="1:22" ht="24" customHeight="1">
      <c r="A34" s="303"/>
      <c r="B34" s="274" t="s">
        <v>66</v>
      </c>
      <c r="C34" s="274"/>
      <c r="D34" s="274"/>
      <c r="E34" s="274" t="s">
        <v>153</v>
      </c>
      <c r="F34" s="274"/>
      <c r="G34" s="274"/>
      <c r="H34" s="274" t="s">
        <v>159</v>
      </c>
      <c r="I34" s="274"/>
      <c r="J34" s="275"/>
    </row>
    <row r="35" spans="1:22">
      <c r="A35" s="273"/>
      <c r="B35" s="12" t="s">
        <v>65</v>
      </c>
      <c r="C35" s="12" t="s">
        <v>155</v>
      </c>
      <c r="D35" s="12" t="s">
        <v>164</v>
      </c>
      <c r="E35" s="12" t="s">
        <v>65</v>
      </c>
      <c r="F35" s="12" t="s">
        <v>155</v>
      </c>
      <c r="G35" s="12" t="s">
        <v>164</v>
      </c>
      <c r="H35" s="12" t="s">
        <v>65</v>
      </c>
      <c r="I35" s="12" t="s">
        <v>155</v>
      </c>
      <c r="J35" s="163" t="s">
        <v>164</v>
      </c>
    </row>
    <row r="36" spans="1:22">
      <c r="A36" s="204" t="s">
        <v>74</v>
      </c>
      <c r="B36" s="191">
        <v>10343</v>
      </c>
      <c r="C36" s="191">
        <v>3139</v>
      </c>
      <c r="D36" s="188">
        <v>7204</v>
      </c>
      <c r="E36" s="192">
        <v>3333</v>
      </c>
      <c r="F36" s="192">
        <v>798</v>
      </c>
      <c r="G36" s="193">
        <v>2535</v>
      </c>
      <c r="H36" s="192">
        <v>7010</v>
      </c>
      <c r="I36" s="192">
        <v>2341</v>
      </c>
      <c r="J36" s="193">
        <v>4669</v>
      </c>
    </row>
    <row r="37" spans="1:22" ht="12.75" customHeight="1">
      <c r="A37" s="205" t="s">
        <v>118</v>
      </c>
      <c r="B37" s="195">
        <v>22175</v>
      </c>
      <c r="C37" s="195">
        <v>4995</v>
      </c>
      <c r="D37" s="100">
        <v>17180</v>
      </c>
      <c r="E37" s="195">
        <v>11304</v>
      </c>
      <c r="F37" s="195">
        <v>1611</v>
      </c>
      <c r="G37" s="100">
        <v>9693</v>
      </c>
      <c r="H37" s="195">
        <v>10871</v>
      </c>
      <c r="I37" s="195">
        <v>3384</v>
      </c>
      <c r="J37" s="100">
        <v>7487</v>
      </c>
    </row>
    <row r="38" spans="1:22">
      <c r="A38" s="206" t="s">
        <v>75</v>
      </c>
      <c r="B38" s="197">
        <v>19177</v>
      </c>
      <c r="C38" s="197">
        <v>7355</v>
      </c>
      <c r="D38" s="189">
        <v>11822</v>
      </c>
      <c r="E38" s="198">
        <v>11299</v>
      </c>
      <c r="F38" s="198">
        <v>4591</v>
      </c>
      <c r="G38" s="99">
        <v>6708</v>
      </c>
      <c r="H38" s="198">
        <v>7878</v>
      </c>
      <c r="I38" s="198">
        <v>2764</v>
      </c>
      <c r="J38" s="99">
        <v>5114</v>
      </c>
      <c r="L38" s="102"/>
      <c r="M38" s="130"/>
    </row>
    <row r="39" spans="1:22">
      <c r="A39" s="205" t="s">
        <v>165</v>
      </c>
      <c r="B39" s="195">
        <v>181339</v>
      </c>
      <c r="C39" s="195">
        <v>46016</v>
      </c>
      <c r="D39" s="100">
        <v>135323</v>
      </c>
      <c r="E39" s="195">
        <v>89455</v>
      </c>
      <c r="F39" s="195">
        <v>12450</v>
      </c>
      <c r="G39" s="100">
        <v>77005</v>
      </c>
      <c r="H39" s="195">
        <v>91884</v>
      </c>
      <c r="I39" s="195">
        <v>33566</v>
      </c>
      <c r="J39" s="100">
        <v>58318</v>
      </c>
      <c r="L39" s="248"/>
    </row>
    <row r="40" spans="1:22">
      <c r="A40" s="206" t="s">
        <v>166</v>
      </c>
      <c r="B40" s="197">
        <v>146152</v>
      </c>
      <c r="C40" s="197">
        <v>38289</v>
      </c>
      <c r="D40" s="189">
        <v>107863</v>
      </c>
      <c r="E40" s="198">
        <v>68122</v>
      </c>
      <c r="F40" s="198">
        <v>14508</v>
      </c>
      <c r="G40" s="99">
        <v>53614</v>
      </c>
      <c r="H40" s="198">
        <v>78030</v>
      </c>
      <c r="I40" s="198">
        <v>23781</v>
      </c>
      <c r="J40" s="99">
        <v>54249</v>
      </c>
      <c r="L40" s="248"/>
    </row>
    <row r="41" spans="1:22">
      <c r="A41" s="205" t="s">
        <v>127</v>
      </c>
      <c r="B41" s="195">
        <v>211275</v>
      </c>
      <c r="C41" s="195">
        <v>52541</v>
      </c>
      <c r="D41" s="100">
        <v>158734</v>
      </c>
      <c r="E41" s="195">
        <v>105681</v>
      </c>
      <c r="F41" s="195">
        <v>13998</v>
      </c>
      <c r="G41" s="100">
        <v>91683</v>
      </c>
      <c r="H41" s="195">
        <v>105594</v>
      </c>
      <c r="I41" s="195">
        <v>38543</v>
      </c>
      <c r="J41" s="100">
        <v>67051</v>
      </c>
    </row>
    <row r="42" spans="1:22">
      <c r="A42" s="207" t="s">
        <v>128</v>
      </c>
      <c r="B42" s="200">
        <v>183488</v>
      </c>
      <c r="C42" s="200">
        <v>49174</v>
      </c>
      <c r="D42" s="201">
        <v>134314</v>
      </c>
      <c r="E42" s="202">
        <v>86688</v>
      </c>
      <c r="F42" s="202">
        <v>18651</v>
      </c>
      <c r="G42" s="203">
        <v>68037</v>
      </c>
      <c r="H42" s="202">
        <v>96800</v>
      </c>
      <c r="I42" s="202">
        <v>30523</v>
      </c>
      <c r="J42" s="203">
        <v>66277</v>
      </c>
    </row>
    <row r="43" spans="1:22" ht="15" customHeight="1">
      <c r="A43" s="303" t="s">
        <v>167</v>
      </c>
      <c r="B43" s="309"/>
      <c r="C43" s="309"/>
      <c r="D43" s="309"/>
      <c r="E43" s="309"/>
      <c r="F43" s="309"/>
      <c r="G43" s="309"/>
      <c r="H43" s="309"/>
      <c r="I43" s="309"/>
      <c r="J43" s="310"/>
    </row>
    <row r="44" spans="1:22">
      <c r="A44" s="208" t="s">
        <v>64</v>
      </c>
      <c r="B44" s="211">
        <v>85.410422507976421</v>
      </c>
      <c r="C44" s="211">
        <v>134.31028990124244</v>
      </c>
      <c r="D44" s="212">
        <v>64.10327595780123</v>
      </c>
      <c r="E44" s="211">
        <v>239.00390039003901</v>
      </c>
      <c r="F44" s="211">
        <v>475.31328320802004</v>
      </c>
      <c r="G44" s="212">
        <v>164.61538461538458</v>
      </c>
      <c r="H44" s="211">
        <v>12.382310984308134</v>
      </c>
      <c r="I44" s="211">
        <v>18.069201196070054</v>
      </c>
      <c r="J44" s="212">
        <v>9.5309488113086331</v>
      </c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</row>
    <row r="45" spans="1:22">
      <c r="A45" s="40" t="s">
        <v>61</v>
      </c>
      <c r="B45" s="213">
        <v>-13.519729425028189</v>
      </c>
      <c r="C45" s="213">
        <v>47.247247247247259</v>
      </c>
      <c r="D45" s="103">
        <v>-31.187427240977883</v>
      </c>
      <c r="E45" s="213">
        <v>-4.4232130219384658E-2</v>
      </c>
      <c r="F45" s="213">
        <v>184.97827436374922</v>
      </c>
      <c r="G45" s="103">
        <v>-30.795419374806571</v>
      </c>
      <c r="H45" s="213">
        <v>-27.53196578051697</v>
      </c>
      <c r="I45" s="213">
        <v>-18.321513002364071</v>
      </c>
      <c r="J45" s="103">
        <v>-31.694937892346729</v>
      </c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</row>
    <row r="46" spans="1:22">
      <c r="A46" s="209" t="s">
        <v>168</v>
      </c>
      <c r="B46" s="214">
        <v>-19.403989213572373</v>
      </c>
      <c r="C46" s="214">
        <v>-16.791985396383865</v>
      </c>
      <c r="D46" s="101">
        <v>-20.292189797743177</v>
      </c>
      <c r="E46" s="214">
        <v>-23.847744676094123</v>
      </c>
      <c r="F46" s="214">
        <v>16.530120481927696</v>
      </c>
      <c r="G46" s="101">
        <v>-30.375949613661447</v>
      </c>
      <c r="H46" s="214">
        <v>-15.07770667363198</v>
      </c>
      <c r="I46" s="214">
        <v>-29.151522373830659</v>
      </c>
      <c r="J46" s="101">
        <v>-6.9772625947391873</v>
      </c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1:22">
      <c r="A47" s="210" t="s">
        <v>128</v>
      </c>
      <c r="B47" s="104">
        <v>-13.152053011477932</v>
      </c>
      <c r="C47" s="104">
        <v>-6.4083287337507926</v>
      </c>
      <c r="D47" s="105">
        <v>-15.384227701689625</v>
      </c>
      <c r="E47" s="104">
        <v>-17.972010105884692</v>
      </c>
      <c r="F47" s="104">
        <v>33.240462923274748</v>
      </c>
      <c r="G47" s="105">
        <v>-25.791040869081499</v>
      </c>
      <c r="H47" s="104">
        <v>-8.3281247040551563</v>
      </c>
      <c r="I47" s="104">
        <v>-20.807928806787217</v>
      </c>
      <c r="J47" s="105">
        <v>-1.1543451999224459</v>
      </c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1:22">
      <c r="A48" s="303" t="s">
        <v>77</v>
      </c>
      <c r="B48" s="309"/>
      <c r="C48" s="309"/>
      <c r="D48" s="309"/>
      <c r="E48" s="309"/>
      <c r="F48" s="309"/>
      <c r="G48" s="309"/>
      <c r="H48" s="309"/>
      <c r="I48" s="309"/>
      <c r="J48" s="310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1:22">
      <c r="A49" s="208" t="s">
        <v>64</v>
      </c>
      <c r="B49" s="211">
        <v>85.410422507976421</v>
      </c>
      <c r="C49" s="211">
        <v>40.761867930000967</v>
      </c>
      <c r="D49" s="212">
        <v>44.648554577975453</v>
      </c>
      <c r="E49" s="211">
        <v>77.018273228270345</v>
      </c>
      <c r="F49" s="211">
        <v>36.672145412356187</v>
      </c>
      <c r="G49" s="212">
        <v>40.346127815914151</v>
      </c>
      <c r="H49" s="211">
        <v>8.3921492797060822</v>
      </c>
      <c r="I49" s="211">
        <v>4.089722517644784</v>
      </c>
      <c r="J49" s="212">
        <v>4.3024267620612981</v>
      </c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</row>
    <row r="50" spans="1:22">
      <c r="A50" s="40" t="s">
        <v>61</v>
      </c>
      <c r="B50" s="213">
        <v>-13.519729425028189</v>
      </c>
      <c r="C50" s="213">
        <v>10.642615558060882</v>
      </c>
      <c r="D50" s="103">
        <v>-24.162344983089071</v>
      </c>
      <c r="E50" s="213">
        <v>-2.2547914317925598E-2</v>
      </c>
      <c r="F50" s="213">
        <v>13.438556933483657</v>
      </c>
      <c r="G50" s="103">
        <v>-13.461104847801582</v>
      </c>
      <c r="H50" s="213">
        <v>-13.497181510710263</v>
      </c>
      <c r="I50" s="213">
        <v>-2.7959413754227742</v>
      </c>
      <c r="J50" s="103">
        <v>-10.70124013528749</v>
      </c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1:22">
      <c r="A51" s="209" t="s">
        <v>168</v>
      </c>
      <c r="B51" s="214">
        <v>-19.403989213572373</v>
      </c>
      <c r="C51" s="214">
        <v>-4.2610800765417265</v>
      </c>
      <c r="D51" s="101">
        <v>-15.142909137030646</v>
      </c>
      <c r="E51" s="214">
        <v>-11.764154428997625</v>
      </c>
      <c r="F51" s="214">
        <v>1.1348910052443215</v>
      </c>
      <c r="G51" s="101">
        <v>-12.899045434241946</v>
      </c>
      <c r="H51" s="214">
        <v>-7.6398347845747479</v>
      </c>
      <c r="I51" s="214">
        <v>-5.3959710817860485</v>
      </c>
      <c r="J51" s="101">
        <v>-2.2438637027886998</v>
      </c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1:22">
      <c r="A52" s="210" t="s">
        <v>128</v>
      </c>
      <c r="B52" s="104">
        <v>-13.152053011477932</v>
      </c>
      <c r="C52" s="104">
        <v>-1.5936575553188972</v>
      </c>
      <c r="D52" s="105">
        <v>-11.558395456159035</v>
      </c>
      <c r="E52" s="104">
        <v>-8.9897053603123886</v>
      </c>
      <c r="F52" s="104">
        <v>2.2023429179978704</v>
      </c>
      <c r="G52" s="105">
        <v>-11.192048278310258</v>
      </c>
      <c r="H52" s="104">
        <v>-4.1623476511655424</v>
      </c>
      <c r="I52" s="104">
        <v>-3.7960004733167674</v>
      </c>
      <c r="J52" s="105">
        <v>-0.3663471778487753</v>
      </c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4" spans="1:22" ht="5.0999999999999996" customHeight="1">
      <c r="A54" s="30"/>
      <c r="B54" s="30"/>
      <c r="C54" s="30"/>
      <c r="D54" s="30"/>
      <c r="E54" s="30"/>
      <c r="F54" s="30"/>
      <c r="G54" s="30"/>
      <c r="H54" s="30"/>
      <c r="I54" s="30"/>
      <c r="J54" s="31"/>
    </row>
    <row r="55" spans="1:22">
      <c r="A55" s="107" t="s">
        <v>68</v>
      </c>
      <c r="J55" s="45"/>
    </row>
    <row r="56" spans="1:22">
      <c r="A56" s="107" t="s">
        <v>144</v>
      </c>
      <c r="J56" s="45"/>
    </row>
    <row r="57" spans="1:22">
      <c r="A57" s="139" t="s">
        <v>69</v>
      </c>
      <c r="J57" s="45"/>
    </row>
    <row r="58" spans="1:22" ht="5.0999999999999996" customHeight="1">
      <c r="A58" s="46"/>
      <c r="B58" s="46"/>
      <c r="C58" s="46"/>
      <c r="D58" s="46"/>
      <c r="E58" s="46"/>
      <c r="F58" s="46"/>
      <c r="G58" s="46"/>
      <c r="H58" s="46"/>
      <c r="I58" s="46"/>
      <c r="J58" s="47"/>
    </row>
  </sheetData>
  <mergeCells count="19">
    <mergeCell ref="A3:G4"/>
    <mergeCell ref="A6:G6"/>
    <mergeCell ref="A7:G7"/>
    <mergeCell ref="A8:G8"/>
    <mergeCell ref="A12:A14"/>
    <mergeCell ref="B12:J12"/>
    <mergeCell ref="B13:D13"/>
    <mergeCell ref="E13:G13"/>
    <mergeCell ref="H13:J13"/>
    <mergeCell ref="F10:G10"/>
    <mergeCell ref="A48:J48"/>
    <mergeCell ref="A43:J43"/>
    <mergeCell ref="A22:J22"/>
    <mergeCell ref="A33:A35"/>
    <mergeCell ref="B33:J33"/>
    <mergeCell ref="B34:D34"/>
    <mergeCell ref="A27:J27"/>
    <mergeCell ref="E34:G34"/>
    <mergeCell ref="H34:J34"/>
  </mergeCells>
  <phoneticPr fontId="0" type="noConversion"/>
  <hyperlinks>
    <hyperlink ref="F10:G10" location="Índice!A1" display="volver a índice" xr:uid="{00000000-0004-0000-0D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O52"/>
  <sheetViews>
    <sheetView showGridLines="0" zoomScaleNormal="100" workbookViewId="0">
      <selection activeCell="A3" sqref="A3:H4"/>
    </sheetView>
  </sheetViews>
  <sheetFormatPr defaultColWidth="11.42578125" defaultRowHeight="14.25"/>
  <cols>
    <col min="1" max="1" width="19.85546875" style="3" customWidth="1"/>
    <col min="2" max="9" width="11.42578125" style="3"/>
    <col min="10" max="10" width="13.7109375" style="3" customWidth="1"/>
    <col min="11" max="16384" width="11.42578125" style="3"/>
  </cols>
  <sheetData>
    <row r="1" spans="1:15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5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15" ht="18" customHeight="1">
      <c r="A4" s="263"/>
      <c r="B4" s="263"/>
      <c r="C4" s="263"/>
      <c r="D4" s="263"/>
      <c r="E4" s="263"/>
      <c r="F4" s="263"/>
      <c r="G4" s="263"/>
      <c r="H4" s="264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5" t="s">
        <v>169</v>
      </c>
      <c r="B6" s="266"/>
      <c r="C6" s="266"/>
      <c r="D6" s="266"/>
      <c r="E6" s="266"/>
      <c r="F6" s="266"/>
      <c r="G6" s="266"/>
      <c r="H6" s="267"/>
    </row>
    <row r="7" spans="1:15" ht="14.1" customHeight="1">
      <c r="A7" s="265" t="s">
        <v>71</v>
      </c>
      <c r="B7" s="266"/>
      <c r="C7" s="266"/>
      <c r="D7" s="266"/>
      <c r="E7" s="266"/>
      <c r="F7" s="266"/>
      <c r="G7" s="266"/>
      <c r="H7" s="267"/>
    </row>
    <row r="8" spans="1:15" ht="14.1" customHeight="1">
      <c r="A8" s="312" t="s">
        <v>75</v>
      </c>
      <c r="B8" s="313"/>
      <c r="C8" s="313"/>
      <c r="D8" s="313"/>
      <c r="E8" s="313"/>
      <c r="F8" s="313"/>
      <c r="G8" s="313"/>
      <c r="H8" s="314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ht="12.75" customHeight="1">
      <c r="G10" s="268" t="s">
        <v>54</v>
      </c>
      <c r="H10" s="268"/>
      <c r="J10"/>
      <c r="K10"/>
    </row>
    <row r="11" spans="1:15" ht="12.75" customHeight="1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315" t="s">
        <v>56</v>
      </c>
      <c r="N11" s="315"/>
    </row>
    <row r="12" spans="1:15" ht="24">
      <c r="A12" s="94" t="s">
        <v>73</v>
      </c>
      <c r="B12" s="95" t="s">
        <v>66</v>
      </c>
      <c r="C12" s="95" t="s">
        <v>132</v>
      </c>
      <c r="D12" s="95" t="s">
        <v>133</v>
      </c>
      <c r="E12" s="95" t="s">
        <v>134</v>
      </c>
      <c r="F12" s="95" t="s">
        <v>135</v>
      </c>
      <c r="G12" s="95" t="s">
        <v>136</v>
      </c>
      <c r="H12" s="10" t="s">
        <v>137</v>
      </c>
      <c r="I12" s="10" t="s">
        <v>138</v>
      </c>
      <c r="J12" s="10" t="s">
        <v>139</v>
      </c>
      <c r="K12" s="10" t="s">
        <v>140</v>
      </c>
      <c r="L12" s="10" t="s">
        <v>170</v>
      </c>
      <c r="M12" s="10" t="s">
        <v>171</v>
      </c>
      <c r="N12" s="13" t="s">
        <v>65</v>
      </c>
      <c r="O12" s="96"/>
    </row>
    <row r="13" spans="1:15">
      <c r="A13" s="37" t="s">
        <v>81</v>
      </c>
      <c r="B13" s="38">
        <v>170926</v>
      </c>
      <c r="C13" s="38">
        <v>6039</v>
      </c>
      <c r="D13" s="38">
        <v>12525</v>
      </c>
      <c r="E13" s="38">
        <v>2859</v>
      </c>
      <c r="F13" s="38">
        <v>12947</v>
      </c>
      <c r="G13" s="38">
        <v>6808</v>
      </c>
      <c r="H13" s="38">
        <v>2438</v>
      </c>
      <c r="I13" s="38">
        <v>10719</v>
      </c>
      <c r="J13" s="38">
        <v>0</v>
      </c>
      <c r="K13" s="38">
        <v>1233</v>
      </c>
      <c r="L13" s="38">
        <v>362</v>
      </c>
      <c r="M13" s="38">
        <v>7662</v>
      </c>
      <c r="N13" s="39">
        <v>234518</v>
      </c>
      <c r="O13" s="96"/>
    </row>
    <row r="14" spans="1:15">
      <c r="A14" s="40" t="s">
        <v>82</v>
      </c>
      <c r="B14" s="41">
        <v>104632</v>
      </c>
      <c r="C14" s="41">
        <v>2149</v>
      </c>
      <c r="D14" s="41">
        <v>8307</v>
      </c>
      <c r="E14" s="41">
        <v>5015</v>
      </c>
      <c r="F14" s="41">
        <v>3466</v>
      </c>
      <c r="G14" s="41">
        <v>0</v>
      </c>
      <c r="H14" s="41">
        <v>8200</v>
      </c>
      <c r="I14" s="41">
        <v>0</v>
      </c>
      <c r="J14" s="41">
        <v>0</v>
      </c>
      <c r="K14" s="41">
        <v>0</v>
      </c>
      <c r="L14" s="41">
        <v>532</v>
      </c>
      <c r="M14" s="41">
        <v>0</v>
      </c>
      <c r="N14" s="42">
        <v>132301</v>
      </c>
      <c r="O14" s="96"/>
    </row>
    <row r="15" spans="1:15">
      <c r="A15" s="37" t="s">
        <v>83</v>
      </c>
      <c r="B15" s="38">
        <v>102295</v>
      </c>
      <c r="C15" s="38">
        <v>11342</v>
      </c>
      <c r="D15" s="38">
        <v>6745</v>
      </c>
      <c r="E15" s="38">
        <v>0</v>
      </c>
      <c r="F15" s="38">
        <v>8052</v>
      </c>
      <c r="G15" s="38">
        <v>4379</v>
      </c>
      <c r="H15" s="38">
        <v>100</v>
      </c>
      <c r="I15" s="38">
        <v>639</v>
      </c>
      <c r="J15" s="38">
        <v>0</v>
      </c>
      <c r="K15" s="38">
        <v>1209</v>
      </c>
      <c r="L15" s="38">
        <v>248</v>
      </c>
      <c r="M15" s="38">
        <v>0</v>
      </c>
      <c r="N15" s="39">
        <v>135009</v>
      </c>
      <c r="O15" s="96"/>
    </row>
    <row r="16" spans="1:15">
      <c r="A16" s="40" t="s">
        <v>84</v>
      </c>
      <c r="B16" s="41">
        <v>38706</v>
      </c>
      <c r="C16" s="41">
        <v>0</v>
      </c>
      <c r="D16" s="41">
        <v>0</v>
      </c>
      <c r="E16" s="41">
        <v>0</v>
      </c>
      <c r="F16" s="41">
        <v>3284</v>
      </c>
      <c r="G16" s="41">
        <v>43007</v>
      </c>
      <c r="H16" s="41">
        <v>0</v>
      </c>
      <c r="I16" s="41">
        <v>0</v>
      </c>
      <c r="J16" s="41">
        <v>0</v>
      </c>
      <c r="K16" s="41">
        <v>857</v>
      </c>
      <c r="L16" s="41">
        <v>0</v>
      </c>
      <c r="M16" s="41">
        <v>0</v>
      </c>
      <c r="N16" s="42">
        <v>85854</v>
      </c>
      <c r="O16" s="96"/>
    </row>
    <row r="17" spans="1:15">
      <c r="A17" s="37" t="s">
        <v>85</v>
      </c>
      <c r="B17" s="38">
        <v>57220</v>
      </c>
      <c r="C17" s="38">
        <v>0</v>
      </c>
      <c r="D17" s="38">
        <v>20</v>
      </c>
      <c r="E17" s="38">
        <v>1578</v>
      </c>
      <c r="F17" s="38">
        <v>12673</v>
      </c>
      <c r="G17" s="38">
        <v>0</v>
      </c>
      <c r="H17" s="38">
        <v>2427</v>
      </c>
      <c r="I17" s="38">
        <v>0</v>
      </c>
      <c r="J17" s="38">
        <v>0</v>
      </c>
      <c r="K17" s="38">
        <v>1365</v>
      </c>
      <c r="L17" s="38">
        <v>0</v>
      </c>
      <c r="M17" s="38">
        <v>0</v>
      </c>
      <c r="N17" s="39">
        <v>75283</v>
      </c>
      <c r="O17" s="96"/>
    </row>
    <row r="18" spans="1:15">
      <c r="A18" s="40" t="s">
        <v>86</v>
      </c>
      <c r="B18" s="41">
        <v>25860</v>
      </c>
      <c r="C18" s="41">
        <v>0</v>
      </c>
      <c r="D18" s="41">
        <v>0</v>
      </c>
      <c r="E18" s="41">
        <v>900</v>
      </c>
      <c r="F18" s="41">
        <v>1985</v>
      </c>
      <c r="G18" s="41">
        <v>716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840</v>
      </c>
      <c r="N18" s="42">
        <v>30301</v>
      </c>
      <c r="O18" s="96"/>
    </row>
    <row r="19" spans="1:15">
      <c r="A19" s="37" t="s">
        <v>87</v>
      </c>
      <c r="B19" s="38">
        <v>6304</v>
      </c>
      <c r="C19" s="38">
        <v>0</v>
      </c>
      <c r="D19" s="38">
        <v>0</v>
      </c>
      <c r="E19" s="38">
        <v>0</v>
      </c>
      <c r="F19" s="38">
        <v>977</v>
      </c>
      <c r="G19" s="38">
        <v>566</v>
      </c>
      <c r="H19" s="38">
        <v>308</v>
      </c>
      <c r="I19" s="38">
        <v>0</v>
      </c>
      <c r="J19" s="38">
        <v>0</v>
      </c>
      <c r="K19" s="38">
        <v>0</v>
      </c>
      <c r="L19" s="38">
        <v>368</v>
      </c>
      <c r="M19" s="38">
        <v>0</v>
      </c>
      <c r="N19" s="39">
        <v>8523</v>
      </c>
      <c r="O19" s="96"/>
    </row>
    <row r="20" spans="1:15">
      <c r="A20" s="40" t="s">
        <v>88</v>
      </c>
      <c r="B20" s="41">
        <v>12690</v>
      </c>
      <c r="C20" s="41">
        <v>0</v>
      </c>
      <c r="D20" s="41">
        <v>0</v>
      </c>
      <c r="E20" s="41">
        <v>998</v>
      </c>
      <c r="F20" s="41">
        <v>2869</v>
      </c>
      <c r="G20" s="41">
        <v>0</v>
      </c>
      <c r="H20" s="41">
        <v>1393</v>
      </c>
      <c r="I20" s="41">
        <v>225</v>
      </c>
      <c r="J20" s="41">
        <v>0</v>
      </c>
      <c r="K20" s="41">
        <v>0</v>
      </c>
      <c r="L20" s="41">
        <v>0</v>
      </c>
      <c r="M20" s="41">
        <v>0</v>
      </c>
      <c r="N20" s="42">
        <v>18175</v>
      </c>
      <c r="O20" s="96"/>
    </row>
    <row r="21" spans="1:15">
      <c r="A21" s="37" t="s">
        <v>89</v>
      </c>
      <c r="B21" s="38">
        <v>17107</v>
      </c>
      <c r="C21" s="38">
        <v>0</v>
      </c>
      <c r="D21" s="38">
        <v>0</v>
      </c>
      <c r="E21" s="38">
        <v>0</v>
      </c>
      <c r="F21" s="38">
        <v>1821</v>
      </c>
      <c r="G21" s="38">
        <v>0</v>
      </c>
      <c r="H21" s="38">
        <v>0</v>
      </c>
      <c r="I21" s="38">
        <v>1647</v>
      </c>
      <c r="J21" s="38">
        <v>0</v>
      </c>
      <c r="K21" s="38">
        <v>170</v>
      </c>
      <c r="L21" s="38">
        <v>0</v>
      </c>
      <c r="M21" s="38">
        <v>0</v>
      </c>
      <c r="N21" s="39">
        <v>20745</v>
      </c>
      <c r="O21" s="96"/>
    </row>
    <row r="22" spans="1:15">
      <c r="A22" s="40" t="s">
        <v>90</v>
      </c>
      <c r="B22" s="41">
        <v>14726</v>
      </c>
      <c r="C22" s="41">
        <v>0</v>
      </c>
      <c r="D22" s="41">
        <v>0</v>
      </c>
      <c r="E22" s="41">
        <v>414</v>
      </c>
      <c r="F22" s="41">
        <v>2982</v>
      </c>
      <c r="G22" s="41">
        <v>0</v>
      </c>
      <c r="H22" s="41">
        <v>3995</v>
      </c>
      <c r="I22" s="41">
        <v>0</v>
      </c>
      <c r="J22" s="41">
        <v>0</v>
      </c>
      <c r="K22" s="41">
        <v>0</v>
      </c>
      <c r="L22" s="41">
        <v>134</v>
      </c>
      <c r="M22" s="41">
        <v>0</v>
      </c>
      <c r="N22" s="42">
        <v>22251</v>
      </c>
      <c r="O22" s="96"/>
    </row>
    <row r="23" spans="1:15">
      <c r="A23" s="37" t="s">
        <v>91</v>
      </c>
      <c r="B23" s="38">
        <v>113878</v>
      </c>
      <c r="C23" s="38">
        <v>16413</v>
      </c>
      <c r="D23" s="38">
        <v>560</v>
      </c>
      <c r="E23" s="38">
        <v>8903</v>
      </c>
      <c r="F23" s="38">
        <v>9516</v>
      </c>
      <c r="G23" s="38">
        <v>588</v>
      </c>
      <c r="H23" s="38">
        <v>1331</v>
      </c>
      <c r="I23" s="38">
        <v>551</v>
      </c>
      <c r="J23" s="38">
        <v>1556</v>
      </c>
      <c r="K23" s="38">
        <v>99</v>
      </c>
      <c r="L23" s="38">
        <v>2562</v>
      </c>
      <c r="M23" s="38">
        <v>0</v>
      </c>
      <c r="N23" s="39">
        <v>155957</v>
      </c>
      <c r="O23" s="96"/>
    </row>
    <row r="24" spans="1:15">
      <c r="A24" s="40" t="s">
        <v>92</v>
      </c>
      <c r="B24" s="41">
        <v>3194</v>
      </c>
      <c r="C24" s="41">
        <v>0</v>
      </c>
      <c r="D24" s="41">
        <v>0</v>
      </c>
      <c r="E24" s="41">
        <v>0</v>
      </c>
      <c r="F24" s="41">
        <v>1038</v>
      </c>
      <c r="G24" s="41">
        <v>0</v>
      </c>
      <c r="H24" s="41">
        <v>392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2">
        <v>4624</v>
      </c>
      <c r="O24" s="96"/>
    </row>
    <row r="25" spans="1:15">
      <c r="A25" s="37" t="s">
        <v>93</v>
      </c>
      <c r="B25" s="38">
        <v>61085</v>
      </c>
      <c r="C25" s="38">
        <v>0</v>
      </c>
      <c r="D25" s="38">
        <v>0</v>
      </c>
      <c r="E25" s="38">
        <v>0</v>
      </c>
      <c r="F25" s="38">
        <v>2558</v>
      </c>
      <c r="G25" s="38">
        <v>0</v>
      </c>
      <c r="H25" s="38">
        <v>1734</v>
      </c>
      <c r="I25" s="38">
        <v>166</v>
      </c>
      <c r="J25" s="38">
        <v>0</v>
      </c>
      <c r="K25" s="38">
        <v>0</v>
      </c>
      <c r="L25" s="38">
        <v>548</v>
      </c>
      <c r="M25" s="38">
        <v>0</v>
      </c>
      <c r="N25" s="39">
        <v>66091</v>
      </c>
      <c r="O25" s="96"/>
    </row>
    <row r="26" spans="1:15">
      <c r="A26" s="40" t="s">
        <v>94</v>
      </c>
      <c r="B26" s="41">
        <v>4196</v>
      </c>
      <c r="C26" s="41">
        <v>0</v>
      </c>
      <c r="D26" s="41">
        <v>0</v>
      </c>
      <c r="E26" s="41">
        <v>0</v>
      </c>
      <c r="F26" s="41">
        <v>739</v>
      </c>
      <c r="G26" s="41">
        <v>0</v>
      </c>
      <c r="H26" s="41">
        <v>6279</v>
      </c>
      <c r="I26" s="41">
        <v>460</v>
      </c>
      <c r="J26" s="41">
        <v>0</v>
      </c>
      <c r="K26" s="41">
        <v>0</v>
      </c>
      <c r="L26" s="41">
        <v>0</v>
      </c>
      <c r="M26" s="41">
        <v>0</v>
      </c>
      <c r="N26" s="42">
        <v>11674</v>
      </c>
      <c r="O26" s="96"/>
    </row>
    <row r="27" spans="1:15">
      <c r="A27" s="37" t="s">
        <v>95</v>
      </c>
      <c r="B27" s="38">
        <v>54809</v>
      </c>
      <c r="C27" s="38">
        <v>0</v>
      </c>
      <c r="D27" s="38">
        <v>0</v>
      </c>
      <c r="E27" s="38">
        <v>0</v>
      </c>
      <c r="F27" s="38">
        <v>1888</v>
      </c>
      <c r="G27" s="38">
        <v>0</v>
      </c>
      <c r="H27" s="38">
        <v>1333</v>
      </c>
      <c r="I27" s="38">
        <v>0</v>
      </c>
      <c r="J27" s="38">
        <v>0</v>
      </c>
      <c r="K27" s="38">
        <v>342</v>
      </c>
      <c r="L27" s="38">
        <v>0</v>
      </c>
      <c r="M27" s="38">
        <v>0</v>
      </c>
      <c r="N27" s="39">
        <v>58372</v>
      </c>
      <c r="O27" s="96"/>
    </row>
    <row r="28" spans="1:15">
      <c r="A28" s="40" t="s">
        <v>96</v>
      </c>
      <c r="B28" s="41">
        <v>30461</v>
      </c>
      <c r="C28" s="41">
        <v>58</v>
      </c>
      <c r="D28" s="41">
        <v>0</v>
      </c>
      <c r="E28" s="41">
        <v>0</v>
      </c>
      <c r="F28" s="41">
        <v>1793</v>
      </c>
      <c r="G28" s="41">
        <v>0</v>
      </c>
      <c r="H28" s="41">
        <v>0</v>
      </c>
      <c r="I28" s="41">
        <v>114</v>
      </c>
      <c r="J28" s="41">
        <v>0</v>
      </c>
      <c r="K28" s="41">
        <v>408</v>
      </c>
      <c r="L28" s="41">
        <v>2017</v>
      </c>
      <c r="M28" s="41">
        <v>0</v>
      </c>
      <c r="N28" s="42">
        <v>34851</v>
      </c>
      <c r="O28" s="96"/>
    </row>
    <row r="29" spans="1:15">
      <c r="A29" s="37" t="s">
        <v>97</v>
      </c>
      <c r="B29" s="38">
        <v>11195</v>
      </c>
      <c r="C29" s="38">
        <v>1702</v>
      </c>
      <c r="D29" s="38">
        <v>449</v>
      </c>
      <c r="E29" s="38">
        <v>0</v>
      </c>
      <c r="F29" s="38">
        <v>5087</v>
      </c>
      <c r="G29" s="38">
        <v>2182</v>
      </c>
      <c r="H29" s="38">
        <v>4232</v>
      </c>
      <c r="I29" s="38">
        <v>776</v>
      </c>
      <c r="J29" s="38">
        <v>471</v>
      </c>
      <c r="K29" s="38">
        <v>0</v>
      </c>
      <c r="L29" s="38">
        <v>0</v>
      </c>
      <c r="M29" s="38">
        <v>0</v>
      </c>
      <c r="N29" s="39">
        <v>26094</v>
      </c>
      <c r="O29" s="96"/>
    </row>
    <row r="30" spans="1:15">
      <c r="A30" s="40" t="s">
        <v>98</v>
      </c>
      <c r="B30" s="41">
        <v>38578</v>
      </c>
      <c r="C30" s="41">
        <v>0</v>
      </c>
      <c r="D30" s="41">
        <v>0</v>
      </c>
      <c r="E30" s="41">
        <v>1886</v>
      </c>
      <c r="F30" s="41">
        <v>2078</v>
      </c>
      <c r="G30" s="41">
        <v>0</v>
      </c>
      <c r="H30" s="41">
        <v>39</v>
      </c>
      <c r="I30" s="41">
        <v>1495</v>
      </c>
      <c r="J30" s="41">
        <v>0</v>
      </c>
      <c r="K30" s="41">
        <v>0</v>
      </c>
      <c r="L30" s="41">
        <v>0</v>
      </c>
      <c r="M30" s="41">
        <v>0</v>
      </c>
      <c r="N30" s="42">
        <v>44076</v>
      </c>
      <c r="O30" s="96"/>
    </row>
    <row r="31" spans="1:15">
      <c r="A31" s="37" t="s">
        <v>99</v>
      </c>
      <c r="B31" s="38">
        <v>48131</v>
      </c>
      <c r="C31" s="38">
        <v>0</v>
      </c>
      <c r="D31" s="38">
        <v>115</v>
      </c>
      <c r="E31" s="38">
        <v>505</v>
      </c>
      <c r="F31" s="38">
        <v>2237</v>
      </c>
      <c r="G31" s="38">
        <v>981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>
        <v>51969</v>
      </c>
      <c r="O31" s="96"/>
    </row>
    <row r="32" spans="1:15">
      <c r="A32" s="40" t="s">
        <v>100</v>
      </c>
      <c r="B32" s="41">
        <v>18903</v>
      </c>
      <c r="C32" s="41">
        <v>0</v>
      </c>
      <c r="D32" s="41">
        <v>0</v>
      </c>
      <c r="E32" s="41">
        <v>1995</v>
      </c>
      <c r="F32" s="41">
        <v>4173</v>
      </c>
      <c r="G32" s="41">
        <v>745</v>
      </c>
      <c r="H32" s="41">
        <v>0</v>
      </c>
      <c r="I32" s="41">
        <v>31137</v>
      </c>
      <c r="J32" s="41">
        <v>0</v>
      </c>
      <c r="K32" s="41">
        <v>0</v>
      </c>
      <c r="L32" s="41">
        <v>0</v>
      </c>
      <c r="M32" s="41">
        <v>0</v>
      </c>
      <c r="N32" s="42">
        <v>56953</v>
      </c>
      <c r="O32" s="96"/>
    </row>
    <row r="33" spans="1:15">
      <c r="A33" s="37" t="s">
        <v>101</v>
      </c>
      <c r="B33" s="38">
        <v>101938</v>
      </c>
      <c r="C33" s="38">
        <v>5561</v>
      </c>
      <c r="D33" s="38">
        <v>0</v>
      </c>
      <c r="E33" s="38">
        <v>1108</v>
      </c>
      <c r="F33" s="38">
        <v>9149</v>
      </c>
      <c r="G33" s="38">
        <v>0</v>
      </c>
      <c r="H33" s="38">
        <v>0</v>
      </c>
      <c r="I33" s="38">
        <v>551</v>
      </c>
      <c r="J33" s="38">
        <v>0</v>
      </c>
      <c r="K33" s="38">
        <v>848</v>
      </c>
      <c r="L33" s="38">
        <v>528</v>
      </c>
      <c r="M33" s="38">
        <v>9</v>
      </c>
      <c r="N33" s="39">
        <v>119692</v>
      </c>
      <c r="O33" s="96"/>
    </row>
    <row r="34" spans="1:15">
      <c r="A34" s="40" t="s">
        <v>102</v>
      </c>
      <c r="B34" s="41">
        <v>29224</v>
      </c>
      <c r="C34" s="41">
        <v>0</v>
      </c>
      <c r="D34" s="41">
        <v>1803</v>
      </c>
      <c r="E34" s="41">
        <v>893</v>
      </c>
      <c r="F34" s="41">
        <v>0</v>
      </c>
      <c r="G34" s="41">
        <v>821</v>
      </c>
      <c r="H34" s="41">
        <v>0</v>
      </c>
      <c r="I34" s="41">
        <v>68</v>
      </c>
      <c r="J34" s="41">
        <v>240</v>
      </c>
      <c r="K34" s="41">
        <v>0</v>
      </c>
      <c r="L34" s="41">
        <v>98</v>
      </c>
      <c r="M34" s="41">
        <v>0</v>
      </c>
      <c r="N34" s="42">
        <v>33147</v>
      </c>
      <c r="O34" s="96"/>
    </row>
    <row r="35" spans="1:15">
      <c r="A35" s="37" t="s">
        <v>103</v>
      </c>
      <c r="B35" s="38">
        <v>39271</v>
      </c>
      <c r="C35" s="38">
        <v>4547</v>
      </c>
      <c r="D35" s="38">
        <v>0</v>
      </c>
      <c r="E35" s="38">
        <v>50</v>
      </c>
      <c r="F35" s="38">
        <v>24547</v>
      </c>
      <c r="G35" s="38">
        <v>10547</v>
      </c>
      <c r="H35" s="38">
        <v>386</v>
      </c>
      <c r="I35" s="38">
        <v>0</v>
      </c>
      <c r="J35" s="38">
        <v>0</v>
      </c>
      <c r="K35" s="38">
        <v>0</v>
      </c>
      <c r="L35" s="38">
        <v>5312</v>
      </c>
      <c r="M35" s="38">
        <v>0</v>
      </c>
      <c r="N35" s="39">
        <v>84660</v>
      </c>
      <c r="O35" s="96"/>
    </row>
    <row r="36" spans="1:15">
      <c r="A36" s="40" t="s">
        <v>104</v>
      </c>
      <c r="B36" s="41">
        <v>352347</v>
      </c>
      <c r="C36" s="41">
        <v>0</v>
      </c>
      <c r="D36" s="41">
        <v>0</v>
      </c>
      <c r="E36" s="41">
        <v>886</v>
      </c>
      <c r="F36" s="41">
        <v>19641</v>
      </c>
      <c r="G36" s="41">
        <v>200</v>
      </c>
      <c r="H36" s="41">
        <v>7617</v>
      </c>
      <c r="I36" s="41">
        <v>8067</v>
      </c>
      <c r="J36" s="41">
        <v>0</v>
      </c>
      <c r="K36" s="41">
        <v>0</v>
      </c>
      <c r="L36" s="41">
        <v>0</v>
      </c>
      <c r="M36" s="41">
        <v>0</v>
      </c>
      <c r="N36" s="42">
        <v>388758</v>
      </c>
      <c r="O36" s="96"/>
    </row>
    <row r="37" spans="1:15">
      <c r="A37" s="37" t="s">
        <v>105</v>
      </c>
      <c r="B37" s="38">
        <v>4343</v>
      </c>
      <c r="C37" s="38">
        <v>3050</v>
      </c>
      <c r="D37" s="38">
        <v>150</v>
      </c>
      <c r="E37" s="38">
        <v>909</v>
      </c>
      <c r="F37" s="38">
        <v>1124</v>
      </c>
      <c r="G37" s="38">
        <v>0</v>
      </c>
      <c r="H37" s="38">
        <v>0</v>
      </c>
      <c r="I37" s="38">
        <v>0</v>
      </c>
      <c r="J37" s="38">
        <v>0</v>
      </c>
      <c r="K37" s="38">
        <v>491</v>
      </c>
      <c r="L37" s="38">
        <v>0</v>
      </c>
      <c r="M37" s="38">
        <v>0</v>
      </c>
      <c r="N37" s="39">
        <v>10067</v>
      </c>
      <c r="O37" s="96"/>
    </row>
    <row r="38" spans="1:15">
      <c r="A38" s="40" t="s">
        <v>106</v>
      </c>
      <c r="B38" s="41">
        <v>16073</v>
      </c>
      <c r="C38" s="41">
        <v>0</v>
      </c>
      <c r="D38" s="41">
        <v>246</v>
      </c>
      <c r="E38" s="41">
        <v>3057</v>
      </c>
      <c r="F38" s="41">
        <v>1629</v>
      </c>
      <c r="G38" s="41">
        <v>765</v>
      </c>
      <c r="H38" s="41">
        <v>0</v>
      </c>
      <c r="I38" s="41">
        <v>1887</v>
      </c>
      <c r="J38" s="41">
        <v>0</v>
      </c>
      <c r="K38" s="41">
        <v>101</v>
      </c>
      <c r="L38" s="41">
        <v>0</v>
      </c>
      <c r="M38" s="41">
        <v>0</v>
      </c>
      <c r="N38" s="42">
        <v>23758</v>
      </c>
      <c r="O38" s="96"/>
    </row>
    <row r="39" spans="1:15">
      <c r="A39" s="37" t="s">
        <v>107</v>
      </c>
      <c r="B39" s="38">
        <v>3626</v>
      </c>
      <c r="C39" s="38">
        <v>0</v>
      </c>
      <c r="D39" s="38">
        <v>122</v>
      </c>
      <c r="E39" s="38">
        <v>87</v>
      </c>
      <c r="F39" s="38">
        <v>426</v>
      </c>
      <c r="G39" s="38">
        <v>640</v>
      </c>
      <c r="H39" s="38">
        <v>5051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9">
        <v>9952</v>
      </c>
      <c r="O39" s="96"/>
    </row>
    <row r="40" spans="1:15">
      <c r="A40" s="40" t="s">
        <v>108</v>
      </c>
      <c r="B40" s="41">
        <v>236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1646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2">
        <v>1882</v>
      </c>
      <c r="O40" s="96"/>
    </row>
    <row r="41" spans="1:15">
      <c r="A41" s="37" t="s">
        <v>109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9">
        <v>0</v>
      </c>
      <c r="O41" s="96"/>
    </row>
    <row r="42" spans="1:15">
      <c r="A42" s="40" t="s">
        <v>111</v>
      </c>
      <c r="B42" s="41">
        <v>814</v>
      </c>
      <c r="C42" s="41">
        <v>0</v>
      </c>
      <c r="D42" s="41">
        <v>0</v>
      </c>
      <c r="E42" s="41">
        <v>0</v>
      </c>
      <c r="F42" s="41">
        <v>534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2">
        <v>1348</v>
      </c>
    </row>
    <row r="43" spans="1:15">
      <c r="A43" s="37" t="s">
        <v>112</v>
      </c>
      <c r="B43" s="38">
        <v>1024</v>
      </c>
      <c r="C43" s="38">
        <v>0</v>
      </c>
      <c r="D43" s="38">
        <v>0</v>
      </c>
      <c r="E43" s="38">
        <v>90</v>
      </c>
      <c r="F43" s="38">
        <v>791</v>
      </c>
      <c r="G43" s="38">
        <v>1053</v>
      </c>
      <c r="H43" s="38">
        <v>0</v>
      </c>
      <c r="I43" s="38">
        <v>7405</v>
      </c>
      <c r="J43" s="38">
        <v>0</v>
      </c>
      <c r="K43" s="38">
        <v>0</v>
      </c>
      <c r="L43" s="38">
        <v>0</v>
      </c>
      <c r="M43" s="38">
        <v>0</v>
      </c>
      <c r="N43" s="39">
        <v>10363</v>
      </c>
    </row>
    <row r="44" spans="1:15">
      <c r="A44" s="40" t="s">
        <v>113</v>
      </c>
      <c r="B44" s="41">
        <v>136</v>
      </c>
      <c r="C44" s="41">
        <v>0</v>
      </c>
      <c r="D44" s="41">
        <v>0</v>
      </c>
      <c r="E44" s="41">
        <v>0</v>
      </c>
      <c r="F44" s="41">
        <v>90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>
        <v>226</v>
      </c>
    </row>
    <row r="45" spans="1:15">
      <c r="A45" s="37" t="s">
        <v>114</v>
      </c>
      <c r="B45" s="38">
        <v>65</v>
      </c>
      <c r="C45" s="38">
        <v>0</v>
      </c>
      <c r="D45" s="38">
        <v>0</v>
      </c>
      <c r="E45" s="38">
        <v>0</v>
      </c>
      <c r="F45" s="38">
        <v>95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9">
        <v>160</v>
      </c>
    </row>
    <row r="46" spans="1:15">
      <c r="A46" s="165" t="s">
        <v>65</v>
      </c>
      <c r="B46" s="184">
        <v>1483993</v>
      </c>
      <c r="C46" s="184">
        <v>50861</v>
      </c>
      <c r="D46" s="184">
        <v>31042</v>
      </c>
      <c r="E46" s="184">
        <v>32133</v>
      </c>
      <c r="F46" s="184">
        <v>140189</v>
      </c>
      <c r="G46" s="184">
        <v>73998</v>
      </c>
      <c r="H46" s="184">
        <v>48901</v>
      </c>
      <c r="I46" s="184">
        <v>65907</v>
      </c>
      <c r="J46" s="184">
        <v>2267</v>
      </c>
      <c r="K46" s="184">
        <v>7123</v>
      </c>
      <c r="L46" s="184">
        <v>12709</v>
      </c>
      <c r="M46" s="184">
        <v>8511</v>
      </c>
      <c r="N46" s="185">
        <v>1957634</v>
      </c>
    </row>
    <row r="48" spans="1:15" ht="5.0999999999999996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1:14">
      <c r="A49" s="107" t="s">
        <v>68</v>
      </c>
      <c r="N49" s="45"/>
    </row>
    <row r="50" spans="1:14">
      <c r="A50" s="44" t="s">
        <v>115</v>
      </c>
      <c r="N50" s="45"/>
    </row>
    <row r="51" spans="1:14">
      <c r="A51" s="139" t="s">
        <v>69</v>
      </c>
      <c r="N51" s="45"/>
    </row>
    <row r="52" spans="1:14" ht="5.0999999999999996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7"/>
    </row>
  </sheetData>
  <mergeCells count="6">
    <mergeCell ref="A3:H4"/>
    <mergeCell ref="A6:H6"/>
    <mergeCell ref="A7:H7"/>
    <mergeCell ref="A8:H8"/>
    <mergeCell ref="M11:N11"/>
    <mergeCell ref="G10:H10"/>
  </mergeCells>
  <phoneticPr fontId="0" type="noConversion"/>
  <hyperlinks>
    <hyperlink ref="G10:H10" location="Índice!A1" display="volver a índice" xr:uid="{00000000-0004-0000-0E00-000000000000}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N52"/>
  <sheetViews>
    <sheetView showGridLines="0" zoomScaleNormal="100" workbookViewId="0">
      <selection activeCell="A3" sqref="A3:H4"/>
    </sheetView>
  </sheetViews>
  <sheetFormatPr defaultColWidth="11.42578125" defaultRowHeight="14.25"/>
  <cols>
    <col min="1" max="1" width="19.7109375" style="53" customWidth="1"/>
    <col min="2" max="9" width="11.42578125" style="53"/>
    <col min="10" max="10" width="13.7109375" style="53" customWidth="1"/>
    <col min="11" max="16384" width="11.425781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14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5" t="s">
        <v>172</v>
      </c>
      <c r="B6" s="266"/>
      <c r="C6" s="266"/>
      <c r="D6" s="266"/>
      <c r="E6" s="266"/>
      <c r="F6" s="266"/>
      <c r="G6" s="266"/>
      <c r="H6" s="267"/>
    </row>
    <row r="7" spans="1:14" s="3" customFormat="1" ht="14.1" customHeight="1">
      <c r="A7" s="265" t="s">
        <v>71</v>
      </c>
      <c r="B7" s="266"/>
      <c r="C7" s="266"/>
      <c r="D7" s="266"/>
      <c r="E7" s="266"/>
      <c r="F7" s="266"/>
      <c r="G7" s="266"/>
      <c r="H7" s="267"/>
    </row>
    <row r="8" spans="1:14" s="3" customFormat="1" ht="14.1" customHeight="1">
      <c r="A8" s="265" t="s">
        <v>158</v>
      </c>
      <c r="B8" s="266"/>
      <c r="C8" s="266"/>
      <c r="D8" s="266"/>
      <c r="E8" s="266"/>
      <c r="F8" s="266"/>
      <c r="G8" s="266"/>
      <c r="H8" s="267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8" t="s">
        <v>54</v>
      </c>
      <c r="H10" s="268"/>
      <c r="J1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6" t="s">
        <v>56</v>
      </c>
      <c r="N11" s="316"/>
    </row>
    <row r="12" spans="1:14" ht="24">
      <c r="A12" s="86" t="s">
        <v>73</v>
      </c>
      <c r="B12" s="87" t="s">
        <v>66</v>
      </c>
      <c r="C12" s="87" t="s">
        <v>132</v>
      </c>
      <c r="D12" s="87" t="s">
        <v>133</v>
      </c>
      <c r="E12" s="87" t="s">
        <v>134</v>
      </c>
      <c r="F12" s="87" t="s">
        <v>135</v>
      </c>
      <c r="G12" s="95" t="s">
        <v>136</v>
      </c>
      <c r="H12" s="56" t="s">
        <v>137</v>
      </c>
      <c r="I12" s="10" t="s">
        <v>138</v>
      </c>
      <c r="J12" s="56" t="s">
        <v>139</v>
      </c>
      <c r="K12" s="56" t="s">
        <v>140</v>
      </c>
      <c r="L12" s="56" t="s">
        <v>170</v>
      </c>
      <c r="M12" s="56" t="s">
        <v>171</v>
      </c>
      <c r="N12" s="58" t="s">
        <v>65</v>
      </c>
    </row>
    <row r="13" spans="1:14">
      <c r="A13" s="88" t="s">
        <v>81</v>
      </c>
      <c r="B13" s="60">
        <v>2280245</v>
      </c>
      <c r="C13" s="60">
        <v>86996</v>
      </c>
      <c r="D13" s="60">
        <v>39388</v>
      </c>
      <c r="E13" s="60">
        <v>55329</v>
      </c>
      <c r="F13" s="60">
        <v>190253</v>
      </c>
      <c r="G13" s="60">
        <v>100769</v>
      </c>
      <c r="H13" s="60">
        <v>34015</v>
      </c>
      <c r="I13" s="60">
        <v>42255</v>
      </c>
      <c r="J13" s="60">
        <v>15905</v>
      </c>
      <c r="K13" s="60">
        <v>24382</v>
      </c>
      <c r="L13" s="60">
        <v>21343</v>
      </c>
      <c r="M13" s="60">
        <v>69909</v>
      </c>
      <c r="N13" s="89">
        <v>2960789</v>
      </c>
    </row>
    <row r="14" spans="1:14">
      <c r="A14" s="90" t="s">
        <v>82</v>
      </c>
      <c r="B14" s="63">
        <v>450927</v>
      </c>
      <c r="C14" s="63">
        <v>12951</v>
      </c>
      <c r="D14" s="63">
        <v>13424</v>
      </c>
      <c r="E14" s="63">
        <v>27770</v>
      </c>
      <c r="F14" s="63">
        <v>50041</v>
      </c>
      <c r="G14" s="63">
        <v>5387</v>
      </c>
      <c r="H14" s="63">
        <v>10482</v>
      </c>
      <c r="I14" s="63">
        <v>16043</v>
      </c>
      <c r="J14" s="63">
        <v>0</v>
      </c>
      <c r="K14" s="63">
        <v>300</v>
      </c>
      <c r="L14" s="63">
        <v>4478</v>
      </c>
      <c r="M14" s="63">
        <v>0</v>
      </c>
      <c r="N14" s="91">
        <v>591803</v>
      </c>
    </row>
    <row r="15" spans="1:14">
      <c r="A15" s="88" t="s">
        <v>83</v>
      </c>
      <c r="B15" s="60">
        <v>1968366</v>
      </c>
      <c r="C15" s="60">
        <v>22279</v>
      </c>
      <c r="D15" s="60">
        <v>87495</v>
      </c>
      <c r="E15" s="60">
        <v>8101</v>
      </c>
      <c r="F15" s="60">
        <v>130665</v>
      </c>
      <c r="G15" s="60">
        <v>6335</v>
      </c>
      <c r="H15" s="60">
        <v>111500</v>
      </c>
      <c r="I15" s="60">
        <v>154989</v>
      </c>
      <c r="J15" s="60">
        <v>4460</v>
      </c>
      <c r="K15" s="60">
        <v>11780</v>
      </c>
      <c r="L15" s="60">
        <v>9447</v>
      </c>
      <c r="M15" s="60">
        <v>2582</v>
      </c>
      <c r="N15" s="89">
        <v>2517999</v>
      </c>
    </row>
    <row r="16" spans="1:14">
      <c r="A16" s="90" t="s">
        <v>84</v>
      </c>
      <c r="B16" s="63">
        <v>553614</v>
      </c>
      <c r="C16" s="63">
        <v>2058</v>
      </c>
      <c r="D16" s="63">
        <v>605</v>
      </c>
      <c r="E16" s="63">
        <v>34761</v>
      </c>
      <c r="F16" s="63">
        <v>28813</v>
      </c>
      <c r="G16" s="63">
        <v>84388</v>
      </c>
      <c r="H16" s="63">
        <v>660</v>
      </c>
      <c r="I16" s="63">
        <v>1435</v>
      </c>
      <c r="J16" s="63">
        <v>0</v>
      </c>
      <c r="K16" s="63">
        <v>1798</v>
      </c>
      <c r="L16" s="63">
        <v>4620</v>
      </c>
      <c r="M16" s="63">
        <v>0</v>
      </c>
      <c r="N16" s="91">
        <v>712752</v>
      </c>
    </row>
    <row r="17" spans="1:14">
      <c r="A17" s="88" t="s">
        <v>85</v>
      </c>
      <c r="B17" s="60">
        <v>551755</v>
      </c>
      <c r="C17" s="60">
        <v>2921</v>
      </c>
      <c r="D17" s="60">
        <v>1871</v>
      </c>
      <c r="E17" s="60">
        <v>51091</v>
      </c>
      <c r="F17" s="60">
        <v>83361</v>
      </c>
      <c r="G17" s="60">
        <v>5540</v>
      </c>
      <c r="H17" s="60">
        <v>26787</v>
      </c>
      <c r="I17" s="60">
        <v>11128</v>
      </c>
      <c r="J17" s="60">
        <v>1770</v>
      </c>
      <c r="K17" s="60">
        <v>7549</v>
      </c>
      <c r="L17" s="60">
        <v>9742</v>
      </c>
      <c r="M17" s="60">
        <v>0</v>
      </c>
      <c r="N17" s="89">
        <v>753515</v>
      </c>
    </row>
    <row r="18" spans="1:14">
      <c r="A18" s="90" t="s">
        <v>86</v>
      </c>
      <c r="B18" s="63">
        <v>179627</v>
      </c>
      <c r="C18" s="63">
        <v>3058</v>
      </c>
      <c r="D18" s="63">
        <v>4140</v>
      </c>
      <c r="E18" s="63">
        <v>1680</v>
      </c>
      <c r="F18" s="63">
        <v>20780</v>
      </c>
      <c r="G18" s="63">
        <v>2712</v>
      </c>
      <c r="H18" s="63">
        <v>19633</v>
      </c>
      <c r="I18" s="63">
        <v>1055</v>
      </c>
      <c r="J18" s="63">
        <v>812</v>
      </c>
      <c r="K18" s="63">
        <v>0</v>
      </c>
      <c r="L18" s="63">
        <v>2857</v>
      </c>
      <c r="M18" s="63">
        <v>1301</v>
      </c>
      <c r="N18" s="91">
        <v>237655</v>
      </c>
    </row>
    <row r="19" spans="1:14">
      <c r="A19" s="88" t="s">
        <v>87</v>
      </c>
      <c r="B19" s="60">
        <v>48721</v>
      </c>
      <c r="C19" s="60">
        <v>0</v>
      </c>
      <c r="D19" s="60">
        <v>0</v>
      </c>
      <c r="E19" s="60">
        <v>1456</v>
      </c>
      <c r="F19" s="60">
        <v>6552</v>
      </c>
      <c r="G19" s="60">
        <v>1828</v>
      </c>
      <c r="H19" s="60">
        <v>1924</v>
      </c>
      <c r="I19" s="60">
        <v>497</v>
      </c>
      <c r="J19" s="60">
        <v>1481</v>
      </c>
      <c r="K19" s="60">
        <v>0</v>
      </c>
      <c r="L19" s="60">
        <v>656</v>
      </c>
      <c r="M19" s="60">
        <v>0</v>
      </c>
      <c r="N19" s="89">
        <v>63115</v>
      </c>
    </row>
    <row r="20" spans="1:14">
      <c r="A20" s="90" t="s">
        <v>88</v>
      </c>
      <c r="B20" s="63">
        <v>185042</v>
      </c>
      <c r="C20" s="63">
        <v>14797</v>
      </c>
      <c r="D20" s="63">
        <v>1193</v>
      </c>
      <c r="E20" s="63">
        <v>3304</v>
      </c>
      <c r="F20" s="63">
        <v>25989</v>
      </c>
      <c r="G20" s="63">
        <v>1001</v>
      </c>
      <c r="H20" s="63">
        <v>10214</v>
      </c>
      <c r="I20" s="63">
        <v>6276</v>
      </c>
      <c r="J20" s="63">
        <v>2741</v>
      </c>
      <c r="K20" s="63">
        <v>504</v>
      </c>
      <c r="L20" s="63">
        <v>4278</v>
      </c>
      <c r="M20" s="63">
        <v>0</v>
      </c>
      <c r="N20" s="91">
        <v>255339</v>
      </c>
    </row>
    <row r="21" spans="1:14">
      <c r="A21" s="88" t="s">
        <v>89</v>
      </c>
      <c r="B21" s="60">
        <v>116602</v>
      </c>
      <c r="C21" s="60">
        <v>675</v>
      </c>
      <c r="D21" s="60">
        <v>208</v>
      </c>
      <c r="E21" s="60">
        <v>2659</v>
      </c>
      <c r="F21" s="60">
        <v>21974</v>
      </c>
      <c r="G21" s="60">
        <v>5919</v>
      </c>
      <c r="H21" s="60">
        <v>17639</v>
      </c>
      <c r="I21" s="60">
        <v>2165</v>
      </c>
      <c r="J21" s="60">
        <v>3568</v>
      </c>
      <c r="K21" s="60">
        <v>3067</v>
      </c>
      <c r="L21" s="60">
        <v>2918</v>
      </c>
      <c r="M21" s="60">
        <v>0</v>
      </c>
      <c r="N21" s="89">
        <v>177394</v>
      </c>
    </row>
    <row r="22" spans="1:14">
      <c r="A22" s="90" t="s">
        <v>90</v>
      </c>
      <c r="B22" s="63">
        <v>103332</v>
      </c>
      <c r="C22" s="63">
        <v>0</v>
      </c>
      <c r="D22" s="63">
        <v>376</v>
      </c>
      <c r="E22" s="63">
        <v>11830</v>
      </c>
      <c r="F22" s="63">
        <v>27076</v>
      </c>
      <c r="G22" s="63">
        <v>6319</v>
      </c>
      <c r="H22" s="63">
        <v>8228</v>
      </c>
      <c r="I22" s="63">
        <v>434</v>
      </c>
      <c r="J22" s="63">
        <v>0</v>
      </c>
      <c r="K22" s="63">
        <v>518</v>
      </c>
      <c r="L22" s="63">
        <v>2978</v>
      </c>
      <c r="M22" s="63">
        <v>0</v>
      </c>
      <c r="N22" s="91">
        <v>161091</v>
      </c>
    </row>
    <row r="23" spans="1:14">
      <c r="A23" s="88" t="s">
        <v>91</v>
      </c>
      <c r="B23" s="60">
        <v>1343308</v>
      </c>
      <c r="C23" s="60">
        <v>126051</v>
      </c>
      <c r="D23" s="60">
        <v>3597</v>
      </c>
      <c r="E23" s="60">
        <v>78170</v>
      </c>
      <c r="F23" s="60">
        <v>102029</v>
      </c>
      <c r="G23" s="60">
        <v>7380</v>
      </c>
      <c r="H23" s="60">
        <v>26309</v>
      </c>
      <c r="I23" s="60">
        <v>7206</v>
      </c>
      <c r="J23" s="60">
        <v>7220</v>
      </c>
      <c r="K23" s="60">
        <v>7925</v>
      </c>
      <c r="L23" s="60">
        <v>20346</v>
      </c>
      <c r="M23" s="60">
        <v>11740</v>
      </c>
      <c r="N23" s="89">
        <v>1741281</v>
      </c>
    </row>
    <row r="24" spans="1:14">
      <c r="A24" s="90" t="s">
        <v>92</v>
      </c>
      <c r="B24" s="63">
        <v>26216</v>
      </c>
      <c r="C24" s="63">
        <v>0</v>
      </c>
      <c r="D24" s="63">
        <v>2247</v>
      </c>
      <c r="E24" s="63">
        <v>120</v>
      </c>
      <c r="F24" s="63">
        <v>6628</v>
      </c>
      <c r="G24" s="63">
        <v>1424</v>
      </c>
      <c r="H24" s="63">
        <v>1535</v>
      </c>
      <c r="I24" s="63">
        <v>2561</v>
      </c>
      <c r="J24" s="63">
        <v>0</v>
      </c>
      <c r="K24" s="63">
        <v>0</v>
      </c>
      <c r="L24" s="63">
        <v>457</v>
      </c>
      <c r="M24" s="63">
        <v>0</v>
      </c>
      <c r="N24" s="91">
        <v>41188</v>
      </c>
    </row>
    <row r="25" spans="1:14">
      <c r="A25" s="88" t="s">
        <v>93</v>
      </c>
      <c r="B25" s="60">
        <v>350109</v>
      </c>
      <c r="C25" s="60">
        <v>83</v>
      </c>
      <c r="D25" s="60">
        <v>222</v>
      </c>
      <c r="E25" s="60">
        <v>1393</v>
      </c>
      <c r="F25" s="60">
        <v>32350</v>
      </c>
      <c r="G25" s="60">
        <v>1032</v>
      </c>
      <c r="H25" s="60">
        <v>8360</v>
      </c>
      <c r="I25" s="60">
        <v>22886</v>
      </c>
      <c r="J25" s="60">
        <v>120</v>
      </c>
      <c r="K25" s="60">
        <v>2463</v>
      </c>
      <c r="L25" s="60">
        <v>3017</v>
      </c>
      <c r="M25" s="60">
        <v>0</v>
      </c>
      <c r="N25" s="89">
        <v>422035</v>
      </c>
    </row>
    <row r="26" spans="1:14">
      <c r="A26" s="90" t="s">
        <v>94</v>
      </c>
      <c r="B26" s="63">
        <v>85285</v>
      </c>
      <c r="C26" s="63">
        <v>0</v>
      </c>
      <c r="D26" s="63">
        <v>933</v>
      </c>
      <c r="E26" s="63">
        <v>0</v>
      </c>
      <c r="F26" s="63">
        <v>7414</v>
      </c>
      <c r="G26" s="63">
        <v>1630</v>
      </c>
      <c r="H26" s="63">
        <v>7386</v>
      </c>
      <c r="I26" s="63">
        <v>3983</v>
      </c>
      <c r="J26" s="63">
        <v>0</v>
      </c>
      <c r="K26" s="63">
        <v>812</v>
      </c>
      <c r="L26" s="63">
        <v>2108</v>
      </c>
      <c r="M26" s="63">
        <v>0</v>
      </c>
      <c r="N26" s="91">
        <v>109551</v>
      </c>
    </row>
    <row r="27" spans="1:14">
      <c r="A27" s="88" t="s">
        <v>95</v>
      </c>
      <c r="B27" s="60">
        <v>249827</v>
      </c>
      <c r="C27" s="60">
        <v>6670</v>
      </c>
      <c r="D27" s="60">
        <v>7707</v>
      </c>
      <c r="E27" s="60">
        <v>9958</v>
      </c>
      <c r="F27" s="60">
        <v>34732</v>
      </c>
      <c r="G27" s="60">
        <v>135984</v>
      </c>
      <c r="H27" s="60">
        <v>15859</v>
      </c>
      <c r="I27" s="60">
        <v>4551</v>
      </c>
      <c r="J27" s="60">
        <v>288</v>
      </c>
      <c r="K27" s="60">
        <v>897</v>
      </c>
      <c r="L27" s="60">
        <v>6379</v>
      </c>
      <c r="M27" s="60">
        <v>0</v>
      </c>
      <c r="N27" s="89">
        <v>472852</v>
      </c>
    </row>
    <row r="28" spans="1:14">
      <c r="A28" s="90" t="s">
        <v>96</v>
      </c>
      <c r="B28" s="63">
        <v>471891</v>
      </c>
      <c r="C28" s="63">
        <v>987</v>
      </c>
      <c r="D28" s="63">
        <v>146</v>
      </c>
      <c r="E28" s="63">
        <v>2849</v>
      </c>
      <c r="F28" s="63">
        <v>28202</v>
      </c>
      <c r="G28" s="63">
        <v>5765</v>
      </c>
      <c r="H28" s="63">
        <v>13822</v>
      </c>
      <c r="I28" s="63">
        <v>2627</v>
      </c>
      <c r="J28" s="63">
        <v>49</v>
      </c>
      <c r="K28" s="63">
        <v>2432</v>
      </c>
      <c r="L28" s="63">
        <v>4041</v>
      </c>
      <c r="M28" s="63">
        <v>152</v>
      </c>
      <c r="N28" s="91">
        <v>532963</v>
      </c>
    </row>
    <row r="29" spans="1:14">
      <c r="A29" s="88" t="s">
        <v>97</v>
      </c>
      <c r="B29" s="60">
        <v>197349</v>
      </c>
      <c r="C29" s="60">
        <v>20850</v>
      </c>
      <c r="D29" s="60">
        <v>877</v>
      </c>
      <c r="E29" s="60">
        <v>4095</v>
      </c>
      <c r="F29" s="60">
        <v>34239</v>
      </c>
      <c r="G29" s="60">
        <v>8774</v>
      </c>
      <c r="H29" s="60">
        <v>25990</v>
      </c>
      <c r="I29" s="60">
        <v>3838</v>
      </c>
      <c r="J29" s="60">
        <v>911</v>
      </c>
      <c r="K29" s="60">
        <v>93</v>
      </c>
      <c r="L29" s="60">
        <v>20885</v>
      </c>
      <c r="M29" s="60">
        <v>0</v>
      </c>
      <c r="N29" s="89">
        <v>317901</v>
      </c>
    </row>
    <row r="30" spans="1:14">
      <c r="A30" s="90" t="s">
        <v>98</v>
      </c>
      <c r="B30" s="63">
        <v>294267</v>
      </c>
      <c r="C30" s="63">
        <v>2746</v>
      </c>
      <c r="D30" s="63">
        <v>419</v>
      </c>
      <c r="E30" s="63">
        <v>9916</v>
      </c>
      <c r="F30" s="63">
        <v>40871</v>
      </c>
      <c r="G30" s="63">
        <v>1875</v>
      </c>
      <c r="H30" s="63">
        <v>67803</v>
      </c>
      <c r="I30" s="63">
        <v>15466</v>
      </c>
      <c r="J30" s="63">
        <v>0</v>
      </c>
      <c r="K30" s="63">
        <v>3459</v>
      </c>
      <c r="L30" s="63">
        <v>12759</v>
      </c>
      <c r="M30" s="63">
        <v>1859</v>
      </c>
      <c r="N30" s="91">
        <v>451440</v>
      </c>
    </row>
    <row r="31" spans="1:14">
      <c r="A31" s="88" t="s">
        <v>99</v>
      </c>
      <c r="B31" s="60">
        <v>165787</v>
      </c>
      <c r="C31" s="60">
        <v>3045</v>
      </c>
      <c r="D31" s="60">
        <v>508</v>
      </c>
      <c r="E31" s="60">
        <v>5667</v>
      </c>
      <c r="F31" s="60">
        <v>15661</v>
      </c>
      <c r="G31" s="60">
        <v>4000</v>
      </c>
      <c r="H31" s="60">
        <v>1439</v>
      </c>
      <c r="I31" s="60">
        <v>504</v>
      </c>
      <c r="J31" s="60">
        <v>0</v>
      </c>
      <c r="K31" s="60">
        <v>1402</v>
      </c>
      <c r="L31" s="60">
        <v>0</v>
      </c>
      <c r="M31" s="60">
        <v>0</v>
      </c>
      <c r="N31" s="89">
        <v>198013</v>
      </c>
    </row>
    <row r="32" spans="1:14">
      <c r="A32" s="90" t="s">
        <v>100</v>
      </c>
      <c r="B32" s="63">
        <v>363179</v>
      </c>
      <c r="C32" s="63">
        <v>9093</v>
      </c>
      <c r="D32" s="63">
        <v>1888</v>
      </c>
      <c r="E32" s="63">
        <v>44945</v>
      </c>
      <c r="F32" s="63">
        <v>40953</v>
      </c>
      <c r="G32" s="63">
        <v>26782</v>
      </c>
      <c r="H32" s="63">
        <v>5742</v>
      </c>
      <c r="I32" s="63">
        <v>99455</v>
      </c>
      <c r="J32" s="63">
        <v>609</v>
      </c>
      <c r="K32" s="63">
        <v>0</v>
      </c>
      <c r="L32" s="63">
        <v>9665</v>
      </c>
      <c r="M32" s="63">
        <v>276</v>
      </c>
      <c r="N32" s="91">
        <v>602587</v>
      </c>
    </row>
    <row r="33" spans="1:14">
      <c r="A33" s="88" t="s">
        <v>101</v>
      </c>
      <c r="B33" s="60">
        <v>691803</v>
      </c>
      <c r="C33" s="60">
        <v>28417</v>
      </c>
      <c r="D33" s="60">
        <v>1955</v>
      </c>
      <c r="E33" s="60">
        <v>9991</v>
      </c>
      <c r="F33" s="60">
        <v>70066</v>
      </c>
      <c r="G33" s="60">
        <v>9025</v>
      </c>
      <c r="H33" s="60">
        <v>36391</v>
      </c>
      <c r="I33" s="60">
        <v>817</v>
      </c>
      <c r="J33" s="60">
        <v>434</v>
      </c>
      <c r="K33" s="60">
        <v>6634</v>
      </c>
      <c r="L33" s="60">
        <v>35304</v>
      </c>
      <c r="M33" s="60">
        <v>9</v>
      </c>
      <c r="N33" s="89">
        <v>890846</v>
      </c>
    </row>
    <row r="34" spans="1:14">
      <c r="A34" s="90" t="s">
        <v>102</v>
      </c>
      <c r="B34" s="63">
        <v>84715</v>
      </c>
      <c r="C34" s="63">
        <v>0</v>
      </c>
      <c r="D34" s="63">
        <v>1967</v>
      </c>
      <c r="E34" s="63">
        <v>4283</v>
      </c>
      <c r="F34" s="63">
        <v>9305</v>
      </c>
      <c r="G34" s="63">
        <v>5065</v>
      </c>
      <c r="H34" s="63">
        <v>9568</v>
      </c>
      <c r="I34" s="63">
        <v>9643</v>
      </c>
      <c r="J34" s="63">
        <v>260</v>
      </c>
      <c r="K34" s="63">
        <v>603</v>
      </c>
      <c r="L34" s="63">
        <v>2178</v>
      </c>
      <c r="M34" s="63">
        <v>0</v>
      </c>
      <c r="N34" s="91">
        <v>127587</v>
      </c>
    </row>
    <row r="35" spans="1:14">
      <c r="A35" s="88" t="s">
        <v>103</v>
      </c>
      <c r="B35" s="60">
        <v>572083</v>
      </c>
      <c r="C35" s="60">
        <v>10470</v>
      </c>
      <c r="D35" s="60">
        <v>3204</v>
      </c>
      <c r="E35" s="60">
        <v>3669</v>
      </c>
      <c r="F35" s="60">
        <v>50703</v>
      </c>
      <c r="G35" s="60">
        <v>16335</v>
      </c>
      <c r="H35" s="60">
        <v>9781</v>
      </c>
      <c r="I35" s="60">
        <v>10850</v>
      </c>
      <c r="J35" s="60">
        <v>1139</v>
      </c>
      <c r="K35" s="60">
        <v>567</v>
      </c>
      <c r="L35" s="60">
        <v>6249</v>
      </c>
      <c r="M35" s="60">
        <v>50</v>
      </c>
      <c r="N35" s="89">
        <v>685100</v>
      </c>
    </row>
    <row r="36" spans="1:14">
      <c r="A36" s="90" t="s">
        <v>104</v>
      </c>
      <c r="B36" s="63">
        <v>1325818</v>
      </c>
      <c r="C36" s="63">
        <v>19713</v>
      </c>
      <c r="D36" s="63">
        <v>1280</v>
      </c>
      <c r="E36" s="63">
        <v>37955</v>
      </c>
      <c r="F36" s="63">
        <v>129393</v>
      </c>
      <c r="G36" s="63">
        <v>9038</v>
      </c>
      <c r="H36" s="63">
        <v>68538</v>
      </c>
      <c r="I36" s="63">
        <v>21170</v>
      </c>
      <c r="J36" s="63">
        <v>4020</v>
      </c>
      <c r="K36" s="63">
        <v>3095</v>
      </c>
      <c r="L36" s="63">
        <v>504</v>
      </c>
      <c r="M36" s="63">
        <v>0</v>
      </c>
      <c r="N36" s="91">
        <v>1620524</v>
      </c>
    </row>
    <row r="37" spans="1:14">
      <c r="A37" s="88" t="s">
        <v>105</v>
      </c>
      <c r="B37" s="60">
        <v>24826</v>
      </c>
      <c r="C37" s="60">
        <v>3050</v>
      </c>
      <c r="D37" s="60">
        <v>902</v>
      </c>
      <c r="E37" s="60">
        <v>2887</v>
      </c>
      <c r="F37" s="60">
        <v>4962</v>
      </c>
      <c r="G37" s="60">
        <v>0</v>
      </c>
      <c r="H37" s="60">
        <v>889</v>
      </c>
      <c r="I37" s="60">
        <v>1813</v>
      </c>
      <c r="J37" s="60">
        <v>0</v>
      </c>
      <c r="K37" s="60">
        <v>1399</v>
      </c>
      <c r="L37" s="60">
        <v>243</v>
      </c>
      <c r="M37" s="60">
        <v>531</v>
      </c>
      <c r="N37" s="89">
        <v>41502</v>
      </c>
    </row>
    <row r="38" spans="1:14">
      <c r="A38" s="90" t="s">
        <v>106</v>
      </c>
      <c r="B38" s="63">
        <v>177279</v>
      </c>
      <c r="C38" s="63">
        <v>419</v>
      </c>
      <c r="D38" s="63">
        <v>246</v>
      </c>
      <c r="E38" s="63">
        <v>5439</v>
      </c>
      <c r="F38" s="63">
        <v>22140</v>
      </c>
      <c r="G38" s="63">
        <v>1628</v>
      </c>
      <c r="H38" s="63">
        <v>15806</v>
      </c>
      <c r="I38" s="63">
        <v>2618</v>
      </c>
      <c r="J38" s="63">
        <v>628</v>
      </c>
      <c r="K38" s="63">
        <v>4357</v>
      </c>
      <c r="L38" s="63">
        <v>6628</v>
      </c>
      <c r="M38" s="63">
        <v>0</v>
      </c>
      <c r="N38" s="91">
        <v>237188</v>
      </c>
    </row>
    <row r="39" spans="1:14">
      <c r="A39" s="88" t="s">
        <v>107</v>
      </c>
      <c r="B39" s="60">
        <v>44711</v>
      </c>
      <c r="C39" s="60">
        <v>454</v>
      </c>
      <c r="D39" s="60">
        <v>122</v>
      </c>
      <c r="E39" s="60">
        <v>1952</v>
      </c>
      <c r="F39" s="60">
        <v>6759</v>
      </c>
      <c r="G39" s="60">
        <v>2301</v>
      </c>
      <c r="H39" s="60">
        <v>5072</v>
      </c>
      <c r="I39" s="60">
        <v>219</v>
      </c>
      <c r="J39" s="60">
        <v>1522</v>
      </c>
      <c r="K39" s="60">
        <v>1787</v>
      </c>
      <c r="L39" s="60">
        <v>1753</v>
      </c>
      <c r="M39" s="60">
        <v>0</v>
      </c>
      <c r="N39" s="89">
        <v>66652</v>
      </c>
    </row>
    <row r="40" spans="1:14">
      <c r="A40" s="90" t="s">
        <v>108</v>
      </c>
      <c r="B40" s="63">
        <v>837</v>
      </c>
      <c r="C40" s="63">
        <v>0</v>
      </c>
      <c r="D40" s="63">
        <v>0</v>
      </c>
      <c r="E40" s="63">
        <v>0</v>
      </c>
      <c r="F40" s="63">
        <v>130</v>
      </c>
      <c r="G40" s="63">
        <v>0</v>
      </c>
      <c r="H40" s="63">
        <v>2569</v>
      </c>
      <c r="I40" s="63">
        <v>0</v>
      </c>
      <c r="J40" s="63">
        <v>1393</v>
      </c>
      <c r="K40" s="63">
        <v>0</v>
      </c>
      <c r="L40" s="63">
        <v>911</v>
      </c>
      <c r="M40" s="63">
        <v>0</v>
      </c>
      <c r="N40" s="91">
        <v>5840</v>
      </c>
    </row>
    <row r="41" spans="1:14">
      <c r="A41" s="88" t="s">
        <v>109</v>
      </c>
      <c r="B41" s="60">
        <v>1703</v>
      </c>
      <c r="C41" s="60">
        <v>220</v>
      </c>
      <c r="D41" s="60">
        <v>176</v>
      </c>
      <c r="E41" s="60">
        <v>217</v>
      </c>
      <c r="F41" s="60">
        <v>309</v>
      </c>
      <c r="G41" s="60">
        <v>0</v>
      </c>
      <c r="H41" s="60">
        <v>0</v>
      </c>
      <c r="I41" s="60">
        <v>0</v>
      </c>
      <c r="J41" s="60">
        <v>0</v>
      </c>
      <c r="K41" s="60">
        <v>180</v>
      </c>
      <c r="L41" s="60">
        <v>0</v>
      </c>
      <c r="M41" s="60">
        <v>0</v>
      </c>
      <c r="N41" s="89">
        <v>2805</v>
      </c>
    </row>
    <row r="42" spans="1:14">
      <c r="A42" s="90" t="s">
        <v>111</v>
      </c>
      <c r="B42" s="63">
        <v>3284</v>
      </c>
      <c r="C42" s="63">
        <v>0</v>
      </c>
      <c r="D42" s="63">
        <v>0</v>
      </c>
      <c r="E42" s="63">
        <v>0</v>
      </c>
      <c r="F42" s="63">
        <v>1064</v>
      </c>
      <c r="G42" s="63">
        <v>0</v>
      </c>
      <c r="H42" s="63">
        <v>0</v>
      </c>
      <c r="I42" s="63">
        <v>0</v>
      </c>
      <c r="J42" s="63">
        <v>304</v>
      </c>
      <c r="K42" s="63">
        <v>0</v>
      </c>
      <c r="L42" s="63">
        <v>0</v>
      </c>
      <c r="M42" s="63">
        <v>0</v>
      </c>
      <c r="N42" s="91">
        <v>4652</v>
      </c>
    </row>
    <row r="43" spans="1:14">
      <c r="A43" s="88" t="s">
        <v>112</v>
      </c>
      <c r="B43" s="60">
        <v>19571</v>
      </c>
      <c r="C43" s="60">
        <v>0</v>
      </c>
      <c r="D43" s="60">
        <v>0</v>
      </c>
      <c r="E43" s="60">
        <v>1666</v>
      </c>
      <c r="F43" s="60">
        <v>1278</v>
      </c>
      <c r="G43" s="60">
        <v>2435</v>
      </c>
      <c r="H43" s="60">
        <v>3278</v>
      </c>
      <c r="I43" s="60">
        <v>7405</v>
      </c>
      <c r="J43" s="60">
        <v>0</v>
      </c>
      <c r="K43" s="60">
        <v>0</v>
      </c>
      <c r="L43" s="60">
        <v>0</v>
      </c>
      <c r="M43" s="60">
        <v>0</v>
      </c>
      <c r="N43" s="89">
        <v>35633</v>
      </c>
    </row>
    <row r="44" spans="1:14">
      <c r="A44" s="90" t="s">
        <v>113</v>
      </c>
      <c r="B44" s="63">
        <v>4382</v>
      </c>
      <c r="C44" s="63">
        <v>105</v>
      </c>
      <c r="D44" s="63">
        <v>159</v>
      </c>
      <c r="E44" s="63">
        <v>0</v>
      </c>
      <c r="F44" s="63">
        <v>230</v>
      </c>
      <c r="G44" s="63">
        <v>514</v>
      </c>
      <c r="H44" s="63">
        <v>0</v>
      </c>
      <c r="I44" s="63">
        <v>6434</v>
      </c>
      <c r="J44" s="63">
        <v>0</v>
      </c>
      <c r="K44" s="63">
        <v>0</v>
      </c>
      <c r="L44" s="63">
        <v>0</v>
      </c>
      <c r="M44" s="63">
        <v>0</v>
      </c>
      <c r="N44" s="91">
        <v>11824</v>
      </c>
    </row>
    <row r="45" spans="1:14">
      <c r="A45" s="88" t="s">
        <v>114</v>
      </c>
      <c r="B45" s="60">
        <v>1432</v>
      </c>
      <c r="C45" s="60">
        <v>0</v>
      </c>
      <c r="D45" s="60">
        <v>0</v>
      </c>
      <c r="E45" s="60">
        <v>0</v>
      </c>
      <c r="F45" s="60">
        <v>900</v>
      </c>
      <c r="G45" s="60">
        <v>99</v>
      </c>
      <c r="H45" s="60">
        <v>4123</v>
      </c>
      <c r="I45" s="60">
        <v>0</v>
      </c>
      <c r="J45" s="60">
        <v>339</v>
      </c>
      <c r="K45" s="60">
        <v>0</v>
      </c>
      <c r="L45" s="60">
        <v>585</v>
      </c>
      <c r="M45" s="60">
        <v>0</v>
      </c>
      <c r="N45" s="89">
        <v>7478</v>
      </c>
    </row>
    <row r="46" spans="1:14">
      <c r="A46" s="183" t="s">
        <v>65</v>
      </c>
      <c r="B46" s="181">
        <v>12937893</v>
      </c>
      <c r="C46" s="181">
        <v>378108</v>
      </c>
      <c r="D46" s="181">
        <v>177255</v>
      </c>
      <c r="E46" s="181">
        <v>423153</v>
      </c>
      <c r="F46" s="181">
        <v>1225822</v>
      </c>
      <c r="G46" s="181">
        <v>461284</v>
      </c>
      <c r="H46" s="181">
        <v>571342</v>
      </c>
      <c r="I46" s="181">
        <v>460323</v>
      </c>
      <c r="J46" s="181">
        <v>49973</v>
      </c>
      <c r="K46" s="181">
        <v>88003</v>
      </c>
      <c r="L46" s="181">
        <v>197329</v>
      </c>
      <c r="M46" s="181">
        <v>88409</v>
      </c>
      <c r="N46" s="186">
        <v>17058894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68</v>
      </c>
      <c r="N49" s="69"/>
    </row>
    <row r="50" spans="1:14">
      <c r="A50" s="44" t="s">
        <v>115</v>
      </c>
      <c r="N50" s="69"/>
    </row>
    <row r="51" spans="1:14">
      <c r="A51" s="139" t="s">
        <v>69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0F00-000000000000}"/>
  </hyperlinks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5"/>
  <dimension ref="A1:N52"/>
  <sheetViews>
    <sheetView showGridLines="0" zoomScaleNormal="100" workbookViewId="0">
      <selection activeCell="A3" sqref="A3:H4"/>
    </sheetView>
  </sheetViews>
  <sheetFormatPr defaultColWidth="11.42578125" defaultRowHeight="14.25"/>
  <cols>
    <col min="1" max="1" width="19.7109375" style="53" customWidth="1"/>
    <col min="2" max="9" width="11.42578125" style="53"/>
    <col min="10" max="10" width="13.7109375" style="53" customWidth="1"/>
    <col min="11" max="16384" width="11.42578125" style="53"/>
  </cols>
  <sheetData>
    <row r="1" spans="1:14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s="3" customFormat="1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14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14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14" s="3" customFormat="1" ht="14.1" customHeight="1">
      <c r="A6" s="265" t="s">
        <v>173</v>
      </c>
      <c r="B6" s="266"/>
      <c r="C6" s="266"/>
      <c r="D6" s="266"/>
      <c r="E6" s="266"/>
      <c r="F6" s="266"/>
      <c r="G6" s="266"/>
      <c r="H6" s="267"/>
    </row>
    <row r="7" spans="1:14" s="3" customFormat="1" ht="14.1" customHeight="1">
      <c r="A7" s="265" t="s">
        <v>71</v>
      </c>
      <c r="B7" s="266"/>
      <c r="C7" s="266"/>
      <c r="D7" s="266"/>
      <c r="E7" s="266"/>
      <c r="F7" s="266"/>
      <c r="G7" s="266"/>
      <c r="H7" s="267"/>
    </row>
    <row r="8" spans="1:14" s="3" customFormat="1" ht="14.1" customHeight="1">
      <c r="A8" s="265" t="s">
        <v>128</v>
      </c>
      <c r="B8" s="266"/>
      <c r="C8" s="266"/>
      <c r="D8" s="266"/>
      <c r="E8" s="266"/>
      <c r="F8" s="266"/>
      <c r="G8" s="266"/>
      <c r="H8" s="267"/>
    </row>
    <row r="9" spans="1:14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14" ht="12.75" customHeight="1">
      <c r="G10" s="268" t="s">
        <v>54</v>
      </c>
      <c r="H10" s="268"/>
      <c r="I10" s="140"/>
      <c r="K10"/>
    </row>
    <row r="11" spans="1:14" ht="12.7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316" t="s">
        <v>56</v>
      </c>
      <c r="N11" s="316"/>
    </row>
    <row r="12" spans="1:14" ht="24">
      <c r="A12" s="86" t="s">
        <v>73</v>
      </c>
      <c r="B12" s="87" t="s">
        <v>66</v>
      </c>
      <c r="C12" s="87" t="s">
        <v>132</v>
      </c>
      <c r="D12" s="87" t="s">
        <v>133</v>
      </c>
      <c r="E12" s="87" t="s">
        <v>134</v>
      </c>
      <c r="F12" s="87" t="s">
        <v>135</v>
      </c>
      <c r="G12" s="95" t="s">
        <v>136</v>
      </c>
      <c r="H12" s="56" t="s">
        <v>137</v>
      </c>
      <c r="I12" s="10" t="s">
        <v>138</v>
      </c>
      <c r="J12" s="56" t="s">
        <v>139</v>
      </c>
      <c r="K12" s="56" t="s">
        <v>140</v>
      </c>
      <c r="L12" s="56" t="s">
        <v>170</v>
      </c>
      <c r="M12" s="56" t="s">
        <v>171</v>
      </c>
      <c r="N12" s="58" t="s">
        <v>65</v>
      </c>
    </row>
    <row r="13" spans="1:14">
      <c r="A13" s="88" t="s">
        <v>81</v>
      </c>
      <c r="B13" s="60">
        <v>2844650</v>
      </c>
      <c r="C13" s="60">
        <v>130536</v>
      </c>
      <c r="D13" s="60">
        <v>40326</v>
      </c>
      <c r="E13" s="60">
        <v>106859</v>
      </c>
      <c r="F13" s="60">
        <v>252220</v>
      </c>
      <c r="G13" s="60">
        <v>129275</v>
      </c>
      <c r="H13" s="60">
        <v>37158</v>
      </c>
      <c r="I13" s="60">
        <v>42701</v>
      </c>
      <c r="J13" s="60">
        <v>15905</v>
      </c>
      <c r="K13" s="60">
        <v>29341</v>
      </c>
      <c r="L13" s="60">
        <v>24184</v>
      </c>
      <c r="M13" s="60">
        <v>70222</v>
      </c>
      <c r="N13" s="89">
        <v>3723377</v>
      </c>
    </row>
    <row r="14" spans="1:14">
      <c r="A14" s="90" t="s">
        <v>82</v>
      </c>
      <c r="B14" s="63">
        <v>560608</v>
      </c>
      <c r="C14" s="63">
        <v>18601</v>
      </c>
      <c r="D14" s="63">
        <v>13902</v>
      </c>
      <c r="E14" s="63">
        <v>48796</v>
      </c>
      <c r="F14" s="63">
        <v>55455</v>
      </c>
      <c r="G14" s="63">
        <v>6465</v>
      </c>
      <c r="H14" s="63">
        <v>10772</v>
      </c>
      <c r="I14" s="63">
        <v>16733</v>
      </c>
      <c r="J14" s="63">
        <v>0</v>
      </c>
      <c r="K14" s="63">
        <v>300</v>
      </c>
      <c r="L14" s="63">
        <v>4649</v>
      </c>
      <c r="M14" s="63">
        <v>0</v>
      </c>
      <c r="N14" s="91">
        <v>736281</v>
      </c>
    </row>
    <row r="15" spans="1:14">
      <c r="A15" s="88" t="s">
        <v>83</v>
      </c>
      <c r="B15" s="60">
        <v>2267332</v>
      </c>
      <c r="C15" s="60">
        <v>24407</v>
      </c>
      <c r="D15" s="60">
        <v>88758</v>
      </c>
      <c r="E15" s="60">
        <v>8101</v>
      </c>
      <c r="F15" s="60">
        <v>145157</v>
      </c>
      <c r="G15" s="60">
        <v>6750</v>
      </c>
      <c r="H15" s="60">
        <v>112773</v>
      </c>
      <c r="I15" s="60">
        <v>185602</v>
      </c>
      <c r="J15" s="60">
        <v>14848</v>
      </c>
      <c r="K15" s="60">
        <v>12044</v>
      </c>
      <c r="L15" s="60">
        <v>9698</v>
      </c>
      <c r="M15" s="60">
        <v>2582</v>
      </c>
      <c r="N15" s="89">
        <v>2878052</v>
      </c>
    </row>
    <row r="16" spans="1:14">
      <c r="A16" s="90" t="s">
        <v>84</v>
      </c>
      <c r="B16" s="63">
        <v>604297</v>
      </c>
      <c r="C16" s="63">
        <v>2058</v>
      </c>
      <c r="D16" s="63">
        <v>605</v>
      </c>
      <c r="E16" s="63">
        <v>34761</v>
      </c>
      <c r="F16" s="63">
        <v>42797</v>
      </c>
      <c r="G16" s="63">
        <v>84388</v>
      </c>
      <c r="H16" s="63">
        <v>1178</v>
      </c>
      <c r="I16" s="63">
        <v>4744</v>
      </c>
      <c r="J16" s="63">
        <v>0</v>
      </c>
      <c r="K16" s="63">
        <v>2353</v>
      </c>
      <c r="L16" s="63">
        <v>4620</v>
      </c>
      <c r="M16" s="63">
        <v>0</v>
      </c>
      <c r="N16" s="91">
        <v>781801</v>
      </c>
    </row>
    <row r="17" spans="1:14">
      <c r="A17" s="88" t="s">
        <v>85</v>
      </c>
      <c r="B17" s="60">
        <v>728338</v>
      </c>
      <c r="C17" s="60">
        <v>62656</v>
      </c>
      <c r="D17" s="60">
        <v>2496</v>
      </c>
      <c r="E17" s="60">
        <v>55009</v>
      </c>
      <c r="F17" s="60">
        <v>97869</v>
      </c>
      <c r="G17" s="60">
        <v>8496</v>
      </c>
      <c r="H17" s="60">
        <v>26953</v>
      </c>
      <c r="I17" s="60">
        <v>11128</v>
      </c>
      <c r="J17" s="60">
        <v>7167</v>
      </c>
      <c r="K17" s="60">
        <v>8040</v>
      </c>
      <c r="L17" s="60">
        <v>9742</v>
      </c>
      <c r="M17" s="60">
        <v>0</v>
      </c>
      <c r="N17" s="89">
        <v>1017894</v>
      </c>
    </row>
    <row r="18" spans="1:14">
      <c r="A18" s="90" t="s">
        <v>86</v>
      </c>
      <c r="B18" s="63">
        <v>229301</v>
      </c>
      <c r="C18" s="63">
        <v>6646</v>
      </c>
      <c r="D18" s="63">
        <v>4140</v>
      </c>
      <c r="E18" s="63">
        <v>2840</v>
      </c>
      <c r="F18" s="63">
        <v>29158</v>
      </c>
      <c r="G18" s="63">
        <v>3515</v>
      </c>
      <c r="H18" s="63">
        <v>20604</v>
      </c>
      <c r="I18" s="63">
        <v>1055</v>
      </c>
      <c r="J18" s="63">
        <v>812</v>
      </c>
      <c r="K18" s="63">
        <v>0</v>
      </c>
      <c r="L18" s="63">
        <v>11572</v>
      </c>
      <c r="M18" s="63">
        <v>1301</v>
      </c>
      <c r="N18" s="91">
        <v>310944</v>
      </c>
    </row>
    <row r="19" spans="1:14">
      <c r="A19" s="88" t="s">
        <v>87</v>
      </c>
      <c r="B19" s="60">
        <v>63817</v>
      </c>
      <c r="C19" s="60">
        <v>0</v>
      </c>
      <c r="D19" s="60">
        <v>0</v>
      </c>
      <c r="E19" s="60">
        <v>1456</v>
      </c>
      <c r="F19" s="60">
        <v>7604</v>
      </c>
      <c r="G19" s="60">
        <v>1828</v>
      </c>
      <c r="H19" s="60">
        <v>1924</v>
      </c>
      <c r="I19" s="60">
        <v>497</v>
      </c>
      <c r="J19" s="60">
        <v>3192</v>
      </c>
      <c r="K19" s="60">
        <v>678</v>
      </c>
      <c r="L19" s="60">
        <v>656</v>
      </c>
      <c r="M19" s="60">
        <v>0</v>
      </c>
      <c r="N19" s="89">
        <v>81652</v>
      </c>
    </row>
    <row r="20" spans="1:14">
      <c r="A20" s="90" t="s">
        <v>88</v>
      </c>
      <c r="B20" s="63">
        <v>196710</v>
      </c>
      <c r="C20" s="63">
        <v>14797</v>
      </c>
      <c r="D20" s="63">
        <v>1193</v>
      </c>
      <c r="E20" s="63">
        <v>3304</v>
      </c>
      <c r="F20" s="63">
        <v>29646</v>
      </c>
      <c r="G20" s="63">
        <v>11280</v>
      </c>
      <c r="H20" s="63">
        <v>10330</v>
      </c>
      <c r="I20" s="63">
        <v>8885</v>
      </c>
      <c r="J20" s="63">
        <v>3584</v>
      </c>
      <c r="K20" s="63">
        <v>504</v>
      </c>
      <c r="L20" s="63">
        <v>4379</v>
      </c>
      <c r="M20" s="63">
        <v>0</v>
      </c>
      <c r="N20" s="91">
        <v>284612</v>
      </c>
    </row>
    <row r="21" spans="1:14">
      <c r="A21" s="88" t="s">
        <v>89</v>
      </c>
      <c r="B21" s="60">
        <v>135339</v>
      </c>
      <c r="C21" s="60">
        <v>675</v>
      </c>
      <c r="D21" s="60">
        <v>208</v>
      </c>
      <c r="E21" s="60">
        <v>2659</v>
      </c>
      <c r="F21" s="60">
        <v>26129</v>
      </c>
      <c r="G21" s="60">
        <v>5919</v>
      </c>
      <c r="H21" s="60">
        <v>20651</v>
      </c>
      <c r="I21" s="60">
        <v>2850</v>
      </c>
      <c r="J21" s="60">
        <v>3568</v>
      </c>
      <c r="K21" s="60">
        <v>3500</v>
      </c>
      <c r="L21" s="60">
        <v>2918</v>
      </c>
      <c r="M21" s="60">
        <v>0</v>
      </c>
      <c r="N21" s="89">
        <v>204416</v>
      </c>
    </row>
    <row r="22" spans="1:14">
      <c r="A22" s="90" t="s">
        <v>90</v>
      </c>
      <c r="B22" s="63">
        <v>115873</v>
      </c>
      <c r="C22" s="63">
        <v>0</v>
      </c>
      <c r="D22" s="63">
        <v>1235</v>
      </c>
      <c r="E22" s="63">
        <v>11830</v>
      </c>
      <c r="F22" s="63">
        <v>33784</v>
      </c>
      <c r="G22" s="63">
        <v>6881</v>
      </c>
      <c r="H22" s="63">
        <v>8228</v>
      </c>
      <c r="I22" s="63">
        <v>434</v>
      </c>
      <c r="J22" s="63">
        <v>2103</v>
      </c>
      <c r="K22" s="63">
        <v>518</v>
      </c>
      <c r="L22" s="63">
        <v>3862</v>
      </c>
      <c r="M22" s="63">
        <v>0</v>
      </c>
      <c r="N22" s="91">
        <v>184748</v>
      </c>
    </row>
    <row r="23" spans="1:14">
      <c r="A23" s="88" t="s">
        <v>91</v>
      </c>
      <c r="B23" s="60">
        <v>2018459</v>
      </c>
      <c r="C23" s="60">
        <v>150063</v>
      </c>
      <c r="D23" s="60">
        <v>6186</v>
      </c>
      <c r="E23" s="60">
        <v>90772</v>
      </c>
      <c r="F23" s="60">
        <v>202833</v>
      </c>
      <c r="G23" s="60">
        <v>15295</v>
      </c>
      <c r="H23" s="60">
        <v>33743</v>
      </c>
      <c r="I23" s="60">
        <v>9034</v>
      </c>
      <c r="J23" s="60">
        <v>7694</v>
      </c>
      <c r="K23" s="60">
        <v>9515</v>
      </c>
      <c r="L23" s="60">
        <v>40416</v>
      </c>
      <c r="M23" s="60">
        <v>12791</v>
      </c>
      <c r="N23" s="89">
        <v>2596801</v>
      </c>
    </row>
    <row r="24" spans="1:14">
      <c r="A24" s="90" t="s">
        <v>92</v>
      </c>
      <c r="B24" s="63">
        <v>28248</v>
      </c>
      <c r="C24" s="63">
        <v>0</v>
      </c>
      <c r="D24" s="63">
        <v>2247</v>
      </c>
      <c r="E24" s="63">
        <v>120</v>
      </c>
      <c r="F24" s="63">
        <v>6869</v>
      </c>
      <c r="G24" s="63">
        <v>1424</v>
      </c>
      <c r="H24" s="63">
        <v>1535</v>
      </c>
      <c r="I24" s="63">
        <v>2561</v>
      </c>
      <c r="J24" s="63">
        <v>0</v>
      </c>
      <c r="K24" s="63">
        <v>0</v>
      </c>
      <c r="L24" s="63">
        <v>457</v>
      </c>
      <c r="M24" s="63">
        <v>0</v>
      </c>
      <c r="N24" s="91">
        <v>43461</v>
      </c>
    </row>
    <row r="25" spans="1:14">
      <c r="A25" s="88" t="s">
        <v>93</v>
      </c>
      <c r="B25" s="60">
        <v>491266</v>
      </c>
      <c r="C25" s="60">
        <v>83</v>
      </c>
      <c r="D25" s="60">
        <v>222</v>
      </c>
      <c r="E25" s="60">
        <v>2492</v>
      </c>
      <c r="F25" s="60">
        <v>61114</v>
      </c>
      <c r="G25" s="60">
        <v>2990</v>
      </c>
      <c r="H25" s="60">
        <v>8360</v>
      </c>
      <c r="I25" s="60">
        <v>42393</v>
      </c>
      <c r="J25" s="60">
        <v>172</v>
      </c>
      <c r="K25" s="60">
        <v>3216</v>
      </c>
      <c r="L25" s="60">
        <v>9220</v>
      </c>
      <c r="M25" s="60">
        <v>0</v>
      </c>
      <c r="N25" s="89">
        <v>621528</v>
      </c>
    </row>
    <row r="26" spans="1:14">
      <c r="A26" s="90" t="s">
        <v>94</v>
      </c>
      <c r="B26" s="63">
        <v>89389</v>
      </c>
      <c r="C26" s="63">
        <v>0</v>
      </c>
      <c r="D26" s="63">
        <v>933</v>
      </c>
      <c r="E26" s="63">
        <v>0</v>
      </c>
      <c r="F26" s="63">
        <v>8764</v>
      </c>
      <c r="G26" s="63">
        <v>1630</v>
      </c>
      <c r="H26" s="63">
        <v>7386</v>
      </c>
      <c r="I26" s="63">
        <v>9900</v>
      </c>
      <c r="J26" s="63">
        <v>85</v>
      </c>
      <c r="K26" s="63">
        <v>812</v>
      </c>
      <c r="L26" s="63">
        <v>2594</v>
      </c>
      <c r="M26" s="63">
        <v>0</v>
      </c>
      <c r="N26" s="91">
        <v>121493</v>
      </c>
    </row>
    <row r="27" spans="1:14">
      <c r="A27" s="88" t="s">
        <v>95</v>
      </c>
      <c r="B27" s="60">
        <v>272265</v>
      </c>
      <c r="C27" s="60">
        <v>6773</v>
      </c>
      <c r="D27" s="60">
        <v>8338</v>
      </c>
      <c r="E27" s="60">
        <v>12580</v>
      </c>
      <c r="F27" s="60">
        <v>39799</v>
      </c>
      <c r="G27" s="60">
        <v>151503</v>
      </c>
      <c r="H27" s="60">
        <v>15859</v>
      </c>
      <c r="I27" s="60">
        <v>18493</v>
      </c>
      <c r="J27" s="60">
        <v>288</v>
      </c>
      <c r="K27" s="60">
        <v>1484</v>
      </c>
      <c r="L27" s="60">
        <v>6379</v>
      </c>
      <c r="M27" s="60">
        <v>0</v>
      </c>
      <c r="N27" s="89">
        <v>533761</v>
      </c>
    </row>
    <row r="28" spans="1:14">
      <c r="A28" s="90" t="s">
        <v>96</v>
      </c>
      <c r="B28" s="63">
        <v>526591</v>
      </c>
      <c r="C28" s="63">
        <v>5256</v>
      </c>
      <c r="D28" s="63">
        <v>146</v>
      </c>
      <c r="E28" s="63">
        <v>6032</v>
      </c>
      <c r="F28" s="63">
        <v>35745</v>
      </c>
      <c r="G28" s="63">
        <v>6399</v>
      </c>
      <c r="H28" s="63">
        <v>24364</v>
      </c>
      <c r="I28" s="63">
        <v>3092</v>
      </c>
      <c r="J28" s="63">
        <v>49</v>
      </c>
      <c r="K28" s="63">
        <v>4051</v>
      </c>
      <c r="L28" s="63">
        <v>7695</v>
      </c>
      <c r="M28" s="63">
        <v>152</v>
      </c>
      <c r="N28" s="91">
        <v>619572</v>
      </c>
    </row>
    <row r="29" spans="1:14">
      <c r="A29" s="88" t="s">
        <v>97</v>
      </c>
      <c r="B29" s="60">
        <v>224900</v>
      </c>
      <c r="C29" s="60">
        <v>21050</v>
      </c>
      <c r="D29" s="60">
        <v>877</v>
      </c>
      <c r="E29" s="60">
        <v>4166</v>
      </c>
      <c r="F29" s="60">
        <v>43979</v>
      </c>
      <c r="G29" s="60">
        <v>9861</v>
      </c>
      <c r="H29" s="60">
        <v>25990</v>
      </c>
      <c r="I29" s="60">
        <v>3838</v>
      </c>
      <c r="J29" s="60">
        <v>911</v>
      </c>
      <c r="K29" s="60">
        <v>93</v>
      </c>
      <c r="L29" s="60">
        <v>20885</v>
      </c>
      <c r="M29" s="60">
        <v>0</v>
      </c>
      <c r="N29" s="89">
        <v>356550</v>
      </c>
    </row>
    <row r="30" spans="1:14">
      <c r="A30" s="90" t="s">
        <v>98</v>
      </c>
      <c r="B30" s="63">
        <v>370080</v>
      </c>
      <c r="C30" s="63">
        <v>5413</v>
      </c>
      <c r="D30" s="63">
        <v>419</v>
      </c>
      <c r="E30" s="63">
        <v>10724</v>
      </c>
      <c r="F30" s="63">
        <v>55310</v>
      </c>
      <c r="G30" s="63">
        <v>2997</v>
      </c>
      <c r="H30" s="63">
        <v>81726</v>
      </c>
      <c r="I30" s="63">
        <v>15923</v>
      </c>
      <c r="J30" s="63">
        <v>0</v>
      </c>
      <c r="K30" s="63">
        <v>3578</v>
      </c>
      <c r="L30" s="63">
        <v>12759</v>
      </c>
      <c r="M30" s="63">
        <v>1859</v>
      </c>
      <c r="N30" s="91">
        <v>560788</v>
      </c>
    </row>
    <row r="31" spans="1:14">
      <c r="A31" s="88" t="s">
        <v>99</v>
      </c>
      <c r="B31" s="60">
        <v>233143</v>
      </c>
      <c r="C31" s="60">
        <v>3406</v>
      </c>
      <c r="D31" s="60">
        <v>508</v>
      </c>
      <c r="E31" s="60">
        <v>5667</v>
      </c>
      <c r="F31" s="60">
        <v>19923</v>
      </c>
      <c r="G31" s="60">
        <v>4661</v>
      </c>
      <c r="H31" s="60">
        <v>1439</v>
      </c>
      <c r="I31" s="60">
        <v>504</v>
      </c>
      <c r="J31" s="60">
        <v>0</v>
      </c>
      <c r="K31" s="60">
        <v>1864</v>
      </c>
      <c r="L31" s="60">
        <v>130</v>
      </c>
      <c r="M31" s="60">
        <v>0</v>
      </c>
      <c r="N31" s="89">
        <v>271245</v>
      </c>
    </row>
    <row r="32" spans="1:14">
      <c r="A32" s="90" t="s">
        <v>100</v>
      </c>
      <c r="B32" s="63">
        <v>401285</v>
      </c>
      <c r="C32" s="63">
        <v>9093</v>
      </c>
      <c r="D32" s="63">
        <v>4119</v>
      </c>
      <c r="E32" s="63">
        <v>49408</v>
      </c>
      <c r="F32" s="63">
        <v>47301</v>
      </c>
      <c r="G32" s="63">
        <v>26782</v>
      </c>
      <c r="H32" s="63">
        <v>5742</v>
      </c>
      <c r="I32" s="63">
        <v>104962</v>
      </c>
      <c r="J32" s="63">
        <v>609</v>
      </c>
      <c r="K32" s="63">
        <v>0</v>
      </c>
      <c r="L32" s="63">
        <v>10307</v>
      </c>
      <c r="M32" s="63">
        <v>276</v>
      </c>
      <c r="N32" s="91">
        <v>659884</v>
      </c>
    </row>
    <row r="33" spans="1:14">
      <c r="A33" s="88" t="s">
        <v>101</v>
      </c>
      <c r="B33" s="60">
        <v>982585</v>
      </c>
      <c r="C33" s="60">
        <v>33841</v>
      </c>
      <c r="D33" s="60">
        <v>3117</v>
      </c>
      <c r="E33" s="60">
        <v>24906</v>
      </c>
      <c r="F33" s="60">
        <v>89294</v>
      </c>
      <c r="G33" s="60">
        <v>10901</v>
      </c>
      <c r="H33" s="60">
        <v>45190</v>
      </c>
      <c r="I33" s="60">
        <v>817</v>
      </c>
      <c r="J33" s="60">
        <v>434</v>
      </c>
      <c r="K33" s="60">
        <v>7065</v>
      </c>
      <c r="L33" s="60">
        <v>35304</v>
      </c>
      <c r="M33" s="60">
        <v>9</v>
      </c>
      <c r="N33" s="89">
        <v>1233463</v>
      </c>
    </row>
    <row r="34" spans="1:14">
      <c r="A34" s="90" t="s">
        <v>102</v>
      </c>
      <c r="B34" s="63">
        <v>90588</v>
      </c>
      <c r="C34" s="63">
        <v>0</v>
      </c>
      <c r="D34" s="63">
        <v>1967</v>
      </c>
      <c r="E34" s="63">
        <v>4331</v>
      </c>
      <c r="F34" s="63">
        <v>12789</v>
      </c>
      <c r="G34" s="63">
        <v>23701</v>
      </c>
      <c r="H34" s="63">
        <v>9568</v>
      </c>
      <c r="I34" s="63">
        <v>10359</v>
      </c>
      <c r="J34" s="63">
        <v>2813</v>
      </c>
      <c r="K34" s="63">
        <v>707</v>
      </c>
      <c r="L34" s="63">
        <v>2178</v>
      </c>
      <c r="M34" s="63">
        <v>0</v>
      </c>
      <c r="N34" s="91">
        <v>159001</v>
      </c>
    </row>
    <row r="35" spans="1:14">
      <c r="A35" s="88" t="s">
        <v>103</v>
      </c>
      <c r="B35" s="60">
        <v>715210</v>
      </c>
      <c r="C35" s="60">
        <v>12745</v>
      </c>
      <c r="D35" s="60">
        <v>3204</v>
      </c>
      <c r="E35" s="60">
        <v>3810</v>
      </c>
      <c r="F35" s="60">
        <v>54041</v>
      </c>
      <c r="G35" s="60">
        <v>16520</v>
      </c>
      <c r="H35" s="60">
        <v>10395</v>
      </c>
      <c r="I35" s="60">
        <v>12639</v>
      </c>
      <c r="J35" s="60">
        <v>1139</v>
      </c>
      <c r="K35" s="60">
        <v>567</v>
      </c>
      <c r="L35" s="60">
        <v>6249</v>
      </c>
      <c r="M35" s="60">
        <v>50</v>
      </c>
      <c r="N35" s="89">
        <v>836569</v>
      </c>
    </row>
    <row r="36" spans="1:14">
      <c r="A36" s="90" t="s">
        <v>104</v>
      </c>
      <c r="B36" s="63">
        <v>1682696</v>
      </c>
      <c r="C36" s="63">
        <v>19713</v>
      </c>
      <c r="D36" s="63">
        <v>1280</v>
      </c>
      <c r="E36" s="63">
        <v>53638</v>
      </c>
      <c r="F36" s="63">
        <v>137313</v>
      </c>
      <c r="G36" s="63">
        <v>9038</v>
      </c>
      <c r="H36" s="63">
        <v>79245</v>
      </c>
      <c r="I36" s="63">
        <v>35925</v>
      </c>
      <c r="J36" s="63">
        <v>4905</v>
      </c>
      <c r="K36" s="63">
        <v>3095</v>
      </c>
      <c r="L36" s="63">
        <v>3385</v>
      </c>
      <c r="M36" s="63">
        <v>0</v>
      </c>
      <c r="N36" s="91">
        <v>2030233</v>
      </c>
    </row>
    <row r="37" spans="1:14">
      <c r="A37" s="88" t="s">
        <v>105</v>
      </c>
      <c r="B37" s="60">
        <v>26877</v>
      </c>
      <c r="C37" s="60">
        <v>3050</v>
      </c>
      <c r="D37" s="60">
        <v>902</v>
      </c>
      <c r="E37" s="60">
        <v>2887</v>
      </c>
      <c r="F37" s="60">
        <v>6511</v>
      </c>
      <c r="G37" s="60">
        <v>0</v>
      </c>
      <c r="H37" s="60">
        <v>889</v>
      </c>
      <c r="I37" s="60">
        <v>1813</v>
      </c>
      <c r="J37" s="60">
        <v>0</v>
      </c>
      <c r="K37" s="60">
        <v>1399</v>
      </c>
      <c r="L37" s="60">
        <v>243</v>
      </c>
      <c r="M37" s="60">
        <v>531</v>
      </c>
      <c r="N37" s="89">
        <v>45102</v>
      </c>
    </row>
    <row r="38" spans="1:14">
      <c r="A38" s="90" t="s">
        <v>106</v>
      </c>
      <c r="B38" s="63">
        <v>206928</v>
      </c>
      <c r="C38" s="63">
        <v>1004</v>
      </c>
      <c r="D38" s="63">
        <v>1779</v>
      </c>
      <c r="E38" s="63">
        <v>5439</v>
      </c>
      <c r="F38" s="63">
        <v>25939</v>
      </c>
      <c r="G38" s="63">
        <v>8169</v>
      </c>
      <c r="H38" s="63">
        <v>21595</v>
      </c>
      <c r="I38" s="63">
        <v>6372</v>
      </c>
      <c r="J38" s="63">
        <v>1276</v>
      </c>
      <c r="K38" s="63">
        <v>4357</v>
      </c>
      <c r="L38" s="63">
        <v>6874</v>
      </c>
      <c r="M38" s="63">
        <v>0</v>
      </c>
      <c r="N38" s="91">
        <v>289732</v>
      </c>
    </row>
    <row r="39" spans="1:14">
      <c r="A39" s="88" t="s">
        <v>107</v>
      </c>
      <c r="B39" s="60">
        <v>53357</v>
      </c>
      <c r="C39" s="60">
        <v>454</v>
      </c>
      <c r="D39" s="60">
        <v>122</v>
      </c>
      <c r="E39" s="60">
        <v>2581</v>
      </c>
      <c r="F39" s="60">
        <v>8763</v>
      </c>
      <c r="G39" s="60">
        <v>6917</v>
      </c>
      <c r="H39" s="60">
        <v>5072</v>
      </c>
      <c r="I39" s="60">
        <v>219</v>
      </c>
      <c r="J39" s="60">
        <v>4504</v>
      </c>
      <c r="K39" s="60">
        <v>1787</v>
      </c>
      <c r="L39" s="60">
        <v>1753</v>
      </c>
      <c r="M39" s="60">
        <v>0</v>
      </c>
      <c r="N39" s="89">
        <v>85529</v>
      </c>
    </row>
    <row r="40" spans="1:14">
      <c r="A40" s="90" t="s">
        <v>108</v>
      </c>
      <c r="B40" s="63">
        <v>4095</v>
      </c>
      <c r="C40" s="63">
        <v>0</v>
      </c>
      <c r="D40" s="63">
        <v>243</v>
      </c>
      <c r="E40" s="63">
        <v>0</v>
      </c>
      <c r="F40" s="63">
        <v>692</v>
      </c>
      <c r="G40" s="63">
        <v>1838</v>
      </c>
      <c r="H40" s="63">
        <v>2569</v>
      </c>
      <c r="I40" s="63">
        <v>0</v>
      </c>
      <c r="J40" s="63">
        <v>1393</v>
      </c>
      <c r="K40" s="63">
        <v>0</v>
      </c>
      <c r="L40" s="63">
        <v>911</v>
      </c>
      <c r="M40" s="63">
        <v>0</v>
      </c>
      <c r="N40" s="91">
        <v>11741</v>
      </c>
    </row>
    <row r="41" spans="1:14">
      <c r="A41" s="88" t="s">
        <v>109</v>
      </c>
      <c r="B41" s="60">
        <v>1906</v>
      </c>
      <c r="C41" s="60">
        <v>220</v>
      </c>
      <c r="D41" s="60">
        <v>176</v>
      </c>
      <c r="E41" s="60">
        <v>217</v>
      </c>
      <c r="F41" s="60">
        <v>309</v>
      </c>
      <c r="G41" s="60">
        <v>0</v>
      </c>
      <c r="H41" s="60">
        <v>0</v>
      </c>
      <c r="I41" s="60">
        <v>0</v>
      </c>
      <c r="J41" s="60">
        <v>492</v>
      </c>
      <c r="K41" s="60">
        <v>180</v>
      </c>
      <c r="L41" s="60">
        <v>0</v>
      </c>
      <c r="M41" s="60">
        <v>0</v>
      </c>
      <c r="N41" s="89">
        <v>3500</v>
      </c>
    </row>
    <row r="42" spans="1:14">
      <c r="A42" s="90" t="s">
        <v>111</v>
      </c>
      <c r="B42" s="63">
        <v>4414</v>
      </c>
      <c r="C42" s="63">
        <v>0</v>
      </c>
      <c r="D42" s="63">
        <v>0</v>
      </c>
      <c r="E42" s="63">
        <v>12</v>
      </c>
      <c r="F42" s="63">
        <v>1712</v>
      </c>
      <c r="G42" s="63">
        <v>836</v>
      </c>
      <c r="H42" s="63">
        <v>0</v>
      </c>
      <c r="I42" s="63">
        <v>0</v>
      </c>
      <c r="J42" s="63">
        <v>304</v>
      </c>
      <c r="K42" s="63">
        <v>294</v>
      </c>
      <c r="L42" s="63">
        <v>0</v>
      </c>
      <c r="M42" s="63">
        <v>0</v>
      </c>
      <c r="N42" s="91">
        <v>7572</v>
      </c>
    </row>
    <row r="43" spans="1:14">
      <c r="A43" s="88" t="s">
        <v>112</v>
      </c>
      <c r="B43" s="60">
        <v>20693</v>
      </c>
      <c r="C43" s="60">
        <v>0</v>
      </c>
      <c r="D43" s="60">
        <v>0</v>
      </c>
      <c r="E43" s="60">
        <v>1666</v>
      </c>
      <c r="F43" s="60">
        <v>2589</v>
      </c>
      <c r="G43" s="60">
        <v>2435</v>
      </c>
      <c r="H43" s="60">
        <v>3278</v>
      </c>
      <c r="I43" s="60">
        <v>7405</v>
      </c>
      <c r="J43" s="60">
        <v>0</v>
      </c>
      <c r="K43" s="60">
        <v>0</v>
      </c>
      <c r="L43" s="60">
        <v>0</v>
      </c>
      <c r="M43" s="60">
        <v>0</v>
      </c>
      <c r="N43" s="89">
        <v>38066</v>
      </c>
    </row>
    <row r="44" spans="1:14">
      <c r="A44" s="90" t="s">
        <v>113</v>
      </c>
      <c r="B44" s="63">
        <v>5185</v>
      </c>
      <c r="C44" s="63">
        <v>105</v>
      </c>
      <c r="D44" s="63">
        <v>159</v>
      </c>
      <c r="E44" s="63">
        <v>228</v>
      </c>
      <c r="F44" s="63">
        <v>230</v>
      </c>
      <c r="G44" s="63">
        <v>514</v>
      </c>
      <c r="H44" s="63">
        <v>84</v>
      </c>
      <c r="I44" s="63">
        <v>6434</v>
      </c>
      <c r="J44" s="63">
        <v>0</v>
      </c>
      <c r="K44" s="63">
        <v>0</v>
      </c>
      <c r="L44" s="63">
        <v>0</v>
      </c>
      <c r="M44" s="63">
        <v>0</v>
      </c>
      <c r="N44" s="91">
        <v>12939</v>
      </c>
    </row>
    <row r="45" spans="1:14">
      <c r="A45" s="88" t="s">
        <v>114</v>
      </c>
      <c r="B45" s="60">
        <v>1717</v>
      </c>
      <c r="C45" s="60">
        <v>0</v>
      </c>
      <c r="D45" s="60">
        <v>0</v>
      </c>
      <c r="E45" s="60">
        <v>0</v>
      </c>
      <c r="F45" s="60">
        <v>2426</v>
      </c>
      <c r="G45" s="60">
        <v>99</v>
      </c>
      <c r="H45" s="60">
        <v>4123</v>
      </c>
      <c r="I45" s="60">
        <v>4153</v>
      </c>
      <c r="J45" s="60">
        <v>339</v>
      </c>
      <c r="K45" s="60">
        <v>0</v>
      </c>
      <c r="L45" s="60">
        <v>585</v>
      </c>
      <c r="M45" s="60">
        <v>0</v>
      </c>
      <c r="N45" s="89">
        <v>13442</v>
      </c>
    </row>
    <row r="46" spans="1:14">
      <c r="A46" s="183" t="s">
        <v>65</v>
      </c>
      <c r="B46" s="181">
        <v>16198142</v>
      </c>
      <c r="C46" s="181">
        <v>532645</v>
      </c>
      <c r="D46" s="181">
        <v>189807</v>
      </c>
      <c r="E46" s="181">
        <v>557291</v>
      </c>
      <c r="F46" s="181">
        <v>1584064</v>
      </c>
      <c r="G46" s="181">
        <v>569307</v>
      </c>
      <c r="H46" s="181">
        <v>638723</v>
      </c>
      <c r="I46" s="181">
        <v>571465</v>
      </c>
      <c r="J46" s="181">
        <v>78586</v>
      </c>
      <c r="K46" s="181">
        <v>101342</v>
      </c>
      <c r="L46" s="181">
        <v>244604</v>
      </c>
      <c r="M46" s="181">
        <v>89773</v>
      </c>
      <c r="N46" s="186">
        <v>21355749</v>
      </c>
    </row>
    <row r="48" spans="1:14" ht="5.0999999999999996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6"/>
    </row>
    <row r="49" spans="1:14">
      <c r="A49" s="107" t="s">
        <v>68</v>
      </c>
      <c r="N49" s="69"/>
    </row>
    <row r="50" spans="1:14">
      <c r="A50" s="44" t="s">
        <v>115</v>
      </c>
      <c r="N50" s="69"/>
    </row>
    <row r="51" spans="1:14">
      <c r="A51" s="139" t="s">
        <v>69</v>
      </c>
      <c r="N51" s="69"/>
    </row>
    <row r="52" spans="1:14" ht="5.0999999999999996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</sheetData>
  <mergeCells count="6">
    <mergeCell ref="A3:H4"/>
    <mergeCell ref="A6:H6"/>
    <mergeCell ref="A7:H7"/>
    <mergeCell ref="A8:H8"/>
    <mergeCell ref="M11:N11"/>
    <mergeCell ref="G10:H10"/>
  </mergeCells>
  <hyperlinks>
    <hyperlink ref="G10:H10" location="Índice!A1" display="volver a índice" xr:uid="{00000000-0004-0000-10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8"/>
  <dimension ref="A1:I53"/>
  <sheetViews>
    <sheetView showGridLines="0" zoomScaleNormal="100" workbookViewId="0">
      <selection activeCell="A3" sqref="A3:H4"/>
    </sheetView>
  </sheetViews>
  <sheetFormatPr defaultColWidth="11.42578125" defaultRowHeight="14.25"/>
  <cols>
    <col min="1" max="1" width="18.7109375" style="3" customWidth="1"/>
    <col min="2" max="7" width="11.42578125" style="3"/>
    <col min="8" max="8" width="11.85546875" style="74" customWidth="1"/>
    <col min="9" max="16384" width="11.42578125" style="74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174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175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75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s="3" customFormat="1" ht="12.75" customHeight="1">
      <c r="G10" s="268" t="s">
        <v>54</v>
      </c>
      <c r="H10" s="268"/>
      <c r="I10" s="140"/>
    </row>
    <row r="11" spans="1:9" s="3" customFormat="1" ht="12.75" customHeight="1">
      <c r="A11" s="72"/>
      <c r="B11" s="73"/>
      <c r="C11" s="73"/>
      <c r="D11" s="73"/>
      <c r="E11" s="317" t="s">
        <v>176</v>
      </c>
      <c r="F11" s="317"/>
      <c r="G11" s="317"/>
    </row>
    <row r="12" spans="1:9" ht="12.75" customHeight="1">
      <c r="A12" s="281" t="s">
        <v>73</v>
      </c>
      <c r="B12" s="284" t="s">
        <v>177</v>
      </c>
      <c r="C12" s="284"/>
      <c r="D12" s="284"/>
      <c r="E12" s="274" t="s">
        <v>178</v>
      </c>
      <c r="F12" s="274"/>
      <c r="G12" s="275"/>
    </row>
    <row r="13" spans="1:9">
      <c r="A13" s="282"/>
      <c r="B13" s="10" t="s">
        <v>65</v>
      </c>
      <c r="C13" s="10" t="s">
        <v>155</v>
      </c>
      <c r="D13" s="10" t="s">
        <v>156</v>
      </c>
      <c r="E13" s="10" t="s">
        <v>65</v>
      </c>
      <c r="F13" s="10" t="s">
        <v>155</v>
      </c>
      <c r="G13" s="13" t="s">
        <v>156</v>
      </c>
    </row>
    <row r="14" spans="1:9">
      <c r="A14" s="75" t="s">
        <v>81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9">
        <v>0</v>
      </c>
    </row>
    <row r="15" spans="1:9">
      <c r="A15" s="76" t="s">
        <v>82</v>
      </c>
      <c r="B15" s="41">
        <v>62440</v>
      </c>
      <c r="C15" s="41">
        <v>30874</v>
      </c>
      <c r="D15" s="41">
        <v>31566</v>
      </c>
      <c r="E15" s="41">
        <v>1187</v>
      </c>
      <c r="F15" s="41">
        <v>607</v>
      </c>
      <c r="G15" s="42">
        <v>580</v>
      </c>
    </row>
    <row r="16" spans="1:9">
      <c r="A16" s="75" t="s">
        <v>83</v>
      </c>
      <c r="B16" s="38">
        <v>0</v>
      </c>
      <c r="C16" s="38">
        <v>0</v>
      </c>
      <c r="D16" s="38">
        <v>0</v>
      </c>
      <c r="E16" s="38">
        <v>0</v>
      </c>
      <c r="F16" s="38">
        <v>0</v>
      </c>
      <c r="G16" s="39">
        <v>0</v>
      </c>
    </row>
    <row r="17" spans="1:7">
      <c r="A17" s="76" t="s">
        <v>84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2">
        <v>0</v>
      </c>
    </row>
    <row r="18" spans="1:7">
      <c r="A18" s="75" t="s">
        <v>85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9">
        <v>0</v>
      </c>
    </row>
    <row r="19" spans="1:7">
      <c r="A19" s="76" t="s">
        <v>86</v>
      </c>
      <c r="B19" s="41">
        <v>65</v>
      </c>
      <c r="C19" s="41">
        <v>65</v>
      </c>
      <c r="D19" s="41">
        <v>0</v>
      </c>
      <c r="E19" s="41">
        <v>1</v>
      </c>
      <c r="F19" s="41">
        <v>1</v>
      </c>
      <c r="G19" s="42">
        <v>0</v>
      </c>
    </row>
    <row r="20" spans="1:7">
      <c r="A20" s="75" t="s">
        <v>87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9">
        <v>0</v>
      </c>
    </row>
    <row r="21" spans="1:7">
      <c r="A21" s="76" t="s">
        <v>88</v>
      </c>
      <c r="B21" s="41">
        <v>96</v>
      </c>
      <c r="C21" s="41">
        <v>96</v>
      </c>
      <c r="D21" s="41">
        <v>0</v>
      </c>
      <c r="E21" s="41">
        <v>2</v>
      </c>
      <c r="F21" s="41">
        <v>2</v>
      </c>
      <c r="G21" s="42">
        <v>0</v>
      </c>
    </row>
    <row r="22" spans="1:7">
      <c r="A22" s="75" t="s">
        <v>89</v>
      </c>
      <c r="B22" s="38">
        <v>5093</v>
      </c>
      <c r="C22" s="38">
        <v>5093</v>
      </c>
      <c r="D22" s="38">
        <v>0</v>
      </c>
      <c r="E22" s="38">
        <v>86</v>
      </c>
      <c r="F22" s="38">
        <v>86</v>
      </c>
      <c r="G22" s="39">
        <v>0</v>
      </c>
    </row>
    <row r="23" spans="1:7">
      <c r="A23" s="76" t="s">
        <v>90</v>
      </c>
      <c r="B23" s="41">
        <v>53</v>
      </c>
      <c r="C23" s="41">
        <v>53</v>
      </c>
      <c r="D23" s="41">
        <v>0</v>
      </c>
      <c r="E23" s="41">
        <v>1</v>
      </c>
      <c r="F23" s="41">
        <v>1</v>
      </c>
      <c r="G23" s="42">
        <v>0</v>
      </c>
    </row>
    <row r="24" spans="1:7">
      <c r="A24" s="75" t="s">
        <v>91</v>
      </c>
      <c r="B24" s="38">
        <v>34189</v>
      </c>
      <c r="C24" s="38">
        <v>885</v>
      </c>
      <c r="D24" s="38">
        <v>33304</v>
      </c>
      <c r="E24" s="38">
        <v>760</v>
      </c>
      <c r="F24" s="38">
        <v>16</v>
      </c>
      <c r="G24" s="39">
        <v>744</v>
      </c>
    </row>
    <row r="25" spans="1:7">
      <c r="A25" s="76" t="s">
        <v>92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2">
        <v>0</v>
      </c>
    </row>
    <row r="26" spans="1:7">
      <c r="A26" s="75" t="s">
        <v>93</v>
      </c>
      <c r="B26" s="38">
        <v>26810</v>
      </c>
      <c r="C26" s="38">
        <v>0</v>
      </c>
      <c r="D26" s="38">
        <v>26810</v>
      </c>
      <c r="E26" s="38">
        <v>400</v>
      </c>
      <c r="F26" s="38">
        <v>0</v>
      </c>
      <c r="G26" s="39">
        <v>400</v>
      </c>
    </row>
    <row r="27" spans="1:7">
      <c r="A27" s="76" t="s">
        <v>94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7">
      <c r="A28" s="75" t="s">
        <v>95</v>
      </c>
      <c r="B28" s="38">
        <v>7734</v>
      </c>
      <c r="C28" s="38">
        <v>7734</v>
      </c>
      <c r="D28" s="38">
        <v>0</v>
      </c>
      <c r="E28" s="38">
        <v>184</v>
      </c>
      <c r="F28" s="38">
        <v>184</v>
      </c>
      <c r="G28" s="39">
        <v>0</v>
      </c>
    </row>
    <row r="29" spans="1:7">
      <c r="A29" s="76" t="s">
        <v>96</v>
      </c>
      <c r="B29" s="41">
        <v>4320</v>
      </c>
      <c r="C29" s="41">
        <v>4320</v>
      </c>
      <c r="D29" s="41">
        <v>0</v>
      </c>
      <c r="E29" s="41">
        <v>96</v>
      </c>
      <c r="F29" s="41">
        <v>96</v>
      </c>
      <c r="G29" s="42">
        <v>0</v>
      </c>
    </row>
    <row r="30" spans="1:7">
      <c r="A30" s="75" t="s">
        <v>97</v>
      </c>
      <c r="B30" s="38">
        <v>0</v>
      </c>
      <c r="C30" s="38">
        <v>0</v>
      </c>
      <c r="D30" s="38">
        <v>0</v>
      </c>
      <c r="E30" s="38">
        <v>0</v>
      </c>
      <c r="F30" s="38">
        <v>0</v>
      </c>
      <c r="G30" s="39">
        <v>0</v>
      </c>
    </row>
    <row r="31" spans="1:7">
      <c r="A31" s="76" t="s">
        <v>98</v>
      </c>
      <c r="B31" s="41">
        <v>5720</v>
      </c>
      <c r="C31" s="41">
        <v>0</v>
      </c>
      <c r="D31" s="41">
        <v>5720</v>
      </c>
      <c r="E31" s="41">
        <v>102</v>
      </c>
      <c r="F31" s="41">
        <v>0</v>
      </c>
      <c r="G31" s="42">
        <v>102</v>
      </c>
    </row>
    <row r="32" spans="1:7">
      <c r="A32" s="75" t="s">
        <v>99</v>
      </c>
      <c r="B32" s="38">
        <v>0</v>
      </c>
      <c r="C32" s="38">
        <v>0</v>
      </c>
      <c r="D32" s="38">
        <v>0</v>
      </c>
      <c r="E32" s="38">
        <v>0</v>
      </c>
      <c r="F32" s="38">
        <v>0</v>
      </c>
      <c r="G32" s="39">
        <v>0</v>
      </c>
    </row>
    <row r="33" spans="1:7">
      <c r="A33" s="76" t="s">
        <v>100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2">
        <v>0</v>
      </c>
    </row>
    <row r="34" spans="1:7">
      <c r="A34" s="75" t="s">
        <v>101</v>
      </c>
      <c r="B34" s="38">
        <v>21889</v>
      </c>
      <c r="C34" s="38">
        <v>0</v>
      </c>
      <c r="D34" s="38">
        <v>21889</v>
      </c>
      <c r="E34" s="38">
        <v>460</v>
      </c>
      <c r="F34" s="38">
        <v>0</v>
      </c>
      <c r="G34" s="39">
        <v>460</v>
      </c>
    </row>
    <row r="35" spans="1:7">
      <c r="A35" s="76" t="s">
        <v>102</v>
      </c>
      <c r="B35" s="41">
        <v>13985</v>
      </c>
      <c r="C35" s="41">
        <v>0</v>
      </c>
      <c r="D35" s="41">
        <v>13985</v>
      </c>
      <c r="E35" s="41">
        <v>280</v>
      </c>
      <c r="F35" s="41">
        <v>0</v>
      </c>
      <c r="G35" s="42">
        <v>280</v>
      </c>
    </row>
    <row r="36" spans="1:7">
      <c r="A36" s="75" t="s">
        <v>103</v>
      </c>
      <c r="B36" s="38">
        <v>8788</v>
      </c>
      <c r="C36" s="38">
        <v>0</v>
      </c>
      <c r="D36" s="38">
        <v>8788</v>
      </c>
      <c r="E36" s="38">
        <v>66</v>
      </c>
      <c r="F36" s="38">
        <v>0</v>
      </c>
      <c r="G36" s="39">
        <v>66</v>
      </c>
    </row>
    <row r="37" spans="1:7">
      <c r="A37" s="76" t="s">
        <v>104</v>
      </c>
      <c r="B37" s="41">
        <v>159434</v>
      </c>
      <c r="C37" s="41">
        <v>136867</v>
      </c>
      <c r="D37" s="41">
        <v>22567</v>
      </c>
      <c r="E37" s="41">
        <v>3348</v>
      </c>
      <c r="F37" s="41">
        <v>2868</v>
      </c>
      <c r="G37" s="42">
        <v>480</v>
      </c>
    </row>
    <row r="38" spans="1:7">
      <c r="A38" s="75" t="s">
        <v>105</v>
      </c>
      <c r="B38" s="38">
        <v>0</v>
      </c>
      <c r="C38" s="38">
        <v>0</v>
      </c>
      <c r="D38" s="38">
        <v>0</v>
      </c>
      <c r="E38" s="38">
        <v>0</v>
      </c>
      <c r="F38" s="38">
        <v>0</v>
      </c>
      <c r="G38" s="39">
        <v>0</v>
      </c>
    </row>
    <row r="39" spans="1:7">
      <c r="A39" s="76" t="s">
        <v>106</v>
      </c>
      <c r="B39" s="41">
        <v>280</v>
      </c>
      <c r="C39" s="41">
        <v>280</v>
      </c>
      <c r="D39" s="41">
        <v>0</v>
      </c>
      <c r="E39" s="41">
        <v>4</v>
      </c>
      <c r="F39" s="41">
        <v>4</v>
      </c>
      <c r="G39" s="42">
        <v>0</v>
      </c>
    </row>
    <row r="40" spans="1:7">
      <c r="A40" s="75" t="s">
        <v>107</v>
      </c>
      <c r="B40" s="38">
        <v>0</v>
      </c>
      <c r="C40" s="38">
        <v>0</v>
      </c>
      <c r="D40" s="38">
        <v>0</v>
      </c>
      <c r="E40" s="38">
        <v>0</v>
      </c>
      <c r="F40" s="38">
        <v>0</v>
      </c>
      <c r="G40" s="39">
        <v>0</v>
      </c>
    </row>
    <row r="41" spans="1:7">
      <c r="A41" s="76" t="s">
        <v>108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2">
        <v>0</v>
      </c>
    </row>
    <row r="42" spans="1:7">
      <c r="A42" s="75" t="s">
        <v>109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>
        <v>0</v>
      </c>
    </row>
    <row r="43" spans="1:7">
      <c r="A43" s="76" t="s">
        <v>111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2">
        <v>0</v>
      </c>
    </row>
    <row r="44" spans="1:7">
      <c r="A44" s="75" t="s">
        <v>112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>
        <v>0</v>
      </c>
    </row>
    <row r="45" spans="1:7">
      <c r="A45" s="76" t="s">
        <v>113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2">
        <v>0</v>
      </c>
    </row>
    <row r="46" spans="1:7">
      <c r="A46" s="75" t="s">
        <v>114</v>
      </c>
      <c r="B46" s="38">
        <v>0</v>
      </c>
      <c r="C46" s="38">
        <v>0</v>
      </c>
      <c r="D46" s="38">
        <v>0</v>
      </c>
      <c r="E46" s="38">
        <v>0</v>
      </c>
      <c r="F46" s="38">
        <v>0</v>
      </c>
      <c r="G46" s="39">
        <v>0</v>
      </c>
    </row>
    <row r="47" spans="1:7">
      <c r="A47" s="77" t="s">
        <v>65</v>
      </c>
      <c r="B47" s="78">
        <v>350896</v>
      </c>
      <c r="C47" s="78">
        <v>186267</v>
      </c>
      <c r="D47" s="78">
        <v>164629</v>
      </c>
      <c r="E47" s="78">
        <v>6977</v>
      </c>
      <c r="F47" s="78">
        <v>3865</v>
      </c>
      <c r="G47" s="79">
        <v>3112</v>
      </c>
    </row>
    <row r="49" spans="1:7" ht="5.0999999999999996" customHeight="1">
      <c r="A49" s="30"/>
      <c r="B49" s="30"/>
      <c r="C49" s="30"/>
      <c r="D49" s="30"/>
      <c r="E49" s="30"/>
      <c r="F49" s="30"/>
      <c r="G49" s="31"/>
    </row>
    <row r="50" spans="1:7">
      <c r="A50" s="107" t="s">
        <v>68</v>
      </c>
      <c r="G50" s="45"/>
    </row>
    <row r="51" spans="1:7">
      <c r="A51" s="67" t="s">
        <v>115</v>
      </c>
      <c r="G51" s="45"/>
    </row>
    <row r="52" spans="1:7">
      <c r="A52" s="139" t="s">
        <v>69</v>
      </c>
      <c r="G52" s="45"/>
    </row>
    <row r="53" spans="1:7" ht="5.0999999999999996" customHeight="1">
      <c r="A53" s="46"/>
      <c r="B53" s="46"/>
      <c r="C53" s="46"/>
      <c r="D53" s="46"/>
      <c r="E53" s="46"/>
      <c r="F53" s="46"/>
      <c r="G53" s="47"/>
    </row>
  </sheetData>
  <mergeCells count="9">
    <mergeCell ref="A3:H4"/>
    <mergeCell ref="A6:H6"/>
    <mergeCell ref="A7:H7"/>
    <mergeCell ref="A8:H8"/>
    <mergeCell ref="A12:A13"/>
    <mergeCell ref="B12:D12"/>
    <mergeCell ref="E12:G12"/>
    <mergeCell ref="E11:G11"/>
    <mergeCell ref="G10:H10"/>
  </mergeCells>
  <hyperlinks>
    <hyperlink ref="G10:H10" location="Índice!A1" display="volver a índice" xr:uid="{00000000-0004-0000-1100-000000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9"/>
  <dimension ref="A1:I53"/>
  <sheetViews>
    <sheetView showGridLines="0" zoomScaleNormal="100" workbookViewId="0">
      <selection activeCell="A3" sqref="A3:H4"/>
    </sheetView>
  </sheetViews>
  <sheetFormatPr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179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175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158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8" t="s">
        <v>54</v>
      </c>
      <c r="H10" s="268"/>
      <c r="I10" s="140"/>
    </row>
    <row r="11" spans="1:9" ht="12.75" customHeight="1">
      <c r="A11" s="54"/>
      <c r="B11" s="55"/>
      <c r="C11" s="55"/>
      <c r="D11" s="55"/>
      <c r="E11" s="318" t="s">
        <v>176</v>
      </c>
      <c r="F11" s="318"/>
      <c r="G11" s="318"/>
    </row>
    <row r="12" spans="1:9" ht="12.75" customHeight="1">
      <c r="A12" s="295" t="s">
        <v>73</v>
      </c>
      <c r="B12" s="297" t="s">
        <v>177</v>
      </c>
      <c r="C12" s="297"/>
      <c r="D12" s="297"/>
      <c r="E12" s="319" t="s">
        <v>178</v>
      </c>
      <c r="F12" s="319"/>
      <c r="G12" s="320"/>
    </row>
    <row r="13" spans="1:9">
      <c r="A13" s="296"/>
      <c r="B13" s="56" t="s">
        <v>65</v>
      </c>
      <c r="C13" s="56" t="s">
        <v>155</v>
      </c>
      <c r="D13" s="56" t="s">
        <v>156</v>
      </c>
      <c r="E13" s="56" t="s">
        <v>65</v>
      </c>
      <c r="F13" s="56" t="s">
        <v>155</v>
      </c>
      <c r="G13" s="58" t="s">
        <v>156</v>
      </c>
    </row>
    <row r="14" spans="1:9">
      <c r="A14" s="59" t="s">
        <v>81</v>
      </c>
      <c r="B14" s="60">
        <v>602</v>
      </c>
      <c r="C14" s="60">
        <v>502</v>
      </c>
      <c r="D14" s="60">
        <v>100</v>
      </c>
      <c r="E14" s="60">
        <v>10</v>
      </c>
      <c r="F14" s="60">
        <v>8</v>
      </c>
      <c r="G14" s="61">
        <v>2</v>
      </c>
    </row>
    <row r="15" spans="1:9">
      <c r="A15" s="62" t="s">
        <v>82</v>
      </c>
      <c r="B15" s="63">
        <v>109282</v>
      </c>
      <c r="C15" s="63">
        <v>52092</v>
      </c>
      <c r="D15" s="63">
        <v>57190</v>
      </c>
      <c r="E15" s="63">
        <v>2137</v>
      </c>
      <c r="F15" s="63">
        <v>1042</v>
      </c>
      <c r="G15" s="64">
        <v>1095</v>
      </c>
    </row>
    <row r="16" spans="1:9">
      <c r="A16" s="59" t="s">
        <v>83</v>
      </c>
      <c r="B16" s="60">
        <v>86115</v>
      </c>
      <c r="C16" s="60">
        <v>181</v>
      </c>
      <c r="D16" s="60">
        <v>85934</v>
      </c>
      <c r="E16" s="60">
        <v>2013</v>
      </c>
      <c r="F16" s="60">
        <v>1</v>
      </c>
      <c r="G16" s="61">
        <v>2012</v>
      </c>
    </row>
    <row r="17" spans="1:7">
      <c r="A17" s="62" t="s">
        <v>84</v>
      </c>
      <c r="B17" s="63">
        <v>12116</v>
      </c>
      <c r="C17" s="63">
        <v>12116</v>
      </c>
      <c r="D17" s="63">
        <v>0</v>
      </c>
      <c r="E17" s="63">
        <v>246</v>
      </c>
      <c r="F17" s="63">
        <v>246</v>
      </c>
      <c r="G17" s="64">
        <v>0</v>
      </c>
    </row>
    <row r="18" spans="1:7">
      <c r="A18" s="59" t="s">
        <v>85</v>
      </c>
      <c r="B18" s="60">
        <v>6612</v>
      </c>
      <c r="C18" s="60">
        <v>67</v>
      </c>
      <c r="D18" s="60">
        <v>6545</v>
      </c>
      <c r="E18" s="60">
        <v>142</v>
      </c>
      <c r="F18" s="60">
        <v>2</v>
      </c>
      <c r="G18" s="61">
        <v>140</v>
      </c>
    </row>
    <row r="19" spans="1:7">
      <c r="A19" s="62" t="s">
        <v>86</v>
      </c>
      <c r="B19" s="63">
        <v>1177</v>
      </c>
      <c r="C19" s="63">
        <v>274</v>
      </c>
      <c r="D19" s="63">
        <v>903</v>
      </c>
      <c r="E19" s="63">
        <v>24</v>
      </c>
      <c r="F19" s="63">
        <v>5</v>
      </c>
      <c r="G19" s="64">
        <v>19</v>
      </c>
    </row>
    <row r="20" spans="1:7">
      <c r="A20" s="59" t="s">
        <v>87</v>
      </c>
      <c r="B20" s="60">
        <v>4914</v>
      </c>
      <c r="C20" s="60">
        <v>4914</v>
      </c>
      <c r="D20" s="60">
        <v>0</v>
      </c>
      <c r="E20" s="60">
        <v>126</v>
      </c>
      <c r="F20" s="60">
        <v>126</v>
      </c>
      <c r="G20" s="61">
        <v>0</v>
      </c>
    </row>
    <row r="21" spans="1:7">
      <c r="A21" s="62" t="s">
        <v>88</v>
      </c>
      <c r="B21" s="63">
        <v>11747</v>
      </c>
      <c r="C21" s="63">
        <v>11723</v>
      </c>
      <c r="D21" s="63">
        <v>24</v>
      </c>
      <c r="E21" s="63">
        <v>202</v>
      </c>
      <c r="F21" s="63">
        <v>201</v>
      </c>
      <c r="G21" s="64">
        <v>1</v>
      </c>
    </row>
    <row r="22" spans="1:7">
      <c r="A22" s="59" t="s">
        <v>89</v>
      </c>
      <c r="B22" s="60">
        <v>5196</v>
      </c>
      <c r="C22" s="60">
        <v>5196</v>
      </c>
      <c r="D22" s="60">
        <v>0</v>
      </c>
      <c r="E22" s="60">
        <v>87</v>
      </c>
      <c r="F22" s="60">
        <v>87</v>
      </c>
      <c r="G22" s="61">
        <v>0</v>
      </c>
    </row>
    <row r="23" spans="1:7">
      <c r="A23" s="62" t="s">
        <v>90</v>
      </c>
      <c r="B23" s="63">
        <v>5037</v>
      </c>
      <c r="C23" s="63">
        <v>5037</v>
      </c>
      <c r="D23" s="63">
        <v>0</v>
      </c>
      <c r="E23" s="63">
        <v>104</v>
      </c>
      <c r="F23" s="63">
        <v>104</v>
      </c>
      <c r="G23" s="64">
        <v>0</v>
      </c>
    </row>
    <row r="24" spans="1:7">
      <c r="A24" s="59" t="s">
        <v>91</v>
      </c>
      <c r="B24" s="60">
        <v>62807</v>
      </c>
      <c r="C24" s="60">
        <v>8138</v>
      </c>
      <c r="D24" s="60">
        <v>54669</v>
      </c>
      <c r="E24" s="60">
        <v>1371</v>
      </c>
      <c r="F24" s="60">
        <v>147</v>
      </c>
      <c r="G24" s="61">
        <v>1224</v>
      </c>
    </row>
    <row r="25" spans="1:7">
      <c r="A25" s="62" t="s">
        <v>92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93</v>
      </c>
      <c r="B26" s="60">
        <v>55598</v>
      </c>
      <c r="C26" s="60">
        <v>760</v>
      </c>
      <c r="D26" s="60">
        <v>54838</v>
      </c>
      <c r="E26" s="60">
        <v>874</v>
      </c>
      <c r="F26" s="60">
        <v>14</v>
      </c>
      <c r="G26" s="61">
        <v>860</v>
      </c>
    </row>
    <row r="27" spans="1:7">
      <c r="A27" s="62" t="s">
        <v>94</v>
      </c>
      <c r="B27" s="63">
        <v>13626</v>
      </c>
      <c r="C27" s="63">
        <v>13626</v>
      </c>
      <c r="D27" s="63">
        <v>0</v>
      </c>
      <c r="E27" s="63">
        <v>286</v>
      </c>
      <c r="F27" s="63">
        <v>286</v>
      </c>
      <c r="G27" s="64">
        <v>0</v>
      </c>
    </row>
    <row r="28" spans="1:7">
      <c r="A28" s="59" t="s">
        <v>95</v>
      </c>
      <c r="B28" s="60">
        <v>8904</v>
      </c>
      <c r="C28" s="60">
        <v>8904</v>
      </c>
      <c r="D28" s="60">
        <v>0</v>
      </c>
      <c r="E28" s="60">
        <v>210</v>
      </c>
      <c r="F28" s="60">
        <v>210</v>
      </c>
      <c r="G28" s="61">
        <v>0</v>
      </c>
    </row>
    <row r="29" spans="1:7">
      <c r="A29" s="62" t="s">
        <v>96</v>
      </c>
      <c r="B29" s="63">
        <v>35098</v>
      </c>
      <c r="C29" s="63">
        <v>4351</v>
      </c>
      <c r="D29" s="63">
        <v>30747</v>
      </c>
      <c r="E29" s="63">
        <v>548</v>
      </c>
      <c r="F29" s="63">
        <v>97</v>
      </c>
      <c r="G29" s="64">
        <v>451</v>
      </c>
    </row>
    <row r="30" spans="1:7">
      <c r="A30" s="59" t="s">
        <v>97</v>
      </c>
      <c r="B30" s="60">
        <v>775</v>
      </c>
      <c r="C30" s="60">
        <v>668</v>
      </c>
      <c r="D30" s="60">
        <v>107</v>
      </c>
      <c r="E30" s="60">
        <v>7</v>
      </c>
      <c r="F30" s="60">
        <v>6</v>
      </c>
      <c r="G30" s="61">
        <v>1</v>
      </c>
    </row>
    <row r="31" spans="1:7">
      <c r="A31" s="62" t="s">
        <v>98</v>
      </c>
      <c r="B31" s="63">
        <v>28835</v>
      </c>
      <c r="C31" s="63">
        <v>733</v>
      </c>
      <c r="D31" s="63">
        <v>28102</v>
      </c>
      <c r="E31" s="63">
        <v>629</v>
      </c>
      <c r="F31" s="63">
        <v>10</v>
      </c>
      <c r="G31" s="64">
        <v>619</v>
      </c>
    </row>
    <row r="32" spans="1:7">
      <c r="A32" s="59" t="s">
        <v>99</v>
      </c>
      <c r="B32" s="60">
        <v>1532</v>
      </c>
      <c r="C32" s="60">
        <v>133</v>
      </c>
      <c r="D32" s="60">
        <v>1399</v>
      </c>
      <c r="E32" s="60">
        <v>42</v>
      </c>
      <c r="F32" s="60">
        <v>4</v>
      </c>
      <c r="G32" s="61">
        <v>38</v>
      </c>
    </row>
    <row r="33" spans="1:7">
      <c r="A33" s="62" t="s">
        <v>100</v>
      </c>
      <c r="B33" s="63">
        <v>114</v>
      </c>
      <c r="C33" s="63">
        <v>114</v>
      </c>
      <c r="D33" s="63">
        <v>0</v>
      </c>
      <c r="E33" s="63">
        <v>2</v>
      </c>
      <c r="F33" s="63">
        <v>2</v>
      </c>
      <c r="G33" s="64">
        <v>0</v>
      </c>
    </row>
    <row r="34" spans="1:7">
      <c r="A34" s="59" t="s">
        <v>101</v>
      </c>
      <c r="B34" s="60">
        <v>24503</v>
      </c>
      <c r="C34" s="60">
        <v>2614</v>
      </c>
      <c r="D34" s="60">
        <v>21889</v>
      </c>
      <c r="E34" s="60">
        <v>498</v>
      </c>
      <c r="F34" s="60">
        <v>38</v>
      </c>
      <c r="G34" s="61">
        <v>460</v>
      </c>
    </row>
    <row r="35" spans="1:7">
      <c r="A35" s="62" t="s">
        <v>102</v>
      </c>
      <c r="B35" s="63">
        <v>17277</v>
      </c>
      <c r="C35" s="63">
        <v>3292</v>
      </c>
      <c r="D35" s="63">
        <v>13985</v>
      </c>
      <c r="E35" s="63">
        <v>351</v>
      </c>
      <c r="F35" s="63">
        <v>71</v>
      </c>
      <c r="G35" s="64">
        <v>280</v>
      </c>
    </row>
    <row r="36" spans="1:7">
      <c r="A36" s="59" t="s">
        <v>103</v>
      </c>
      <c r="B36" s="60">
        <v>43566</v>
      </c>
      <c r="C36" s="60">
        <v>1368</v>
      </c>
      <c r="D36" s="60">
        <v>42198</v>
      </c>
      <c r="E36" s="60">
        <v>697</v>
      </c>
      <c r="F36" s="60">
        <v>17</v>
      </c>
      <c r="G36" s="61">
        <v>680</v>
      </c>
    </row>
    <row r="37" spans="1:7">
      <c r="A37" s="62" t="s">
        <v>104</v>
      </c>
      <c r="B37" s="63">
        <v>268258</v>
      </c>
      <c r="C37" s="63">
        <v>236834</v>
      </c>
      <c r="D37" s="63">
        <v>31424</v>
      </c>
      <c r="E37" s="63">
        <v>6083</v>
      </c>
      <c r="F37" s="63">
        <v>5427</v>
      </c>
      <c r="G37" s="64">
        <v>656</v>
      </c>
    </row>
    <row r="38" spans="1:7">
      <c r="A38" s="59" t="s">
        <v>105</v>
      </c>
      <c r="B38" s="60">
        <v>3600</v>
      </c>
      <c r="C38" s="60">
        <v>3600</v>
      </c>
      <c r="D38" s="60">
        <v>0</v>
      </c>
      <c r="E38" s="60">
        <v>50</v>
      </c>
      <c r="F38" s="60">
        <v>50</v>
      </c>
      <c r="G38" s="61">
        <v>0</v>
      </c>
    </row>
    <row r="39" spans="1:7">
      <c r="A39" s="62" t="s">
        <v>106</v>
      </c>
      <c r="B39" s="63">
        <v>434</v>
      </c>
      <c r="C39" s="63">
        <v>434</v>
      </c>
      <c r="D39" s="63">
        <v>0</v>
      </c>
      <c r="E39" s="63">
        <v>7</v>
      </c>
      <c r="F39" s="63">
        <v>7</v>
      </c>
      <c r="G39" s="64">
        <v>0</v>
      </c>
    </row>
    <row r="40" spans="1:7">
      <c r="A40" s="59" t="s">
        <v>107</v>
      </c>
      <c r="B40" s="60">
        <v>843</v>
      </c>
      <c r="C40" s="60">
        <v>286</v>
      </c>
      <c r="D40" s="60">
        <v>557</v>
      </c>
      <c r="E40" s="60">
        <v>10</v>
      </c>
      <c r="F40" s="60">
        <v>3</v>
      </c>
      <c r="G40" s="61">
        <v>7</v>
      </c>
    </row>
    <row r="41" spans="1:7">
      <c r="A41" s="62" t="s">
        <v>108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109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111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112</v>
      </c>
      <c r="B44" s="60">
        <v>10758</v>
      </c>
      <c r="C44" s="60">
        <v>0</v>
      </c>
      <c r="D44" s="60">
        <v>10758</v>
      </c>
      <c r="E44" s="60">
        <v>180</v>
      </c>
      <c r="F44" s="60">
        <v>0</v>
      </c>
      <c r="G44" s="61">
        <v>180</v>
      </c>
    </row>
    <row r="45" spans="1:7">
      <c r="A45" s="62" t="s">
        <v>113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114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80" t="s">
        <v>65</v>
      </c>
      <c r="B47" s="181">
        <v>819326</v>
      </c>
      <c r="C47" s="181">
        <v>377957</v>
      </c>
      <c r="D47" s="181">
        <v>441369</v>
      </c>
      <c r="E47" s="181">
        <v>16936</v>
      </c>
      <c r="F47" s="181">
        <v>8211</v>
      </c>
      <c r="G47" s="182">
        <v>8725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68</v>
      </c>
      <c r="G50" s="69"/>
    </row>
    <row r="51" spans="1:7">
      <c r="A51" s="67" t="s">
        <v>115</v>
      </c>
      <c r="B51" s="68"/>
      <c r="G51" s="69"/>
    </row>
    <row r="52" spans="1:7">
      <c r="A52" s="139" t="s">
        <v>69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200-000000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P36"/>
  <sheetViews>
    <sheetView showGridLines="0" tabSelected="1" topLeftCell="A14" zoomScaleNormal="100" workbookViewId="0">
      <selection activeCell="I32" sqref="I32"/>
    </sheetView>
  </sheetViews>
  <sheetFormatPr defaultColWidth="11.42578125" defaultRowHeight="14.25"/>
  <cols>
    <col min="1" max="1" width="9.5703125" style="3" customWidth="1"/>
    <col min="2" max="3" width="13.28515625" style="3" customWidth="1"/>
    <col min="4" max="4" width="14.42578125" style="3" customWidth="1"/>
    <col min="5" max="7" width="13" style="3" customWidth="1"/>
    <col min="8" max="8" width="11.28515625" style="3" customWidth="1"/>
    <col min="9" max="16384" width="11.42578125" style="3"/>
  </cols>
  <sheetData>
    <row r="1" spans="1:15" ht="60" customHeight="1">
      <c r="A1" s="1"/>
      <c r="B1" s="2"/>
      <c r="C1" s="2"/>
      <c r="D1" s="2"/>
      <c r="E1" s="2"/>
      <c r="F1" s="2"/>
      <c r="G1" s="2"/>
      <c r="H1" s="2"/>
      <c r="I1" s="2"/>
    </row>
    <row r="2" spans="1:15">
      <c r="A2" s="2"/>
      <c r="B2" s="2"/>
      <c r="C2" s="2"/>
      <c r="D2" s="2"/>
      <c r="E2" s="2"/>
      <c r="F2" s="2"/>
      <c r="G2" s="2"/>
      <c r="H2" s="2"/>
      <c r="I2" s="2"/>
    </row>
    <row r="3" spans="1:15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15" ht="18" customHeight="1">
      <c r="A4" s="263"/>
      <c r="B4" s="263"/>
      <c r="C4" s="263"/>
      <c r="D4" s="263"/>
      <c r="E4" s="263"/>
      <c r="F4" s="263"/>
      <c r="G4" s="263"/>
      <c r="H4" s="264"/>
    </row>
    <row r="5" spans="1:15" ht="7.5" customHeight="1">
      <c r="A5" s="80"/>
      <c r="B5" s="81"/>
      <c r="C5" s="81"/>
      <c r="D5" s="81"/>
      <c r="E5" s="81"/>
      <c r="F5" s="81"/>
      <c r="G5" s="81"/>
      <c r="H5" s="82"/>
    </row>
    <row r="6" spans="1:15" ht="14.1" customHeight="1">
      <c r="A6" s="265" t="s">
        <v>51</v>
      </c>
      <c r="B6" s="266"/>
      <c r="C6" s="266"/>
      <c r="D6" s="266"/>
      <c r="E6" s="266"/>
      <c r="F6" s="266"/>
      <c r="G6" s="266"/>
      <c r="H6" s="267"/>
    </row>
    <row r="7" spans="1:15" ht="14.1" customHeight="1">
      <c r="A7" s="265" t="s">
        <v>52</v>
      </c>
      <c r="B7" s="266"/>
      <c r="C7" s="266"/>
      <c r="D7" s="266"/>
      <c r="E7" s="266"/>
      <c r="F7" s="266"/>
      <c r="G7" s="266"/>
      <c r="H7" s="267"/>
    </row>
    <row r="8" spans="1:15" ht="13.5" customHeight="1">
      <c r="A8" s="265" t="s">
        <v>53</v>
      </c>
      <c r="B8" s="266"/>
      <c r="C8" s="266"/>
      <c r="D8" s="266"/>
      <c r="E8" s="266"/>
      <c r="F8" s="266"/>
      <c r="G8" s="266"/>
      <c r="H8" s="267"/>
    </row>
    <row r="9" spans="1:15" ht="7.5" customHeight="1">
      <c r="A9" s="4"/>
      <c r="B9" s="5"/>
      <c r="C9" s="5"/>
      <c r="D9" s="5"/>
      <c r="E9" s="5"/>
      <c r="F9" s="5"/>
      <c r="G9" s="5"/>
      <c r="H9" s="6"/>
    </row>
    <row r="10" spans="1:15" s="7" customFormat="1" ht="12.75" customHeight="1">
      <c r="A10" s="3"/>
      <c r="B10" s="3"/>
      <c r="C10" s="3"/>
      <c r="D10" s="3"/>
      <c r="E10" s="3"/>
      <c r="F10" s="3"/>
      <c r="G10" s="268" t="s">
        <v>54</v>
      </c>
      <c r="H10" s="268"/>
      <c r="I10"/>
    </row>
    <row r="11" spans="1:15" s="9" customFormat="1" ht="12.75" customHeight="1">
      <c r="A11" s="7"/>
      <c r="B11" s="7"/>
      <c r="C11" s="7"/>
      <c r="D11" s="8"/>
      <c r="E11" s="8"/>
      <c r="F11" s="8"/>
      <c r="G11" s="8"/>
      <c r="H11" s="7"/>
    </row>
    <row r="12" spans="1:15" s="9" customFormat="1" ht="12" customHeight="1">
      <c r="A12" s="272" t="s">
        <v>55</v>
      </c>
      <c r="B12" s="274" t="s">
        <v>56</v>
      </c>
      <c r="C12" s="274"/>
      <c r="D12" s="274"/>
      <c r="E12" s="274" t="s">
        <v>57</v>
      </c>
      <c r="F12" s="274"/>
      <c r="G12" s="274"/>
      <c r="H12" s="275"/>
    </row>
    <row r="13" spans="1:15" s="14" customFormat="1" ht="24">
      <c r="A13" s="273"/>
      <c r="B13" s="10" t="s">
        <v>58</v>
      </c>
      <c r="C13" s="11" t="s">
        <v>59</v>
      </c>
      <c r="D13" s="10" t="s">
        <v>60</v>
      </c>
      <c r="E13" s="10" t="s">
        <v>61</v>
      </c>
      <c r="F13" s="10" t="s">
        <v>62</v>
      </c>
      <c r="G13" s="10" t="s">
        <v>63</v>
      </c>
      <c r="H13" s="13" t="s">
        <v>64</v>
      </c>
    </row>
    <row r="14" spans="1:15" s="14" customFormat="1" ht="12">
      <c r="A14" s="276" t="s">
        <v>65</v>
      </c>
      <c r="B14" s="277"/>
      <c r="C14" s="277"/>
      <c r="D14" s="277"/>
      <c r="E14" s="277"/>
      <c r="F14" s="277"/>
      <c r="G14" s="277"/>
      <c r="H14" s="278"/>
      <c r="J14" s="15"/>
    </row>
    <row r="15" spans="1:15" s="14" customFormat="1" ht="12">
      <c r="A15" s="16">
        <v>2022</v>
      </c>
      <c r="B15" s="17">
        <v>2713532</v>
      </c>
      <c r="C15" s="17">
        <v>29935908</v>
      </c>
      <c r="D15" s="17">
        <v>32803034</v>
      </c>
      <c r="E15" s="18">
        <v>34.063878572709569</v>
      </c>
      <c r="F15" s="18">
        <v>32.429979025957181</v>
      </c>
      <c r="G15" s="18">
        <v>29.288096406891924</v>
      </c>
      <c r="H15" s="19">
        <v>16.378286945542371</v>
      </c>
      <c r="J15" s="15"/>
      <c r="K15" s="15"/>
      <c r="L15" s="15"/>
      <c r="M15" s="15"/>
      <c r="N15" s="15"/>
      <c r="O15" s="15"/>
    </row>
    <row r="16" spans="1:15" s="14" customFormat="1" ht="12">
      <c r="A16" s="20">
        <v>2023</v>
      </c>
      <c r="B16" s="21">
        <v>2463204</v>
      </c>
      <c r="C16" s="21">
        <v>21515147</v>
      </c>
      <c r="D16" s="21">
        <v>24637087</v>
      </c>
      <c r="E16" s="22">
        <v>-9.2251722109781582</v>
      </c>
      <c r="F16" s="22">
        <v>-28.129298767219623</v>
      </c>
      <c r="G16" s="22">
        <v>-24.893877194408304</v>
      </c>
      <c r="H16" s="23">
        <v>20.425458268187739</v>
      </c>
      <c r="I16" s="24"/>
      <c r="J16" s="24"/>
      <c r="K16" s="24"/>
      <c r="M16" s="24"/>
      <c r="N16" s="24"/>
      <c r="O16" s="15"/>
    </row>
    <row r="17" spans="1:16" s="14" customFormat="1" ht="12">
      <c r="A17" s="16">
        <v>2024</v>
      </c>
      <c r="B17" s="17">
        <v>1957634</v>
      </c>
      <c r="C17" s="17">
        <v>17058894</v>
      </c>
      <c r="D17" s="17">
        <v>21355749</v>
      </c>
      <c r="E17" s="18">
        <v>-20.524893593872051</v>
      </c>
      <c r="F17" s="18">
        <v>-20.712166177623601</v>
      </c>
      <c r="G17" s="18">
        <v>-13.318693074388221</v>
      </c>
      <c r="H17" s="19">
        <v>38.78230145209875</v>
      </c>
      <c r="J17" s="24"/>
      <c r="K17" s="24"/>
      <c r="M17" s="24"/>
      <c r="N17" s="24"/>
      <c r="O17" s="15"/>
    </row>
    <row r="18" spans="1:16" s="14" customFormat="1" ht="12">
      <c r="A18" s="269" t="s">
        <v>66</v>
      </c>
      <c r="B18" s="270"/>
      <c r="C18" s="270"/>
      <c r="D18" s="270"/>
      <c r="E18" s="270"/>
      <c r="F18" s="270"/>
      <c r="G18" s="270"/>
      <c r="H18" s="271"/>
      <c r="K18" s="15"/>
      <c r="M18" s="15"/>
      <c r="N18" s="15"/>
      <c r="O18" s="15"/>
      <c r="P18" s="15"/>
    </row>
    <row r="19" spans="1:16" s="14" customFormat="1" ht="12">
      <c r="A19" s="16">
        <v>2022</v>
      </c>
      <c r="B19" s="17">
        <v>2241936</v>
      </c>
      <c r="C19" s="17">
        <v>24882165</v>
      </c>
      <c r="D19" s="17">
        <v>27178360</v>
      </c>
      <c r="E19" s="18">
        <v>37.577450890750441</v>
      </c>
      <c r="F19" s="18">
        <v>36.143144248893094</v>
      </c>
      <c r="G19" s="18">
        <v>32.456578376771944</v>
      </c>
      <c r="H19" s="19">
        <v>17.719124232926703</v>
      </c>
      <c r="I19" s="24"/>
      <c r="K19" s="15"/>
      <c r="M19" s="15"/>
      <c r="N19" s="15"/>
      <c r="O19" s="15"/>
    </row>
    <row r="20" spans="1:16" s="14" customFormat="1" ht="12">
      <c r="A20" s="20">
        <v>2023</v>
      </c>
      <c r="B20" s="21">
        <v>1966053</v>
      </c>
      <c r="C20" s="21">
        <v>16415842</v>
      </c>
      <c r="D20" s="21">
        <v>19010832</v>
      </c>
      <c r="E20" s="22">
        <v>-12.305569828933557</v>
      </c>
      <c r="F20" s="22">
        <v>-34.025668586314737</v>
      </c>
      <c r="G20" s="22">
        <v>-30.051585158192026</v>
      </c>
      <c r="H20" s="23">
        <v>23.232992456413612</v>
      </c>
      <c r="J20" s="24"/>
      <c r="K20" s="24"/>
      <c r="M20" s="24"/>
      <c r="N20" s="24"/>
      <c r="O20" s="15"/>
    </row>
    <row r="21" spans="1:16">
      <c r="A21" s="16">
        <v>2024</v>
      </c>
      <c r="B21" s="17">
        <v>1483993</v>
      </c>
      <c r="C21" s="17">
        <v>12937893</v>
      </c>
      <c r="D21" s="17">
        <v>16198142</v>
      </c>
      <c r="E21" s="18">
        <v>-24.519176237873538</v>
      </c>
      <c r="F21" s="18">
        <v>-21.186540416263753</v>
      </c>
      <c r="G21" s="18">
        <v>-14.795196759405371</v>
      </c>
      <c r="H21" s="19">
        <v>49.282455003802511</v>
      </c>
      <c r="J21" s="24"/>
      <c r="K21" s="24"/>
      <c r="M21" s="24"/>
      <c r="N21" s="24"/>
      <c r="O21" s="15"/>
      <c r="P21" s="15"/>
    </row>
    <row r="22" spans="1:16">
      <c r="A22" s="269" t="s">
        <v>67</v>
      </c>
      <c r="B22" s="270"/>
      <c r="C22" s="270"/>
      <c r="D22" s="270"/>
      <c r="E22" s="270"/>
      <c r="F22" s="270"/>
      <c r="G22" s="270"/>
      <c r="H22" s="271"/>
      <c r="I22" s="24"/>
      <c r="J22" s="14"/>
      <c r="K22" s="15"/>
      <c r="M22" s="15"/>
      <c r="N22" s="15"/>
      <c r="O22" s="15"/>
    </row>
    <row r="23" spans="1:16">
      <c r="A23" s="16">
        <v>2022</v>
      </c>
      <c r="B23" s="17">
        <v>471596</v>
      </c>
      <c r="C23" s="17">
        <v>5053743</v>
      </c>
      <c r="D23" s="17">
        <v>5624674</v>
      </c>
      <c r="E23" s="18">
        <v>19.549379179574018</v>
      </c>
      <c r="F23" s="18">
        <v>16.752071276444113</v>
      </c>
      <c r="G23" s="18">
        <v>15.892586380008368</v>
      </c>
      <c r="H23" s="19">
        <v>10.400333357523593</v>
      </c>
      <c r="I23" s="24"/>
      <c r="J23" s="14"/>
      <c r="K23" s="15"/>
      <c r="M23" s="15"/>
      <c r="N23" s="15"/>
      <c r="O23" s="15"/>
    </row>
    <row r="24" spans="1:16">
      <c r="A24" s="20">
        <v>2023</v>
      </c>
      <c r="B24" s="21">
        <v>497151</v>
      </c>
      <c r="C24" s="21">
        <v>5099305</v>
      </c>
      <c r="D24" s="21">
        <v>5626255</v>
      </c>
      <c r="E24" s="22">
        <v>5.4188330689827637</v>
      </c>
      <c r="F24" s="22">
        <v>0.90154960392723638</v>
      </c>
      <c r="G24" s="22">
        <v>2.8108295698572761E-2</v>
      </c>
      <c r="H24" s="23">
        <v>10.472353635258642</v>
      </c>
      <c r="I24" s="24"/>
      <c r="J24" s="14"/>
      <c r="K24" s="24"/>
      <c r="M24" s="24"/>
      <c r="N24" s="24"/>
      <c r="O24" s="15"/>
    </row>
    <row r="25" spans="1:16">
      <c r="A25" s="25">
        <v>2024</v>
      </c>
      <c r="B25" s="26">
        <v>473641</v>
      </c>
      <c r="C25" s="26">
        <v>4121001</v>
      </c>
      <c r="D25" s="26">
        <v>5157607</v>
      </c>
      <c r="E25" s="27">
        <v>-4.7289455316392832</v>
      </c>
      <c r="F25" s="27">
        <v>-19.185045805261709</v>
      </c>
      <c r="G25" s="27">
        <v>-8.3296615599541894</v>
      </c>
      <c r="H25" s="28">
        <v>13.720692925485295</v>
      </c>
      <c r="I25" s="24"/>
      <c r="J25" s="24"/>
      <c r="K25" s="24"/>
      <c r="M25" s="24"/>
      <c r="N25" s="24"/>
      <c r="O25" s="15"/>
    </row>
    <row r="26" spans="1:16">
      <c r="A26" s="14"/>
      <c r="B26" s="29"/>
      <c r="C26" s="14"/>
      <c r="D26" s="14"/>
      <c r="E26" s="14"/>
      <c r="F26" s="14"/>
      <c r="G26" s="14"/>
      <c r="H26" s="14"/>
      <c r="J26" s="15"/>
      <c r="L26" s="15"/>
    </row>
    <row r="27" spans="1:16" ht="5.0999999999999996" customHeight="1">
      <c r="A27" s="141"/>
      <c r="B27" s="142"/>
      <c r="C27" s="141"/>
      <c r="D27" s="141"/>
      <c r="E27" s="141"/>
      <c r="F27" s="141"/>
      <c r="G27" s="141"/>
      <c r="H27" s="143"/>
      <c r="J27" s="15"/>
      <c r="L27" s="15"/>
    </row>
    <row r="28" spans="1:16">
      <c r="A28" s="107" t="s">
        <v>68</v>
      </c>
      <c r="H28" s="45"/>
    </row>
    <row r="29" spans="1:16" ht="12.75" customHeight="1">
      <c r="A29" s="139" t="s">
        <v>69</v>
      </c>
      <c r="B29" s="144"/>
      <c r="C29" s="144"/>
      <c r="D29" s="144"/>
      <c r="E29" s="144"/>
      <c r="F29" s="144"/>
      <c r="G29" s="144"/>
      <c r="H29" s="145"/>
    </row>
    <row r="30" spans="1:16" ht="5.0999999999999996" customHeight="1">
      <c r="A30" s="146"/>
      <c r="B30" s="146"/>
      <c r="C30" s="146"/>
      <c r="D30" s="146"/>
      <c r="E30" s="146"/>
      <c r="F30" s="146"/>
      <c r="G30" s="146"/>
      <c r="H30" s="147"/>
    </row>
    <row r="33" spans="2:6">
      <c r="B33" s="33"/>
      <c r="C33" s="33"/>
      <c r="D33" s="33"/>
      <c r="F33" s="102"/>
    </row>
    <row r="34" spans="2:6">
      <c r="B34" s="33"/>
      <c r="C34" s="33"/>
      <c r="D34" s="33"/>
    </row>
    <row r="35" spans="2:6">
      <c r="B35" s="33"/>
      <c r="C35" s="33"/>
      <c r="D35" s="33"/>
    </row>
    <row r="36" spans="2:6">
      <c r="B36" s="33"/>
      <c r="C36" s="33"/>
      <c r="D36" s="33"/>
    </row>
  </sheetData>
  <mergeCells count="11">
    <mergeCell ref="A3:H4"/>
    <mergeCell ref="A6:H6"/>
    <mergeCell ref="A7:H7"/>
    <mergeCell ref="G10:H10"/>
    <mergeCell ref="A22:H22"/>
    <mergeCell ref="A12:A13"/>
    <mergeCell ref="E12:H12"/>
    <mergeCell ref="A14:H14"/>
    <mergeCell ref="B12:D12"/>
    <mergeCell ref="A18:H18"/>
    <mergeCell ref="A8:H8"/>
  </mergeCells>
  <phoneticPr fontId="0" type="noConversion"/>
  <hyperlinks>
    <hyperlink ref="G10:H10" location="Índice!A1" display="volver a índice" xr:uid="{00000000-0004-0000-01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6"/>
  <dimension ref="A1:I53"/>
  <sheetViews>
    <sheetView showGridLines="0" zoomScaleNormal="100" workbookViewId="0">
      <selection activeCell="A3" sqref="A3:H4"/>
    </sheetView>
  </sheetViews>
  <sheetFormatPr defaultColWidth="11.42578125" defaultRowHeight="14.25"/>
  <cols>
    <col min="1" max="1" width="18.7109375" style="53" customWidth="1"/>
    <col min="2" max="4" width="11.42578125" style="53"/>
    <col min="5" max="5" width="12.28515625" style="53" bestFit="1" customWidth="1"/>
    <col min="6" max="7" width="11.42578125" style="53"/>
    <col min="8" max="8" width="10.85546875" style="53" customWidth="1"/>
    <col min="9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180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175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128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8" t="s">
        <v>54</v>
      </c>
      <c r="H10" s="268"/>
      <c r="I10" s="152"/>
    </row>
    <row r="11" spans="1:9" ht="12.75" customHeight="1">
      <c r="A11" s="54"/>
      <c r="B11" s="55"/>
      <c r="C11" s="55"/>
      <c r="D11" s="55"/>
      <c r="E11" s="318" t="s">
        <v>176</v>
      </c>
      <c r="F11" s="318"/>
      <c r="G11" s="318"/>
    </row>
    <row r="12" spans="1:9" ht="12.75" customHeight="1">
      <c r="A12" s="295" t="s">
        <v>73</v>
      </c>
      <c r="B12" s="297" t="s">
        <v>177</v>
      </c>
      <c r="C12" s="297"/>
      <c r="D12" s="297"/>
      <c r="E12" s="319" t="s">
        <v>178</v>
      </c>
      <c r="F12" s="319"/>
      <c r="G12" s="320"/>
    </row>
    <row r="13" spans="1:9">
      <c r="A13" s="296"/>
      <c r="B13" s="56" t="s">
        <v>65</v>
      </c>
      <c r="C13" s="56" t="s">
        <v>155</v>
      </c>
      <c r="D13" s="56" t="s">
        <v>156</v>
      </c>
      <c r="E13" s="56" t="s">
        <v>65</v>
      </c>
      <c r="F13" s="56" t="s">
        <v>155</v>
      </c>
      <c r="G13" s="58" t="s">
        <v>156</v>
      </c>
    </row>
    <row r="14" spans="1:9">
      <c r="A14" s="59" t="s">
        <v>81</v>
      </c>
      <c r="B14" s="60">
        <v>602</v>
      </c>
      <c r="C14" s="60">
        <v>502</v>
      </c>
      <c r="D14" s="60">
        <v>100</v>
      </c>
      <c r="E14" s="60">
        <v>10</v>
      </c>
      <c r="F14" s="60">
        <v>8</v>
      </c>
      <c r="G14" s="61">
        <v>2</v>
      </c>
    </row>
    <row r="15" spans="1:9">
      <c r="A15" s="62" t="s">
        <v>82</v>
      </c>
      <c r="B15" s="63">
        <v>132804</v>
      </c>
      <c r="C15" s="63">
        <v>52092</v>
      </c>
      <c r="D15" s="63">
        <v>80712</v>
      </c>
      <c r="E15" s="63">
        <v>2517</v>
      </c>
      <c r="F15" s="63">
        <v>1042</v>
      </c>
      <c r="G15" s="64">
        <v>1475</v>
      </c>
    </row>
    <row r="16" spans="1:9">
      <c r="A16" s="59" t="s">
        <v>83</v>
      </c>
      <c r="B16" s="60">
        <v>90090</v>
      </c>
      <c r="C16" s="60">
        <v>181</v>
      </c>
      <c r="D16" s="60">
        <v>89909</v>
      </c>
      <c r="E16" s="60">
        <v>2207</v>
      </c>
      <c r="F16" s="60">
        <v>1</v>
      </c>
      <c r="G16" s="61">
        <v>2206</v>
      </c>
    </row>
    <row r="17" spans="1:7">
      <c r="A17" s="62" t="s">
        <v>84</v>
      </c>
      <c r="B17" s="63">
        <v>12159</v>
      </c>
      <c r="C17" s="63">
        <v>12159</v>
      </c>
      <c r="D17" s="63">
        <v>0</v>
      </c>
      <c r="E17" s="63">
        <v>247</v>
      </c>
      <c r="F17" s="63">
        <v>247</v>
      </c>
      <c r="G17" s="64">
        <v>0</v>
      </c>
    </row>
    <row r="18" spans="1:7">
      <c r="A18" s="59" t="s">
        <v>85</v>
      </c>
      <c r="B18" s="60">
        <v>6714</v>
      </c>
      <c r="C18" s="60">
        <v>169</v>
      </c>
      <c r="D18" s="60">
        <v>6545</v>
      </c>
      <c r="E18" s="60">
        <v>144</v>
      </c>
      <c r="F18" s="60">
        <v>4</v>
      </c>
      <c r="G18" s="61">
        <v>140</v>
      </c>
    </row>
    <row r="19" spans="1:7">
      <c r="A19" s="62" t="s">
        <v>86</v>
      </c>
      <c r="B19" s="63">
        <v>1237</v>
      </c>
      <c r="C19" s="63">
        <v>334</v>
      </c>
      <c r="D19" s="63">
        <v>903</v>
      </c>
      <c r="E19" s="63">
        <v>25</v>
      </c>
      <c r="F19" s="63">
        <v>6</v>
      </c>
      <c r="G19" s="64">
        <v>19</v>
      </c>
    </row>
    <row r="20" spans="1:7">
      <c r="A20" s="59" t="s">
        <v>87</v>
      </c>
      <c r="B20" s="60">
        <v>10099</v>
      </c>
      <c r="C20" s="60">
        <v>10099</v>
      </c>
      <c r="D20" s="60">
        <v>0</v>
      </c>
      <c r="E20" s="60">
        <v>216</v>
      </c>
      <c r="F20" s="60">
        <v>216</v>
      </c>
      <c r="G20" s="61">
        <v>0</v>
      </c>
    </row>
    <row r="21" spans="1:7">
      <c r="A21" s="62" t="s">
        <v>88</v>
      </c>
      <c r="B21" s="63">
        <v>11747</v>
      </c>
      <c r="C21" s="63">
        <v>11723</v>
      </c>
      <c r="D21" s="63">
        <v>24</v>
      </c>
      <c r="E21" s="63">
        <v>202</v>
      </c>
      <c r="F21" s="63">
        <v>201</v>
      </c>
      <c r="G21" s="64">
        <v>1</v>
      </c>
    </row>
    <row r="22" spans="1:7">
      <c r="A22" s="59" t="s">
        <v>89</v>
      </c>
      <c r="B22" s="60">
        <v>5196</v>
      </c>
      <c r="C22" s="60">
        <v>5196</v>
      </c>
      <c r="D22" s="60">
        <v>0</v>
      </c>
      <c r="E22" s="60">
        <v>87</v>
      </c>
      <c r="F22" s="60">
        <v>87</v>
      </c>
      <c r="G22" s="61">
        <v>0</v>
      </c>
    </row>
    <row r="23" spans="1:7">
      <c r="A23" s="62" t="s">
        <v>90</v>
      </c>
      <c r="B23" s="63">
        <v>5037</v>
      </c>
      <c r="C23" s="63">
        <v>5037</v>
      </c>
      <c r="D23" s="63">
        <v>0</v>
      </c>
      <c r="E23" s="63">
        <v>104</v>
      </c>
      <c r="F23" s="63">
        <v>104</v>
      </c>
      <c r="G23" s="64">
        <v>0</v>
      </c>
    </row>
    <row r="24" spans="1:7">
      <c r="A24" s="59" t="s">
        <v>91</v>
      </c>
      <c r="B24" s="60">
        <v>64909</v>
      </c>
      <c r="C24" s="60">
        <v>9041</v>
      </c>
      <c r="D24" s="60">
        <v>55868</v>
      </c>
      <c r="E24" s="60">
        <v>1408</v>
      </c>
      <c r="F24" s="60">
        <v>164</v>
      </c>
      <c r="G24" s="61">
        <v>1244</v>
      </c>
    </row>
    <row r="25" spans="1:7">
      <c r="A25" s="62" t="s">
        <v>92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</row>
    <row r="26" spans="1:7">
      <c r="A26" s="59" t="s">
        <v>93</v>
      </c>
      <c r="B26" s="60">
        <v>55694</v>
      </c>
      <c r="C26" s="60">
        <v>760</v>
      </c>
      <c r="D26" s="60">
        <v>54934</v>
      </c>
      <c r="E26" s="60">
        <v>877</v>
      </c>
      <c r="F26" s="60">
        <v>14</v>
      </c>
      <c r="G26" s="61">
        <v>863</v>
      </c>
    </row>
    <row r="27" spans="1:7">
      <c r="A27" s="62" t="s">
        <v>94</v>
      </c>
      <c r="B27" s="63">
        <v>13626</v>
      </c>
      <c r="C27" s="63">
        <v>13626</v>
      </c>
      <c r="D27" s="63">
        <v>0</v>
      </c>
      <c r="E27" s="63">
        <v>286</v>
      </c>
      <c r="F27" s="63">
        <v>286</v>
      </c>
      <c r="G27" s="64">
        <v>0</v>
      </c>
    </row>
    <row r="28" spans="1:7">
      <c r="A28" s="59" t="s">
        <v>95</v>
      </c>
      <c r="B28" s="60">
        <v>8904</v>
      </c>
      <c r="C28" s="60">
        <v>8904</v>
      </c>
      <c r="D28" s="60">
        <v>0</v>
      </c>
      <c r="E28" s="60">
        <v>210</v>
      </c>
      <c r="F28" s="60">
        <v>210</v>
      </c>
      <c r="G28" s="61">
        <v>0</v>
      </c>
    </row>
    <row r="29" spans="1:7">
      <c r="A29" s="62" t="s">
        <v>96</v>
      </c>
      <c r="B29" s="63">
        <v>35129</v>
      </c>
      <c r="C29" s="63">
        <v>4382</v>
      </c>
      <c r="D29" s="63">
        <v>30747</v>
      </c>
      <c r="E29" s="63">
        <v>549</v>
      </c>
      <c r="F29" s="63">
        <v>98</v>
      </c>
      <c r="G29" s="64">
        <v>451</v>
      </c>
    </row>
    <row r="30" spans="1:7">
      <c r="A30" s="59" t="s">
        <v>97</v>
      </c>
      <c r="B30" s="60">
        <v>775</v>
      </c>
      <c r="C30" s="60">
        <v>668</v>
      </c>
      <c r="D30" s="60">
        <v>107</v>
      </c>
      <c r="E30" s="60">
        <v>7</v>
      </c>
      <c r="F30" s="60">
        <v>6</v>
      </c>
      <c r="G30" s="61">
        <v>1</v>
      </c>
    </row>
    <row r="31" spans="1:7">
      <c r="A31" s="62" t="s">
        <v>98</v>
      </c>
      <c r="B31" s="63">
        <v>39179</v>
      </c>
      <c r="C31" s="63">
        <v>11077</v>
      </c>
      <c r="D31" s="63">
        <v>28102</v>
      </c>
      <c r="E31" s="63">
        <v>877</v>
      </c>
      <c r="F31" s="63">
        <v>258</v>
      </c>
      <c r="G31" s="64">
        <v>619</v>
      </c>
    </row>
    <row r="32" spans="1:7">
      <c r="A32" s="59" t="s">
        <v>99</v>
      </c>
      <c r="B32" s="60">
        <v>21617</v>
      </c>
      <c r="C32" s="60">
        <v>133</v>
      </c>
      <c r="D32" s="60">
        <v>21484</v>
      </c>
      <c r="E32" s="60">
        <v>450</v>
      </c>
      <c r="F32" s="60">
        <v>4</v>
      </c>
      <c r="G32" s="61">
        <v>446</v>
      </c>
    </row>
    <row r="33" spans="1:7">
      <c r="A33" s="62" t="s">
        <v>100</v>
      </c>
      <c r="B33" s="63">
        <v>114</v>
      </c>
      <c r="C33" s="63">
        <v>114</v>
      </c>
      <c r="D33" s="63">
        <v>0</v>
      </c>
      <c r="E33" s="63">
        <v>2</v>
      </c>
      <c r="F33" s="63">
        <v>2</v>
      </c>
      <c r="G33" s="64">
        <v>0</v>
      </c>
    </row>
    <row r="34" spans="1:7">
      <c r="A34" s="59" t="s">
        <v>101</v>
      </c>
      <c r="B34" s="60">
        <v>24503</v>
      </c>
      <c r="C34" s="60">
        <v>2614</v>
      </c>
      <c r="D34" s="60">
        <v>21889</v>
      </c>
      <c r="E34" s="60">
        <v>498</v>
      </c>
      <c r="F34" s="60">
        <v>38</v>
      </c>
      <c r="G34" s="61">
        <v>460</v>
      </c>
    </row>
    <row r="35" spans="1:7">
      <c r="A35" s="62" t="s">
        <v>102</v>
      </c>
      <c r="B35" s="63">
        <v>17277</v>
      </c>
      <c r="C35" s="63">
        <v>3292</v>
      </c>
      <c r="D35" s="63">
        <v>13985</v>
      </c>
      <c r="E35" s="63">
        <v>351</v>
      </c>
      <c r="F35" s="63">
        <v>71</v>
      </c>
      <c r="G35" s="64">
        <v>280</v>
      </c>
    </row>
    <row r="36" spans="1:7">
      <c r="A36" s="59" t="s">
        <v>103</v>
      </c>
      <c r="B36" s="60">
        <v>106069</v>
      </c>
      <c r="C36" s="60">
        <v>1368</v>
      </c>
      <c r="D36" s="60">
        <v>104701</v>
      </c>
      <c r="E36" s="60">
        <v>2017</v>
      </c>
      <c r="F36" s="60">
        <v>17</v>
      </c>
      <c r="G36" s="61">
        <v>2000</v>
      </c>
    </row>
    <row r="37" spans="1:7">
      <c r="A37" s="62" t="s">
        <v>104</v>
      </c>
      <c r="B37" s="63">
        <v>410861</v>
      </c>
      <c r="C37" s="63">
        <v>351890</v>
      </c>
      <c r="D37" s="63">
        <v>58971</v>
      </c>
      <c r="E37" s="63">
        <v>8903</v>
      </c>
      <c r="F37" s="63">
        <v>7683</v>
      </c>
      <c r="G37" s="64">
        <v>1220</v>
      </c>
    </row>
    <row r="38" spans="1:7">
      <c r="A38" s="59" t="s">
        <v>105</v>
      </c>
      <c r="B38" s="60">
        <v>3600</v>
      </c>
      <c r="C38" s="60">
        <v>3600</v>
      </c>
      <c r="D38" s="60">
        <v>0</v>
      </c>
      <c r="E38" s="60">
        <v>50</v>
      </c>
      <c r="F38" s="60">
        <v>50</v>
      </c>
      <c r="G38" s="61">
        <v>0</v>
      </c>
    </row>
    <row r="39" spans="1:7">
      <c r="A39" s="62" t="s">
        <v>106</v>
      </c>
      <c r="B39" s="63">
        <v>666</v>
      </c>
      <c r="C39" s="63">
        <v>666</v>
      </c>
      <c r="D39" s="63">
        <v>0</v>
      </c>
      <c r="E39" s="63">
        <v>10</v>
      </c>
      <c r="F39" s="63">
        <v>10</v>
      </c>
      <c r="G39" s="64">
        <v>0</v>
      </c>
    </row>
    <row r="40" spans="1:7">
      <c r="A40" s="59" t="s">
        <v>107</v>
      </c>
      <c r="B40" s="60">
        <v>843</v>
      </c>
      <c r="C40" s="60">
        <v>286</v>
      </c>
      <c r="D40" s="60">
        <v>557</v>
      </c>
      <c r="E40" s="60">
        <v>10</v>
      </c>
      <c r="F40" s="60">
        <v>3</v>
      </c>
      <c r="G40" s="61">
        <v>7</v>
      </c>
    </row>
    <row r="41" spans="1:7">
      <c r="A41" s="62" t="s">
        <v>108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</row>
    <row r="42" spans="1:7">
      <c r="A42" s="59" t="s">
        <v>109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  <c r="G42" s="61">
        <v>0</v>
      </c>
    </row>
    <row r="43" spans="1:7">
      <c r="A43" s="62" t="s">
        <v>111</v>
      </c>
      <c r="B43" s="63">
        <v>0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</row>
    <row r="44" spans="1:7">
      <c r="A44" s="59" t="s">
        <v>112</v>
      </c>
      <c r="B44" s="60">
        <v>10758</v>
      </c>
      <c r="C44" s="60">
        <v>0</v>
      </c>
      <c r="D44" s="60">
        <v>10758</v>
      </c>
      <c r="E44" s="60">
        <v>180</v>
      </c>
      <c r="F44" s="60">
        <v>0</v>
      </c>
      <c r="G44" s="61">
        <v>180</v>
      </c>
    </row>
    <row r="45" spans="1:7">
      <c r="A45" s="62" t="s">
        <v>113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</row>
    <row r="46" spans="1:7">
      <c r="A46" s="59" t="s">
        <v>114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1">
        <v>0</v>
      </c>
    </row>
    <row r="47" spans="1:7">
      <c r="A47" s="180" t="s">
        <v>65</v>
      </c>
      <c r="B47" s="181">
        <v>1090209</v>
      </c>
      <c r="C47" s="181">
        <v>509913</v>
      </c>
      <c r="D47" s="181">
        <v>580296</v>
      </c>
      <c r="E47" s="181">
        <v>22444</v>
      </c>
      <c r="F47" s="181">
        <v>10830</v>
      </c>
      <c r="G47" s="182">
        <v>11614</v>
      </c>
    </row>
    <row r="49" spans="1:7" ht="5.0999999999999996" customHeight="1">
      <c r="A49" s="65"/>
      <c r="B49" s="65"/>
      <c r="C49" s="65"/>
      <c r="D49" s="65"/>
      <c r="E49" s="65"/>
      <c r="F49" s="65"/>
      <c r="G49" s="66"/>
    </row>
    <row r="50" spans="1:7">
      <c r="A50" s="107" t="s">
        <v>68</v>
      </c>
      <c r="G50" s="69"/>
    </row>
    <row r="51" spans="1:7">
      <c r="A51" s="67" t="s">
        <v>115</v>
      </c>
      <c r="B51" s="68"/>
      <c r="G51" s="69"/>
    </row>
    <row r="52" spans="1:7">
      <c r="A52" s="139" t="s">
        <v>69</v>
      </c>
      <c r="G52" s="69"/>
    </row>
    <row r="53" spans="1:7" ht="5.0999999999999996" customHeight="1">
      <c r="A53" s="70"/>
      <c r="B53" s="70"/>
      <c r="C53" s="70"/>
      <c r="D53" s="70"/>
      <c r="E53" s="70"/>
      <c r="F53" s="70"/>
      <c r="G53" s="71"/>
    </row>
  </sheetData>
  <mergeCells count="9">
    <mergeCell ref="E11:G11"/>
    <mergeCell ref="A12:A13"/>
    <mergeCell ref="B12:D12"/>
    <mergeCell ref="E12:G12"/>
    <mergeCell ref="A3:H4"/>
    <mergeCell ref="A6:H6"/>
    <mergeCell ref="A7:H7"/>
    <mergeCell ref="A8:H8"/>
    <mergeCell ref="G10:H10"/>
  </mergeCells>
  <hyperlinks>
    <hyperlink ref="G10:H10" location="Índice!A1" display="volver a índice" xr:uid="{00000000-0004-0000-1300-000000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2"/>
  <dimension ref="A1:J30"/>
  <sheetViews>
    <sheetView showGridLines="0" topLeftCell="A2" zoomScaleNormal="100" workbookViewId="0">
      <selection activeCell="A3" sqref="A3:I4"/>
    </sheetView>
  </sheetViews>
  <sheetFormatPr defaultColWidth="11.42578125" defaultRowHeight="14.25"/>
  <cols>
    <col min="1" max="1" width="15" style="3" customWidth="1"/>
    <col min="2" max="8" width="11.42578125" style="3"/>
    <col min="9" max="9" width="7.42578125" style="3" customWidth="1"/>
    <col min="10" max="16384" width="11.42578125" style="3"/>
  </cols>
  <sheetData>
    <row r="1" spans="1:10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" customHeight="1">
      <c r="A3" s="261" t="s">
        <v>50</v>
      </c>
      <c r="B3" s="261"/>
      <c r="C3" s="261"/>
      <c r="D3" s="261"/>
      <c r="E3" s="261"/>
      <c r="F3" s="261"/>
      <c r="G3" s="261"/>
      <c r="H3" s="261"/>
      <c r="I3" s="262"/>
    </row>
    <row r="4" spans="1:10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0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0" ht="14.1" customHeight="1">
      <c r="A6" s="265" t="s">
        <v>181</v>
      </c>
      <c r="B6" s="266"/>
      <c r="C6" s="266"/>
      <c r="D6" s="266"/>
      <c r="E6" s="266"/>
      <c r="F6" s="266"/>
      <c r="G6" s="266"/>
      <c r="H6" s="266"/>
      <c r="I6" s="267"/>
    </row>
    <row r="7" spans="1:10" ht="14.1" customHeight="1">
      <c r="A7" s="265" t="s">
        <v>71</v>
      </c>
      <c r="B7" s="266"/>
      <c r="C7" s="266"/>
      <c r="D7" s="266"/>
      <c r="E7" s="266"/>
      <c r="F7" s="266"/>
      <c r="G7" s="266"/>
      <c r="H7" s="266"/>
      <c r="I7" s="267"/>
    </row>
    <row r="8" spans="1:10" ht="14.1" customHeight="1">
      <c r="A8" s="265" t="s">
        <v>182</v>
      </c>
      <c r="B8" s="266"/>
      <c r="C8" s="266"/>
      <c r="D8" s="266"/>
      <c r="E8" s="266"/>
      <c r="F8" s="266"/>
      <c r="G8" s="266"/>
      <c r="H8" s="266"/>
      <c r="I8" s="267"/>
    </row>
    <row r="9" spans="1:10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0">
      <c r="H10" s="268" t="s">
        <v>54</v>
      </c>
      <c r="I10" s="268"/>
      <c r="J10"/>
    </row>
    <row r="11" spans="1:10">
      <c r="A11" s="321" t="s">
        <v>162</v>
      </c>
      <c r="B11" s="292" t="s">
        <v>183</v>
      </c>
      <c r="C11" s="292"/>
      <c r="D11" s="292"/>
      <c r="E11" s="292"/>
      <c r="F11" s="292"/>
      <c r="G11" s="292"/>
      <c r="H11" s="323"/>
    </row>
    <row r="12" spans="1:10">
      <c r="A12" s="322"/>
      <c r="B12" s="48" t="s">
        <v>184</v>
      </c>
      <c r="C12" s="48" t="s">
        <v>185</v>
      </c>
      <c r="D12" s="48" t="s">
        <v>186</v>
      </c>
      <c r="E12" s="48" t="s">
        <v>187</v>
      </c>
      <c r="F12" s="48" t="s">
        <v>188</v>
      </c>
      <c r="G12" s="48" t="s">
        <v>189</v>
      </c>
      <c r="H12" s="49" t="s">
        <v>65</v>
      </c>
    </row>
    <row r="13" spans="1:10">
      <c r="A13" s="37" t="s">
        <v>118</v>
      </c>
      <c r="B13" s="38">
        <v>156009</v>
      </c>
      <c r="C13" s="38">
        <v>529945</v>
      </c>
      <c r="D13" s="38">
        <v>534034</v>
      </c>
      <c r="E13" s="38">
        <v>461197</v>
      </c>
      <c r="F13" s="38">
        <v>237936</v>
      </c>
      <c r="G13" s="38">
        <v>46932</v>
      </c>
      <c r="H13" s="39">
        <v>1966053</v>
      </c>
    </row>
    <row r="14" spans="1:10">
      <c r="A14" s="40" t="s">
        <v>190</v>
      </c>
      <c r="B14" s="41">
        <v>236814</v>
      </c>
      <c r="C14" s="41">
        <v>946937</v>
      </c>
      <c r="D14" s="41">
        <v>1011561</v>
      </c>
      <c r="E14" s="41">
        <v>611868</v>
      </c>
      <c r="F14" s="41">
        <v>377602</v>
      </c>
      <c r="G14" s="41">
        <v>75467</v>
      </c>
      <c r="H14" s="42">
        <v>3260249</v>
      </c>
    </row>
    <row r="15" spans="1:10">
      <c r="A15" s="37" t="s">
        <v>191</v>
      </c>
      <c r="B15" s="38">
        <v>116790</v>
      </c>
      <c r="C15" s="38">
        <v>233917</v>
      </c>
      <c r="D15" s="38">
        <v>308719</v>
      </c>
      <c r="E15" s="38">
        <v>329969</v>
      </c>
      <c r="F15" s="38">
        <v>65680</v>
      </c>
      <c r="G15" s="38">
        <v>110410</v>
      </c>
      <c r="H15" s="39">
        <v>1165485</v>
      </c>
    </row>
    <row r="16" spans="1:10">
      <c r="A16" s="40" t="s">
        <v>192</v>
      </c>
      <c r="B16" s="41">
        <v>62728</v>
      </c>
      <c r="C16" s="41">
        <v>259158</v>
      </c>
      <c r="D16" s="41">
        <v>257389</v>
      </c>
      <c r="E16" s="41">
        <v>166626</v>
      </c>
      <c r="F16" s="41">
        <v>136288</v>
      </c>
      <c r="G16" s="41">
        <v>38698</v>
      </c>
      <c r="H16" s="42">
        <v>920887</v>
      </c>
    </row>
    <row r="17" spans="1:8">
      <c r="A17" s="37" t="s">
        <v>193</v>
      </c>
      <c r="B17" s="38">
        <v>42200</v>
      </c>
      <c r="C17" s="38">
        <v>259251</v>
      </c>
      <c r="D17" s="38">
        <v>276831</v>
      </c>
      <c r="E17" s="38">
        <v>160971</v>
      </c>
      <c r="F17" s="38">
        <v>157046</v>
      </c>
      <c r="G17" s="38">
        <v>41106</v>
      </c>
      <c r="H17" s="39">
        <v>937405</v>
      </c>
    </row>
    <row r="18" spans="1:8">
      <c r="A18" s="40" t="s">
        <v>194</v>
      </c>
      <c r="B18" s="41">
        <v>128397</v>
      </c>
      <c r="C18" s="41">
        <v>368257</v>
      </c>
      <c r="D18" s="41">
        <v>508018</v>
      </c>
      <c r="E18" s="41">
        <v>153847</v>
      </c>
      <c r="F18" s="41">
        <v>141675</v>
      </c>
      <c r="G18" s="41">
        <v>74024</v>
      </c>
      <c r="H18" s="42">
        <v>1374218</v>
      </c>
    </row>
    <row r="19" spans="1:8">
      <c r="A19" s="37" t="s">
        <v>195</v>
      </c>
      <c r="B19" s="38">
        <v>52183</v>
      </c>
      <c r="C19" s="38">
        <v>251565</v>
      </c>
      <c r="D19" s="38">
        <v>381609</v>
      </c>
      <c r="E19" s="38">
        <v>255504</v>
      </c>
      <c r="F19" s="38">
        <v>208712</v>
      </c>
      <c r="G19" s="38">
        <v>74459</v>
      </c>
      <c r="H19" s="39">
        <v>1224032</v>
      </c>
    </row>
    <row r="20" spans="1:8">
      <c r="A20" s="40" t="s">
        <v>196</v>
      </c>
      <c r="B20" s="41">
        <v>56923</v>
      </c>
      <c r="C20" s="41">
        <v>287939</v>
      </c>
      <c r="D20" s="41">
        <v>323411</v>
      </c>
      <c r="E20" s="41">
        <v>168863</v>
      </c>
      <c r="F20" s="41">
        <v>58727</v>
      </c>
      <c r="G20" s="41">
        <v>50822</v>
      </c>
      <c r="H20" s="42">
        <v>946685</v>
      </c>
    </row>
    <row r="21" spans="1:8">
      <c r="A21" s="37" t="s">
        <v>197</v>
      </c>
      <c r="B21" s="38">
        <v>46515</v>
      </c>
      <c r="C21" s="38">
        <v>266341</v>
      </c>
      <c r="D21" s="38">
        <v>404078</v>
      </c>
      <c r="E21" s="38">
        <v>242774</v>
      </c>
      <c r="F21" s="38">
        <v>102727</v>
      </c>
      <c r="G21" s="38">
        <v>53573</v>
      </c>
      <c r="H21" s="39">
        <v>1116008</v>
      </c>
    </row>
    <row r="22" spans="1:8">
      <c r="A22" s="40" t="s">
        <v>198</v>
      </c>
      <c r="B22" s="41">
        <v>51880</v>
      </c>
      <c r="C22" s="41">
        <v>313726</v>
      </c>
      <c r="D22" s="41">
        <v>348674</v>
      </c>
      <c r="E22" s="41">
        <v>311579</v>
      </c>
      <c r="F22" s="41">
        <v>122216</v>
      </c>
      <c r="G22" s="41">
        <v>141798</v>
      </c>
      <c r="H22" s="42">
        <v>1289873</v>
      </c>
    </row>
    <row r="23" spans="1:8">
      <c r="A23" s="37" t="s">
        <v>199</v>
      </c>
      <c r="B23" s="38">
        <v>75137</v>
      </c>
      <c r="C23" s="38">
        <v>411249</v>
      </c>
      <c r="D23" s="38">
        <v>549392</v>
      </c>
      <c r="E23" s="38">
        <v>331319</v>
      </c>
      <c r="F23" s="38">
        <v>54932</v>
      </c>
      <c r="G23" s="38">
        <v>63194</v>
      </c>
      <c r="H23" s="39">
        <v>1485223</v>
      </c>
    </row>
    <row r="24" spans="1:8">
      <c r="A24" s="40" t="s">
        <v>74</v>
      </c>
      <c r="B24" s="41">
        <v>49241</v>
      </c>
      <c r="C24" s="41">
        <v>229368</v>
      </c>
      <c r="D24" s="41">
        <v>380669</v>
      </c>
      <c r="E24" s="41">
        <v>163021</v>
      </c>
      <c r="F24" s="41">
        <v>76011</v>
      </c>
      <c r="G24" s="41">
        <v>95774</v>
      </c>
      <c r="H24" s="42">
        <v>994084</v>
      </c>
    </row>
    <row r="25" spans="1:8">
      <c r="A25" s="50" t="s">
        <v>75</v>
      </c>
      <c r="B25" s="51">
        <v>275380</v>
      </c>
      <c r="C25" s="51">
        <v>307876</v>
      </c>
      <c r="D25" s="51">
        <v>453905</v>
      </c>
      <c r="E25" s="51">
        <v>199767</v>
      </c>
      <c r="F25" s="51">
        <v>130904</v>
      </c>
      <c r="G25" s="51">
        <v>116161</v>
      </c>
      <c r="H25" s="52">
        <v>1483993</v>
      </c>
    </row>
    <row r="27" spans="1:8" ht="5.0999999999999996" customHeight="1">
      <c r="A27" s="30"/>
      <c r="B27" s="30"/>
      <c r="C27" s="30"/>
      <c r="D27" s="30"/>
      <c r="E27" s="30"/>
      <c r="F27" s="30"/>
      <c r="G27" s="30"/>
      <c r="H27" s="31"/>
    </row>
    <row r="28" spans="1:8">
      <c r="A28" s="107" t="s">
        <v>68</v>
      </c>
      <c r="H28" s="45"/>
    </row>
    <row r="29" spans="1:8">
      <c r="A29" s="139" t="s">
        <v>69</v>
      </c>
      <c r="H29" s="45"/>
    </row>
    <row r="30" spans="1:8" ht="5.0999999999999996" customHeight="1">
      <c r="A30" s="46"/>
      <c r="B30" s="46"/>
      <c r="C30" s="46"/>
      <c r="D30" s="46"/>
      <c r="E30" s="46"/>
      <c r="F30" s="46"/>
      <c r="G30" s="46"/>
      <c r="H30" s="47"/>
    </row>
  </sheetData>
  <mergeCells count="7">
    <mergeCell ref="A3:I4"/>
    <mergeCell ref="A6:I6"/>
    <mergeCell ref="A7:I7"/>
    <mergeCell ref="A8:I8"/>
    <mergeCell ref="A11:A12"/>
    <mergeCell ref="B11:H11"/>
    <mergeCell ref="H10:I10"/>
  </mergeCells>
  <hyperlinks>
    <hyperlink ref="H10:I10" location="Índice!A1" display="volver a índice" xr:uid="{00000000-0004-0000-14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showGridLines="0" topLeftCell="A40" zoomScaleNormal="100" workbookViewId="0">
      <selection activeCell="A3" sqref="A3:I4"/>
    </sheetView>
  </sheetViews>
  <sheetFormatPr defaultColWidth="11.42578125" defaultRowHeight="14.25"/>
  <cols>
    <col min="1" max="1" width="18.7109375" style="3" customWidth="1"/>
    <col min="2" max="13" width="12.7109375" style="3" customWidth="1"/>
    <col min="14" max="16384" width="11.42578125" style="3"/>
  </cols>
  <sheetData>
    <row r="1" spans="1:13" ht="60" customHeight="1">
      <c r="A1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1" t="s">
        <v>50</v>
      </c>
      <c r="B3" s="261"/>
      <c r="C3" s="261"/>
      <c r="D3" s="261"/>
      <c r="E3" s="261"/>
      <c r="F3" s="261"/>
      <c r="G3" s="261"/>
      <c r="H3" s="261"/>
      <c r="I3" s="262"/>
    </row>
    <row r="4" spans="1:13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5" t="s">
        <v>70</v>
      </c>
      <c r="B6" s="266"/>
      <c r="C6" s="266"/>
      <c r="D6" s="266"/>
      <c r="E6" s="266"/>
      <c r="F6" s="266"/>
      <c r="G6" s="266"/>
      <c r="H6" s="266"/>
      <c r="I6" s="267"/>
    </row>
    <row r="7" spans="1:13" ht="14.1" customHeight="1">
      <c r="A7" s="265" t="s">
        <v>71</v>
      </c>
      <c r="B7" s="266"/>
      <c r="C7" s="266"/>
      <c r="D7" s="266"/>
      <c r="E7" s="266"/>
      <c r="F7" s="266"/>
      <c r="G7" s="266"/>
      <c r="H7" s="266"/>
      <c r="I7" s="267"/>
    </row>
    <row r="8" spans="1:13" ht="14.1" customHeight="1">
      <c r="A8" s="265" t="s">
        <v>72</v>
      </c>
      <c r="B8" s="266"/>
      <c r="C8" s="266"/>
      <c r="D8" s="266"/>
      <c r="E8" s="266"/>
      <c r="F8" s="266"/>
      <c r="G8" s="266"/>
      <c r="H8" s="266"/>
      <c r="I8" s="267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2.75" customHeight="1">
      <c r="F10" s="34"/>
      <c r="H10" s="268" t="s">
        <v>54</v>
      </c>
      <c r="I10" s="268"/>
      <c r="J10"/>
    </row>
    <row r="11" spans="1:13" ht="12.75" customHeight="1">
      <c r="A11" s="35"/>
      <c r="B11" s="164"/>
      <c r="C11" s="164"/>
      <c r="D11" s="164"/>
      <c r="E11" s="164"/>
      <c r="G11" s="36" t="s">
        <v>56</v>
      </c>
    </row>
    <row r="12" spans="1:13" ht="12.75" customHeight="1">
      <c r="A12" s="281" t="s">
        <v>73</v>
      </c>
      <c r="B12" s="283" t="s">
        <v>74</v>
      </c>
      <c r="C12" s="274"/>
      <c r="D12" s="274"/>
      <c r="E12" s="284" t="s">
        <v>75</v>
      </c>
      <c r="F12" s="284"/>
      <c r="G12" s="285"/>
      <c r="H12" s="286" t="s">
        <v>76</v>
      </c>
      <c r="I12" s="279"/>
      <c r="J12" s="279"/>
      <c r="K12" s="279" t="s">
        <v>77</v>
      </c>
      <c r="L12" s="279"/>
      <c r="M12" s="280"/>
    </row>
    <row r="13" spans="1:13" ht="24">
      <c r="A13" s="282"/>
      <c r="B13" s="162" t="s">
        <v>78</v>
      </c>
      <c r="C13" s="12" t="s">
        <v>79</v>
      </c>
      <c r="D13" s="12" t="s">
        <v>80</v>
      </c>
      <c r="E13" s="12" t="s">
        <v>78</v>
      </c>
      <c r="F13" s="12" t="s">
        <v>79</v>
      </c>
      <c r="G13" s="12" t="s">
        <v>80</v>
      </c>
      <c r="H13" s="162" t="s">
        <v>78</v>
      </c>
      <c r="I13" s="12" t="s">
        <v>66</v>
      </c>
      <c r="J13" s="12" t="s">
        <v>80</v>
      </c>
      <c r="K13" s="12" t="s">
        <v>78</v>
      </c>
      <c r="L13" s="12" t="s">
        <v>79</v>
      </c>
      <c r="M13" s="163" t="s">
        <v>80</v>
      </c>
    </row>
    <row r="14" spans="1:13">
      <c r="A14" s="37" t="s">
        <v>81</v>
      </c>
      <c r="B14" s="38">
        <v>292777</v>
      </c>
      <c r="C14" s="38">
        <v>223288</v>
      </c>
      <c r="D14" s="38">
        <v>69489</v>
      </c>
      <c r="E14" s="38">
        <v>234518</v>
      </c>
      <c r="F14" s="38">
        <v>170926</v>
      </c>
      <c r="G14" s="39">
        <v>63592</v>
      </c>
      <c r="H14" s="215">
        <v>-19.898762539407116</v>
      </c>
      <c r="I14" s="216">
        <v>-23.450431729425674</v>
      </c>
      <c r="J14" s="216">
        <v>-8.4862352314754759</v>
      </c>
      <c r="K14" s="216">
        <v>-4.1301479746969152</v>
      </c>
      <c r="L14" s="216">
        <v>-5.2673617118875287</v>
      </c>
      <c r="M14" s="217">
        <v>-1.4158633356943056</v>
      </c>
    </row>
    <row r="15" spans="1:13">
      <c r="A15" s="40" t="s">
        <v>82</v>
      </c>
      <c r="B15" s="41">
        <v>34433</v>
      </c>
      <c r="C15" s="41">
        <v>10489</v>
      </c>
      <c r="D15" s="41">
        <v>23944</v>
      </c>
      <c r="E15" s="41">
        <v>132301</v>
      </c>
      <c r="F15" s="41">
        <v>104632</v>
      </c>
      <c r="G15" s="42">
        <v>27669</v>
      </c>
      <c r="H15" s="18">
        <v>284.22734005169457</v>
      </c>
      <c r="I15" s="18">
        <v>897.54028029364099</v>
      </c>
      <c r="J15" s="18">
        <v>15.557133311059147</v>
      </c>
      <c r="K15" s="18">
        <v>6.9381438402244759</v>
      </c>
      <c r="L15" s="18">
        <v>9.4703264512858087</v>
      </c>
      <c r="M15" s="19">
        <v>0.89436847981368284</v>
      </c>
    </row>
    <row r="16" spans="1:13">
      <c r="A16" s="37" t="s">
        <v>83</v>
      </c>
      <c r="B16" s="38">
        <v>214725</v>
      </c>
      <c r="C16" s="38">
        <v>144669</v>
      </c>
      <c r="D16" s="38">
        <v>70056</v>
      </c>
      <c r="E16" s="38">
        <v>135009</v>
      </c>
      <c r="F16" s="38">
        <v>102295</v>
      </c>
      <c r="G16" s="39">
        <v>32714</v>
      </c>
      <c r="H16" s="215">
        <v>-37.124694376528126</v>
      </c>
      <c r="I16" s="216">
        <v>-29.290310985767505</v>
      </c>
      <c r="J16" s="216">
        <v>-53.303071828251689</v>
      </c>
      <c r="K16" s="216">
        <v>-5.6512963825492939</v>
      </c>
      <c r="L16" s="216">
        <v>-4.2626176459937</v>
      </c>
      <c r="M16" s="217">
        <v>-8.9657738988463205</v>
      </c>
    </row>
    <row r="17" spans="1:13">
      <c r="A17" s="40" t="s">
        <v>84</v>
      </c>
      <c r="B17" s="41">
        <v>105312</v>
      </c>
      <c r="C17" s="41">
        <v>99354</v>
      </c>
      <c r="D17" s="41">
        <v>5958</v>
      </c>
      <c r="E17" s="41">
        <v>85854</v>
      </c>
      <c r="F17" s="41">
        <v>38706</v>
      </c>
      <c r="G17" s="42">
        <v>47148</v>
      </c>
      <c r="H17" s="18">
        <v>-18.47652689152234</v>
      </c>
      <c r="I17" s="18">
        <v>-61.042333474243613</v>
      </c>
      <c r="J17" s="18">
        <v>691.33937562940582</v>
      </c>
      <c r="K17" s="18">
        <v>-1.3794335517542797</v>
      </c>
      <c r="L17" s="18">
        <v>-6.1008928822916388</v>
      </c>
      <c r="M17" s="19">
        <v>9.8896745459129125</v>
      </c>
    </row>
    <row r="18" spans="1:13">
      <c r="A18" s="37" t="s">
        <v>85</v>
      </c>
      <c r="B18" s="38">
        <v>73941</v>
      </c>
      <c r="C18" s="38">
        <v>52917</v>
      </c>
      <c r="D18" s="38">
        <v>21024</v>
      </c>
      <c r="E18" s="38">
        <v>75283</v>
      </c>
      <c r="F18" s="38">
        <v>57220</v>
      </c>
      <c r="G18" s="39">
        <v>18063</v>
      </c>
      <c r="H18" s="215">
        <v>1.8149605766760004</v>
      </c>
      <c r="I18" s="216">
        <v>8.1316023206153005</v>
      </c>
      <c r="J18" s="216">
        <v>-14.083904109589042</v>
      </c>
      <c r="K18" s="216">
        <v>9.5138237560604549E-2</v>
      </c>
      <c r="L18" s="216">
        <v>0.43286080451953768</v>
      </c>
      <c r="M18" s="217">
        <v>-0.71093290435659462</v>
      </c>
    </row>
    <row r="19" spans="1:13">
      <c r="A19" s="40" t="s">
        <v>86</v>
      </c>
      <c r="B19" s="41">
        <v>19230</v>
      </c>
      <c r="C19" s="41">
        <v>15701</v>
      </c>
      <c r="D19" s="41">
        <v>3529</v>
      </c>
      <c r="E19" s="41">
        <v>30301</v>
      </c>
      <c r="F19" s="41">
        <v>25860</v>
      </c>
      <c r="G19" s="42">
        <v>4441</v>
      </c>
      <c r="H19" s="18">
        <v>57.571502860114407</v>
      </c>
      <c r="I19" s="18">
        <v>64.702885166549891</v>
      </c>
      <c r="J19" s="18">
        <v>25.843015018418811</v>
      </c>
      <c r="K19" s="18">
        <v>0.78485501343774433</v>
      </c>
      <c r="L19" s="18">
        <v>1.0219458315393875</v>
      </c>
      <c r="M19" s="19">
        <v>0.2189702157288802</v>
      </c>
    </row>
    <row r="20" spans="1:13">
      <c r="A20" s="37" t="s">
        <v>87</v>
      </c>
      <c r="B20" s="38">
        <v>8112</v>
      </c>
      <c r="C20" s="38">
        <v>6484</v>
      </c>
      <c r="D20" s="38">
        <v>1628</v>
      </c>
      <c r="E20" s="38">
        <v>8523</v>
      </c>
      <c r="F20" s="38">
        <v>6304</v>
      </c>
      <c r="G20" s="39">
        <v>2219</v>
      </c>
      <c r="H20" s="215">
        <v>5.0665680473372703</v>
      </c>
      <c r="I20" s="216">
        <v>-2.776064157927209</v>
      </c>
      <c r="J20" s="216">
        <v>36.302211302211305</v>
      </c>
      <c r="K20" s="216">
        <v>2.913697141386622E-2</v>
      </c>
      <c r="L20" s="216">
        <v>-1.8107121732167508E-2</v>
      </c>
      <c r="M20" s="217">
        <v>0.1418984621664125</v>
      </c>
    </row>
    <row r="21" spans="1:13">
      <c r="A21" s="40" t="s">
        <v>88</v>
      </c>
      <c r="B21" s="41">
        <v>22560</v>
      </c>
      <c r="C21" s="41">
        <v>13524</v>
      </c>
      <c r="D21" s="41">
        <v>9036</v>
      </c>
      <c r="E21" s="41">
        <v>18175</v>
      </c>
      <c r="F21" s="41">
        <v>12690</v>
      </c>
      <c r="G21" s="42">
        <v>5485</v>
      </c>
      <c r="H21" s="18">
        <v>-19.437056737588648</v>
      </c>
      <c r="I21" s="18">
        <v>-6.16681455190772</v>
      </c>
      <c r="J21" s="18">
        <v>-39.298362107127048</v>
      </c>
      <c r="K21" s="18">
        <v>-0.31086525462239267</v>
      </c>
      <c r="L21" s="18">
        <v>-8.389633069237612E-2</v>
      </c>
      <c r="M21" s="19">
        <v>-0.8525912676022519</v>
      </c>
    </row>
    <row r="22" spans="1:13">
      <c r="A22" s="37" t="s">
        <v>89</v>
      </c>
      <c r="B22" s="38">
        <v>9917</v>
      </c>
      <c r="C22" s="38">
        <v>7026</v>
      </c>
      <c r="D22" s="38">
        <v>2891</v>
      </c>
      <c r="E22" s="38">
        <v>20745</v>
      </c>
      <c r="F22" s="38">
        <v>17107</v>
      </c>
      <c r="G22" s="39">
        <v>3638</v>
      </c>
      <c r="H22" s="215">
        <v>109.18624584047595</v>
      </c>
      <c r="I22" s="216">
        <v>143.48135496726445</v>
      </c>
      <c r="J22" s="216">
        <v>25.838810100311306</v>
      </c>
      <c r="K22" s="216">
        <v>0.7676280449375753</v>
      </c>
      <c r="L22" s="216">
        <v>1.0140994121221147</v>
      </c>
      <c r="M22" s="217">
        <v>0.17935389380424729</v>
      </c>
    </row>
    <row r="23" spans="1:13">
      <c r="A23" s="40" t="s">
        <v>90</v>
      </c>
      <c r="B23" s="41">
        <v>14150</v>
      </c>
      <c r="C23" s="41">
        <v>10778</v>
      </c>
      <c r="D23" s="41">
        <v>3372</v>
      </c>
      <c r="E23" s="41">
        <v>22251</v>
      </c>
      <c r="F23" s="41">
        <v>14726</v>
      </c>
      <c r="G23" s="42">
        <v>7525</v>
      </c>
      <c r="H23" s="18">
        <v>57.250883392226143</v>
      </c>
      <c r="I23" s="18">
        <v>36.630172573761342</v>
      </c>
      <c r="J23" s="18">
        <v>123.16132858837486</v>
      </c>
      <c r="K23" s="18">
        <v>0.57430317621345561</v>
      </c>
      <c r="L23" s="18">
        <v>0.39714953665887404</v>
      </c>
      <c r="M23" s="19">
        <v>0.99713081789697322</v>
      </c>
    </row>
    <row r="24" spans="1:13">
      <c r="A24" s="37" t="s">
        <v>91</v>
      </c>
      <c r="B24" s="38">
        <v>122842</v>
      </c>
      <c r="C24" s="38">
        <v>88087</v>
      </c>
      <c r="D24" s="38">
        <v>34755</v>
      </c>
      <c r="E24" s="38">
        <v>155957</v>
      </c>
      <c r="F24" s="38">
        <v>113878</v>
      </c>
      <c r="G24" s="39">
        <v>42079</v>
      </c>
      <c r="H24" s="215">
        <v>26.957392422786981</v>
      </c>
      <c r="I24" s="216">
        <v>29.279008253204211</v>
      </c>
      <c r="J24" s="216">
        <v>21.073226873831103</v>
      </c>
      <c r="K24" s="216">
        <v>2.3476175386135765</v>
      </c>
      <c r="L24" s="216">
        <v>2.5944487588574012</v>
      </c>
      <c r="M24" s="217">
        <v>1.7584844956121917</v>
      </c>
    </row>
    <row r="25" spans="1:13">
      <c r="A25" s="40" t="s">
        <v>92</v>
      </c>
      <c r="B25" s="41">
        <v>8040</v>
      </c>
      <c r="C25" s="41">
        <v>3833</v>
      </c>
      <c r="D25" s="41">
        <v>4207</v>
      </c>
      <c r="E25" s="41">
        <v>4624</v>
      </c>
      <c r="F25" s="41">
        <v>3194</v>
      </c>
      <c r="G25" s="42">
        <v>1430</v>
      </c>
      <c r="H25" s="18">
        <v>-42.487562189054728</v>
      </c>
      <c r="I25" s="18">
        <v>-16.671014870858329</v>
      </c>
      <c r="J25" s="18">
        <v>-66.009032564772994</v>
      </c>
      <c r="K25" s="18">
        <v>-0.24217005924517521</v>
      </c>
      <c r="L25" s="18">
        <v>-6.4280282149194651E-2</v>
      </c>
      <c r="M25" s="19">
        <v>-0.66675470293761008</v>
      </c>
    </row>
    <row r="26" spans="1:13">
      <c r="A26" s="37" t="s">
        <v>93</v>
      </c>
      <c r="B26" s="38">
        <v>36758</v>
      </c>
      <c r="C26" s="38">
        <v>25386</v>
      </c>
      <c r="D26" s="38">
        <v>11372</v>
      </c>
      <c r="E26" s="38">
        <v>66091</v>
      </c>
      <c r="F26" s="38">
        <v>61085</v>
      </c>
      <c r="G26" s="39">
        <v>5006</v>
      </c>
      <c r="H26" s="215">
        <v>79.800315577561349</v>
      </c>
      <c r="I26" s="216">
        <v>140.6247538013078</v>
      </c>
      <c r="J26" s="216">
        <v>-55.979599015124869</v>
      </c>
      <c r="K26" s="216">
        <v>2.0795006873064183</v>
      </c>
      <c r="L26" s="216">
        <v>3.5911452150924879</v>
      </c>
      <c r="M26" s="217">
        <v>-1.5284697295285654</v>
      </c>
    </row>
    <row r="27" spans="1:13">
      <c r="A27" s="40" t="s">
        <v>94</v>
      </c>
      <c r="B27" s="41">
        <v>5016</v>
      </c>
      <c r="C27" s="41">
        <v>3851</v>
      </c>
      <c r="D27" s="41">
        <v>1165</v>
      </c>
      <c r="E27" s="41">
        <v>11674</v>
      </c>
      <c r="F27" s="41">
        <v>4196</v>
      </c>
      <c r="G27" s="42">
        <v>7478</v>
      </c>
      <c r="H27" s="18">
        <v>132.73524720893141</v>
      </c>
      <c r="I27" s="18">
        <v>8.9587120228512163</v>
      </c>
      <c r="J27" s="18">
        <v>541.88841201716741</v>
      </c>
      <c r="K27" s="18">
        <v>0.47200475832973554</v>
      </c>
      <c r="L27" s="18">
        <v>3.4705316653321057E-2</v>
      </c>
      <c r="M27" s="19">
        <v>1.5157444867285315</v>
      </c>
    </row>
    <row r="28" spans="1:13">
      <c r="A28" s="37" t="s">
        <v>95</v>
      </c>
      <c r="B28" s="38">
        <v>63619</v>
      </c>
      <c r="C28" s="38">
        <v>24900</v>
      </c>
      <c r="D28" s="38">
        <v>38719</v>
      </c>
      <c r="E28" s="38">
        <v>58372</v>
      </c>
      <c r="F28" s="38">
        <v>54809</v>
      </c>
      <c r="G28" s="39">
        <v>3563</v>
      </c>
      <c r="H28" s="215">
        <v>-8.247536113425241</v>
      </c>
      <c r="I28" s="216">
        <v>120.11646586345384</v>
      </c>
      <c r="J28" s="216">
        <v>-90.797799529946531</v>
      </c>
      <c r="K28" s="216">
        <v>-0.37197491242957681</v>
      </c>
      <c r="L28" s="216">
        <v>3.0086994660410999</v>
      </c>
      <c r="M28" s="217">
        <v>-8.440917658075124</v>
      </c>
    </row>
    <row r="29" spans="1:13">
      <c r="A29" s="40" t="s">
        <v>96</v>
      </c>
      <c r="B29" s="41">
        <v>25682</v>
      </c>
      <c r="C29" s="41">
        <v>23627</v>
      </c>
      <c r="D29" s="41">
        <v>2055</v>
      </c>
      <c r="E29" s="41">
        <v>34851</v>
      </c>
      <c r="F29" s="41">
        <v>30461</v>
      </c>
      <c r="G29" s="42">
        <v>4390</v>
      </c>
      <c r="H29" s="18">
        <v>35.702048127092894</v>
      </c>
      <c r="I29" s="18">
        <v>28.924535489059139</v>
      </c>
      <c r="J29" s="18">
        <v>113.62530413625302</v>
      </c>
      <c r="K29" s="18">
        <v>0.65001676616481596</v>
      </c>
      <c r="L29" s="18">
        <v>0.68746705509795969</v>
      </c>
      <c r="M29" s="19">
        <v>0.56063097996374489</v>
      </c>
    </row>
    <row r="30" spans="1:13">
      <c r="A30" s="37" t="s">
        <v>97</v>
      </c>
      <c r="B30" s="38">
        <v>37925</v>
      </c>
      <c r="C30" s="38">
        <v>10324</v>
      </c>
      <c r="D30" s="38">
        <v>27601</v>
      </c>
      <c r="E30" s="38">
        <v>26094</v>
      </c>
      <c r="F30" s="38">
        <v>11195</v>
      </c>
      <c r="G30" s="39">
        <v>14899</v>
      </c>
      <c r="H30" s="215">
        <v>-31.195781147000659</v>
      </c>
      <c r="I30" s="216">
        <v>8.4366524602867088</v>
      </c>
      <c r="J30" s="216">
        <v>-46.020071736531285</v>
      </c>
      <c r="K30" s="216">
        <v>-0.83873359804732672</v>
      </c>
      <c r="L30" s="216">
        <v>8.761835015954389E-2</v>
      </c>
      <c r="M30" s="217">
        <v>-3.0497364914344698</v>
      </c>
    </row>
    <row r="31" spans="1:13">
      <c r="A31" s="40" t="s">
        <v>98</v>
      </c>
      <c r="B31" s="41">
        <v>22434</v>
      </c>
      <c r="C31" s="41">
        <v>18999</v>
      </c>
      <c r="D31" s="41">
        <v>3435</v>
      </c>
      <c r="E31" s="41">
        <v>44076</v>
      </c>
      <c r="F31" s="41">
        <v>38578</v>
      </c>
      <c r="G31" s="42">
        <v>5498</v>
      </c>
      <c r="H31" s="18">
        <v>96.469644289917085</v>
      </c>
      <c r="I31" s="18">
        <v>103.05279225222378</v>
      </c>
      <c r="J31" s="18">
        <v>60.05822416302766</v>
      </c>
      <c r="K31" s="18">
        <v>1.5342635896323424</v>
      </c>
      <c r="L31" s="18">
        <v>1.9695518688561537</v>
      </c>
      <c r="M31" s="19">
        <v>0.49532407351828939</v>
      </c>
    </row>
    <row r="32" spans="1:13">
      <c r="A32" s="37" t="s">
        <v>99</v>
      </c>
      <c r="B32" s="38">
        <v>26674</v>
      </c>
      <c r="C32" s="38">
        <v>23262</v>
      </c>
      <c r="D32" s="38">
        <v>3412</v>
      </c>
      <c r="E32" s="38">
        <v>51969</v>
      </c>
      <c r="F32" s="38">
        <v>48131</v>
      </c>
      <c r="G32" s="39">
        <v>3838</v>
      </c>
      <c r="H32" s="215">
        <v>94.83017170278174</v>
      </c>
      <c r="I32" s="216">
        <v>106.90826240220099</v>
      </c>
      <c r="J32" s="216">
        <v>12.485345838218052</v>
      </c>
      <c r="K32" s="216">
        <v>1.7932352601307691</v>
      </c>
      <c r="L32" s="216">
        <v>2.5017000575404098</v>
      </c>
      <c r="M32" s="217">
        <v>0.10228214024177958</v>
      </c>
    </row>
    <row r="33" spans="1:13">
      <c r="A33" s="40" t="s">
        <v>100</v>
      </c>
      <c r="B33" s="41">
        <v>15597</v>
      </c>
      <c r="C33" s="41">
        <v>12368</v>
      </c>
      <c r="D33" s="41">
        <v>3229</v>
      </c>
      <c r="E33" s="41">
        <v>56953</v>
      </c>
      <c r="F33" s="41">
        <v>18903</v>
      </c>
      <c r="G33" s="42">
        <v>38050</v>
      </c>
      <c r="H33" s="18">
        <v>265.15355517086618</v>
      </c>
      <c r="I33" s="18">
        <v>52.83796895213456</v>
      </c>
      <c r="J33" s="18">
        <v>1078.3834004335708</v>
      </c>
      <c r="K33" s="18">
        <v>2.9318457172551131</v>
      </c>
      <c r="L33" s="18">
        <v>0.65738911399841482</v>
      </c>
      <c r="M33" s="19">
        <v>8.3604845196220818</v>
      </c>
    </row>
    <row r="34" spans="1:13">
      <c r="A34" s="37" t="s">
        <v>101</v>
      </c>
      <c r="B34" s="38">
        <v>57954</v>
      </c>
      <c r="C34" s="38">
        <v>36377</v>
      </c>
      <c r="D34" s="38">
        <v>21577</v>
      </c>
      <c r="E34" s="38">
        <v>119692</v>
      </c>
      <c r="F34" s="38">
        <v>101938</v>
      </c>
      <c r="G34" s="39">
        <v>17754</v>
      </c>
      <c r="H34" s="215">
        <v>106.52931635435002</v>
      </c>
      <c r="I34" s="216">
        <v>180.22651675509252</v>
      </c>
      <c r="J34" s="216">
        <v>-17.717940399499469</v>
      </c>
      <c r="K34" s="216">
        <v>4.3767842850347272</v>
      </c>
      <c r="L34" s="216">
        <v>6.5951167104590782</v>
      </c>
      <c r="M34" s="217">
        <v>-0.91789817404770724</v>
      </c>
    </row>
    <row r="35" spans="1:13">
      <c r="A35" s="40" t="s">
        <v>102</v>
      </c>
      <c r="B35" s="41">
        <v>11575</v>
      </c>
      <c r="C35" s="41">
        <v>5486</v>
      </c>
      <c r="D35" s="41">
        <v>6089</v>
      </c>
      <c r="E35" s="41">
        <v>33147</v>
      </c>
      <c r="F35" s="41">
        <v>29224</v>
      </c>
      <c r="G35" s="42">
        <v>3923</v>
      </c>
      <c r="H35" s="18">
        <v>186.36717062634989</v>
      </c>
      <c r="I35" s="18">
        <v>432.70142180094786</v>
      </c>
      <c r="J35" s="18">
        <v>-35.572343570372794</v>
      </c>
      <c r="K35" s="18">
        <v>1.529301088418302</v>
      </c>
      <c r="L35" s="18">
        <v>2.3879269759899575</v>
      </c>
      <c r="M35" s="19">
        <v>-0.52005426235609054</v>
      </c>
    </row>
    <row r="36" spans="1:13">
      <c r="A36" s="37" t="s">
        <v>103</v>
      </c>
      <c r="B36" s="38">
        <v>30700</v>
      </c>
      <c r="C36" s="38">
        <v>22063</v>
      </c>
      <c r="D36" s="38">
        <v>8637</v>
      </c>
      <c r="E36" s="38">
        <v>84660</v>
      </c>
      <c r="F36" s="38">
        <v>39271</v>
      </c>
      <c r="G36" s="39">
        <v>45389</v>
      </c>
      <c r="H36" s="215">
        <v>175.76547231270354</v>
      </c>
      <c r="I36" s="216">
        <v>77.994832978289452</v>
      </c>
      <c r="J36" s="216">
        <v>425.51811971749453</v>
      </c>
      <c r="K36" s="216">
        <v>3.8253795072803443</v>
      </c>
      <c r="L36" s="216">
        <v>1.7310408375952138</v>
      </c>
      <c r="M36" s="217">
        <v>8.8241155356006651</v>
      </c>
    </row>
    <row r="37" spans="1:13">
      <c r="A37" s="40" t="s">
        <v>104</v>
      </c>
      <c r="B37" s="41">
        <v>118873</v>
      </c>
      <c r="C37" s="41">
        <v>89282</v>
      </c>
      <c r="D37" s="41">
        <v>29591</v>
      </c>
      <c r="E37" s="41">
        <v>388758</v>
      </c>
      <c r="F37" s="41">
        <v>352347</v>
      </c>
      <c r="G37" s="42">
        <v>36411</v>
      </c>
      <c r="H37" s="18">
        <v>227.03641701647979</v>
      </c>
      <c r="I37" s="18">
        <v>294.64505723438094</v>
      </c>
      <c r="J37" s="18">
        <v>23.047548241019228</v>
      </c>
      <c r="K37" s="18">
        <v>19.132923430733054</v>
      </c>
      <c r="L37" s="18">
        <v>26.463055435959141</v>
      </c>
      <c r="M37" s="19">
        <v>1.6374746395514945</v>
      </c>
    </row>
    <row r="38" spans="1:13">
      <c r="A38" s="37" t="s">
        <v>105</v>
      </c>
      <c r="B38" s="38">
        <v>3025</v>
      </c>
      <c r="C38" s="38">
        <v>2008</v>
      </c>
      <c r="D38" s="38">
        <v>1017</v>
      </c>
      <c r="E38" s="38">
        <v>10067</v>
      </c>
      <c r="F38" s="38">
        <v>4343</v>
      </c>
      <c r="G38" s="39">
        <v>5724</v>
      </c>
      <c r="H38" s="215">
        <v>232.7933884297521</v>
      </c>
      <c r="I38" s="216">
        <v>116.28486055776892</v>
      </c>
      <c r="J38" s="216">
        <v>462.83185840707961</v>
      </c>
      <c r="K38" s="216">
        <v>0.49922762213247185</v>
      </c>
      <c r="L38" s="216">
        <v>0.2348896069145063</v>
      </c>
      <c r="M38" s="217">
        <v>1.1301456199954376</v>
      </c>
    </row>
    <row r="39" spans="1:13">
      <c r="A39" s="40" t="s">
        <v>106</v>
      </c>
      <c r="B39" s="41">
        <v>19758</v>
      </c>
      <c r="C39" s="41">
        <v>14384</v>
      </c>
      <c r="D39" s="41">
        <v>5374</v>
      </c>
      <c r="E39" s="41">
        <v>23758</v>
      </c>
      <c r="F39" s="41">
        <v>16073</v>
      </c>
      <c r="G39" s="42">
        <v>7685</v>
      </c>
      <c r="H39" s="18">
        <v>20.244964065188782</v>
      </c>
      <c r="I39" s="18">
        <v>11.742213570634036</v>
      </c>
      <c r="J39" s="18">
        <v>43.003349460364717</v>
      </c>
      <c r="K39" s="18">
        <v>0.28357149794517006</v>
      </c>
      <c r="L39" s="18">
        <v>0.1699051589201718</v>
      </c>
      <c r="M39" s="19">
        <v>0.55486860586561648</v>
      </c>
    </row>
    <row r="40" spans="1:13">
      <c r="A40" s="37" t="s">
        <v>107</v>
      </c>
      <c r="B40" s="38">
        <v>5977</v>
      </c>
      <c r="C40" s="38">
        <v>4245</v>
      </c>
      <c r="D40" s="38">
        <v>1732</v>
      </c>
      <c r="E40" s="38">
        <v>9952</v>
      </c>
      <c r="F40" s="38">
        <v>3626</v>
      </c>
      <c r="G40" s="39">
        <v>6326</v>
      </c>
      <c r="H40" s="215">
        <v>66.504935586414604</v>
      </c>
      <c r="I40" s="216">
        <v>-14.581861012956423</v>
      </c>
      <c r="J40" s="216">
        <v>265.24249422632795</v>
      </c>
      <c r="K40" s="216">
        <v>0.28179917608301275</v>
      </c>
      <c r="L40" s="216">
        <v>-6.2268379734509376E-2</v>
      </c>
      <c r="M40" s="217">
        <v>1.1030144419500831</v>
      </c>
    </row>
    <row r="41" spans="1:13">
      <c r="A41" s="40" t="s">
        <v>108</v>
      </c>
      <c r="B41" s="41">
        <v>1287</v>
      </c>
      <c r="C41" s="41">
        <v>264</v>
      </c>
      <c r="D41" s="41">
        <v>1023</v>
      </c>
      <c r="E41" s="41">
        <v>1882</v>
      </c>
      <c r="F41" s="41">
        <v>236</v>
      </c>
      <c r="G41" s="42">
        <v>1646</v>
      </c>
      <c r="H41" s="18">
        <v>46.231546231546247</v>
      </c>
      <c r="I41" s="18">
        <v>-10.606060606060609</v>
      </c>
      <c r="J41" s="18">
        <v>60.899315738025393</v>
      </c>
      <c r="K41" s="18">
        <v>4.2181260319344049E-2</v>
      </c>
      <c r="L41" s="18">
        <v>-2.8166633805593901E-3</v>
      </c>
      <c r="M41" s="19">
        <v>0.14958162763058375</v>
      </c>
    </row>
    <row r="42" spans="1:13">
      <c r="A42" s="37" t="s">
        <v>109</v>
      </c>
      <c r="B42" s="38">
        <v>332</v>
      </c>
      <c r="C42" s="38">
        <v>332</v>
      </c>
      <c r="D42" s="38">
        <v>0</v>
      </c>
      <c r="E42" s="38">
        <v>0</v>
      </c>
      <c r="F42" s="38">
        <v>0</v>
      </c>
      <c r="G42" s="39">
        <v>0</v>
      </c>
      <c r="H42" s="215">
        <v>-100</v>
      </c>
      <c r="I42" s="216">
        <v>-100</v>
      </c>
      <c r="J42" s="216" t="s">
        <v>110</v>
      </c>
      <c r="K42" s="216">
        <v>-2.3536434329449112E-2</v>
      </c>
      <c r="L42" s="216">
        <v>-3.3397580083775628E-2</v>
      </c>
      <c r="M42" s="217">
        <v>0</v>
      </c>
    </row>
    <row r="43" spans="1:13">
      <c r="A43" s="40" t="s">
        <v>111</v>
      </c>
      <c r="B43" s="41">
        <v>250</v>
      </c>
      <c r="C43" s="41">
        <v>250</v>
      </c>
      <c r="D43" s="41">
        <v>0</v>
      </c>
      <c r="E43" s="41">
        <v>1348</v>
      </c>
      <c r="F43" s="41">
        <v>814</v>
      </c>
      <c r="G43" s="42">
        <v>534</v>
      </c>
      <c r="H43" s="18">
        <v>439.20000000000005</v>
      </c>
      <c r="I43" s="18">
        <v>225.59999999999997</v>
      </c>
      <c r="J43" s="18" t="s">
        <v>110</v>
      </c>
      <c r="K43" s="18">
        <v>7.7840376185949176E-2</v>
      </c>
      <c r="L43" s="18">
        <v>5.673564809412486E-2</v>
      </c>
      <c r="M43" s="19">
        <v>0.12821282368335751</v>
      </c>
    </row>
    <row r="44" spans="1:13">
      <c r="A44" s="37" t="s">
        <v>112</v>
      </c>
      <c r="B44" s="38">
        <v>706</v>
      </c>
      <c r="C44" s="38">
        <v>526</v>
      </c>
      <c r="D44" s="38">
        <v>180</v>
      </c>
      <c r="E44" s="38">
        <v>10363</v>
      </c>
      <c r="F44" s="38">
        <v>1024</v>
      </c>
      <c r="G44" s="39">
        <v>9339</v>
      </c>
      <c r="H44" s="215">
        <v>1367.8470254957506</v>
      </c>
      <c r="I44" s="216">
        <v>94.676806083650177</v>
      </c>
      <c r="J44" s="216">
        <v>5088.333333333333</v>
      </c>
      <c r="K44" s="216">
        <v>0.68461248891412674</v>
      </c>
      <c r="L44" s="216">
        <v>5.0096370125663446E-2</v>
      </c>
      <c r="M44" s="217">
        <v>2.1990660151982611</v>
      </c>
    </row>
    <row r="45" spans="1:13">
      <c r="A45" s="40" t="s">
        <v>113</v>
      </c>
      <c r="B45" s="41">
        <v>105</v>
      </c>
      <c r="C45" s="41">
        <v>0</v>
      </c>
      <c r="D45" s="41">
        <v>105</v>
      </c>
      <c r="E45" s="41">
        <v>226</v>
      </c>
      <c r="F45" s="41">
        <v>136</v>
      </c>
      <c r="G45" s="42">
        <v>90</v>
      </c>
      <c r="H45" s="18">
        <v>115.23809523809524</v>
      </c>
      <c r="I45" s="18" t="s">
        <v>110</v>
      </c>
      <c r="J45" s="18">
        <v>-14.285714285714292</v>
      </c>
      <c r="K45" s="18">
        <v>8.5780378128413933E-3</v>
      </c>
      <c r="L45" s="18">
        <v>1.3680936419859895E-2</v>
      </c>
      <c r="M45" s="19">
        <v>-3.6014838113302668E-3</v>
      </c>
    </row>
    <row r="46" spans="1:13">
      <c r="A46" s="37" t="s">
        <v>114</v>
      </c>
      <c r="B46" s="38">
        <v>293</v>
      </c>
      <c r="C46" s="38">
        <v>0</v>
      </c>
      <c r="D46" s="38">
        <v>293</v>
      </c>
      <c r="E46" s="38">
        <v>160</v>
      </c>
      <c r="F46" s="38">
        <v>65</v>
      </c>
      <c r="G46" s="39">
        <v>95</v>
      </c>
      <c r="H46" s="215">
        <v>-45.392491467576789</v>
      </c>
      <c r="I46" s="216" t="s">
        <v>110</v>
      </c>
      <c r="J46" s="216">
        <v>-67.576791808873722</v>
      </c>
      <c r="K46" s="216">
        <v>-9.4287523066769029E-3</v>
      </c>
      <c r="L46" s="216">
        <v>6.5386828477271564E-3</v>
      </c>
      <c r="M46" s="217">
        <v>-4.7539586309559519E-2</v>
      </c>
    </row>
    <row r="47" spans="1:13">
      <c r="A47" s="165" t="s">
        <v>65</v>
      </c>
      <c r="B47" s="166">
        <v>1410579</v>
      </c>
      <c r="C47" s="166">
        <v>994084</v>
      </c>
      <c r="D47" s="166">
        <v>416495</v>
      </c>
      <c r="E47" s="166">
        <v>1957634</v>
      </c>
      <c r="F47" s="166">
        <v>1483993</v>
      </c>
      <c r="G47" s="167">
        <v>473641</v>
      </c>
      <c r="H47" s="168">
        <v>38.78230145209875</v>
      </c>
      <c r="I47" s="168">
        <v>49.282455003802511</v>
      </c>
      <c r="J47" s="168">
        <v>13.720692925485295</v>
      </c>
      <c r="K47" s="168">
        <v>38.78230145209875</v>
      </c>
      <c r="L47" s="168">
        <v>49.282455003802504</v>
      </c>
      <c r="M47" s="169">
        <v>13.720692925485299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68</v>
      </c>
      <c r="F50" s="45"/>
    </row>
    <row r="51" spans="1:6">
      <c r="A51" s="44" t="s">
        <v>115</v>
      </c>
      <c r="F51" s="45"/>
    </row>
    <row r="52" spans="1:6">
      <c r="A52" s="139" t="s">
        <v>69</v>
      </c>
      <c r="F52" s="45"/>
    </row>
    <row r="53" spans="1:6" ht="5.0999999999999996" customHeight="1">
      <c r="A53" s="32"/>
      <c r="B53" s="46"/>
      <c r="C53" s="46"/>
      <c r="D53" s="46"/>
      <c r="E53" s="46"/>
      <c r="F53" s="47"/>
    </row>
    <row r="55" spans="1:6">
      <c r="E55" s="43"/>
    </row>
  </sheetData>
  <mergeCells count="10">
    <mergeCell ref="K12:M12"/>
    <mergeCell ref="A3:I4"/>
    <mergeCell ref="A6:I6"/>
    <mergeCell ref="A7:I7"/>
    <mergeCell ref="A8:I8"/>
    <mergeCell ref="A12:A13"/>
    <mergeCell ref="H10:I10"/>
    <mergeCell ref="B12:D12"/>
    <mergeCell ref="E12:G12"/>
    <mergeCell ref="H12:J12"/>
  </mergeCells>
  <phoneticPr fontId="3" type="noConversion"/>
  <hyperlinks>
    <hyperlink ref="H10:I10" location="Índice!A1" display="volver a índice" xr:uid="{00000000-0004-0000-02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M53"/>
  <sheetViews>
    <sheetView showGridLines="0" topLeftCell="A22" zoomScaleNormal="100" workbookViewId="0">
      <selection activeCell="A3" sqref="A3:I4"/>
    </sheetView>
  </sheetViews>
  <sheetFormatPr defaultColWidth="11.42578125" defaultRowHeight="14.25"/>
  <cols>
    <col min="1" max="1" width="18.7109375" style="3" customWidth="1"/>
    <col min="2" max="13" width="12.7109375" style="3" customWidth="1"/>
    <col min="14" max="16384" width="11.42578125" style="3"/>
  </cols>
  <sheetData>
    <row r="1" spans="1:13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4.1" customHeight="1">
      <c r="A3" s="261" t="s">
        <v>50</v>
      </c>
      <c r="B3" s="261"/>
      <c r="C3" s="261"/>
      <c r="D3" s="261"/>
      <c r="E3" s="261"/>
      <c r="F3" s="261"/>
      <c r="G3" s="261"/>
      <c r="H3" s="261"/>
      <c r="I3" s="262"/>
    </row>
    <row r="4" spans="1:13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ht="14.1" customHeight="1">
      <c r="A6" s="265" t="s">
        <v>116</v>
      </c>
      <c r="B6" s="266"/>
      <c r="C6" s="266"/>
      <c r="D6" s="266"/>
      <c r="E6" s="266"/>
      <c r="F6" s="266"/>
      <c r="G6" s="266"/>
      <c r="H6" s="266"/>
      <c r="I6" s="267"/>
    </row>
    <row r="7" spans="1:13" ht="14.1" customHeight="1">
      <c r="A7" s="265" t="s">
        <v>71</v>
      </c>
      <c r="B7" s="266"/>
      <c r="C7" s="266"/>
      <c r="D7" s="266"/>
      <c r="E7" s="266"/>
      <c r="F7" s="266"/>
      <c r="G7" s="266"/>
      <c r="H7" s="266"/>
      <c r="I7" s="267"/>
    </row>
    <row r="8" spans="1:13" ht="14.1" customHeight="1">
      <c r="A8" s="265" t="s">
        <v>117</v>
      </c>
      <c r="B8" s="266"/>
      <c r="C8" s="266"/>
      <c r="D8" s="266"/>
      <c r="E8" s="266"/>
      <c r="F8" s="266"/>
      <c r="G8" s="266"/>
      <c r="H8" s="266"/>
      <c r="I8" s="267"/>
    </row>
    <row r="9" spans="1:13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s="7" customFormat="1" ht="12.75" customHeight="1">
      <c r="B10" s="138"/>
      <c r="C10" s="138"/>
      <c r="D10" s="138"/>
      <c r="E10" s="138"/>
      <c r="H10" s="268" t="s">
        <v>54</v>
      </c>
      <c r="I10" s="268"/>
      <c r="J10" s="140"/>
    </row>
    <row r="11" spans="1:13" ht="12.75" customHeight="1">
      <c r="A11" s="72"/>
      <c r="B11" s="73"/>
      <c r="C11" s="73"/>
      <c r="D11" s="73"/>
      <c r="E11" s="73"/>
      <c r="F11" s="36"/>
      <c r="G11" s="36" t="s">
        <v>56</v>
      </c>
    </row>
    <row r="12" spans="1:13" ht="15" customHeight="1">
      <c r="A12" s="281" t="s">
        <v>73</v>
      </c>
      <c r="B12" s="283" t="s">
        <v>118</v>
      </c>
      <c r="C12" s="274"/>
      <c r="D12" s="274"/>
      <c r="E12" s="284" t="s">
        <v>75</v>
      </c>
      <c r="F12" s="284"/>
      <c r="G12" s="285"/>
      <c r="H12" s="286" t="s">
        <v>119</v>
      </c>
      <c r="I12" s="279"/>
      <c r="J12" s="279"/>
      <c r="K12" s="279" t="s">
        <v>77</v>
      </c>
      <c r="L12" s="279"/>
      <c r="M12" s="280"/>
    </row>
    <row r="13" spans="1:13" ht="24">
      <c r="A13" s="282"/>
      <c r="B13" s="162" t="s">
        <v>78</v>
      </c>
      <c r="C13" s="12" t="s">
        <v>79</v>
      </c>
      <c r="D13" s="12" t="s">
        <v>80</v>
      </c>
      <c r="E13" s="12" t="s">
        <v>78</v>
      </c>
      <c r="F13" s="12" t="s">
        <v>79</v>
      </c>
      <c r="G13" s="12" t="s">
        <v>80</v>
      </c>
      <c r="H13" s="162" t="s">
        <v>78</v>
      </c>
      <c r="I13" s="12" t="s">
        <v>66</v>
      </c>
      <c r="J13" s="12" t="s">
        <v>80</v>
      </c>
      <c r="K13" s="12" t="s">
        <v>78</v>
      </c>
      <c r="L13" s="12" t="s">
        <v>79</v>
      </c>
      <c r="M13" s="163" t="s">
        <v>80</v>
      </c>
    </row>
    <row r="14" spans="1:13">
      <c r="A14" s="37" t="s">
        <v>81</v>
      </c>
      <c r="B14" s="38">
        <v>476395</v>
      </c>
      <c r="C14" s="38">
        <v>326796</v>
      </c>
      <c r="D14" s="38">
        <v>149599</v>
      </c>
      <c r="E14" s="38">
        <v>234518</v>
      </c>
      <c r="F14" s="38">
        <v>170926</v>
      </c>
      <c r="G14" s="39">
        <v>63592</v>
      </c>
      <c r="H14" s="215">
        <v>-50.772363269975543</v>
      </c>
      <c r="I14" s="216">
        <v>-47.696422232830272</v>
      </c>
      <c r="J14" s="216">
        <v>-57.491694463198286</v>
      </c>
      <c r="K14" s="216">
        <v>-9.8196089321063162</v>
      </c>
      <c r="L14" s="216">
        <v>-7.9280670460053697</v>
      </c>
      <c r="M14" s="217">
        <v>-17.299975259025938</v>
      </c>
    </row>
    <row r="15" spans="1:13">
      <c r="A15" s="40" t="s">
        <v>82</v>
      </c>
      <c r="B15" s="41">
        <v>98428</v>
      </c>
      <c r="C15" s="41">
        <v>78702</v>
      </c>
      <c r="D15" s="41">
        <v>19726</v>
      </c>
      <c r="E15" s="41">
        <v>132301</v>
      </c>
      <c r="F15" s="41">
        <v>104632</v>
      </c>
      <c r="G15" s="42">
        <v>27669</v>
      </c>
      <c r="H15" s="18">
        <v>34.413987889624906</v>
      </c>
      <c r="I15" s="18">
        <v>32.947066148255431</v>
      </c>
      <c r="J15" s="18">
        <v>40.266653148129393</v>
      </c>
      <c r="K15" s="18">
        <v>1.3751601572585952</v>
      </c>
      <c r="L15" s="18">
        <v>1.3188861134465852</v>
      </c>
      <c r="M15" s="19">
        <v>1.5977037157724725</v>
      </c>
    </row>
    <row r="16" spans="1:13">
      <c r="A16" s="37" t="s">
        <v>83</v>
      </c>
      <c r="B16" s="38">
        <v>378925</v>
      </c>
      <c r="C16" s="38">
        <v>334998</v>
      </c>
      <c r="D16" s="38">
        <v>43927</v>
      </c>
      <c r="E16" s="38">
        <v>135009</v>
      </c>
      <c r="F16" s="38">
        <v>102295</v>
      </c>
      <c r="G16" s="39">
        <v>32714</v>
      </c>
      <c r="H16" s="215">
        <v>-64.370521871082673</v>
      </c>
      <c r="I16" s="216">
        <v>-69.46399679998089</v>
      </c>
      <c r="J16" s="216">
        <v>-25.526441596284741</v>
      </c>
      <c r="K16" s="216">
        <v>-9.9023872971950375</v>
      </c>
      <c r="L16" s="216">
        <v>-11.836049180769791</v>
      </c>
      <c r="M16" s="217">
        <v>-2.2554515630060097</v>
      </c>
    </row>
    <row r="17" spans="1:13">
      <c r="A17" s="40" t="s">
        <v>84</v>
      </c>
      <c r="B17" s="41">
        <v>36187</v>
      </c>
      <c r="C17" s="41">
        <v>28924</v>
      </c>
      <c r="D17" s="41">
        <v>7263</v>
      </c>
      <c r="E17" s="41">
        <v>85854</v>
      </c>
      <c r="F17" s="41">
        <v>38706</v>
      </c>
      <c r="G17" s="42">
        <v>47148</v>
      </c>
      <c r="H17" s="18">
        <v>137.25094647249011</v>
      </c>
      <c r="I17" s="18">
        <v>33.819665329829888</v>
      </c>
      <c r="J17" s="18">
        <v>549.15324246179273</v>
      </c>
      <c r="K17" s="18">
        <v>2.0163575570679493</v>
      </c>
      <c r="L17" s="18">
        <v>0.49754508143981857</v>
      </c>
      <c r="M17" s="19">
        <v>8.0227134210732789</v>
      </c>
    </row>
    <row r="18" spans="1:13">
      <c r="A18" s="37" t="s">
        <v>85</v>
      </c>
      <c r="B18" s="38">
        <v>117373</v>
      </c>
      <c r="C18" s="38">
        <v>92094</v>
      </c>
      <c r="D18" s="38">
        <v>25279</v>
      </c>
      <c r="E18" s="38">
        <v>75283</v>
      </c>
      <c r="F18" s="38">
        <v>57220</v>
      </c>
      <c r="G18" s="39">
        <v>18063</v>
      </c>
      <c r="H18" s="215">
        <v>-35.860035953754263</v>
      </c>
      <c r="I18" s="216">
        <v>-37.867830694724958</v>
      </c>
      <c r="J18" s="216">
        <v>-28.54543296807627</v>
      </c>
      <c r="K18" s="216">
        <v>-1.7087500669859261</v>
      </c>
      <c r="L18" s="216">
        <v>-1.7738077254275439</v>
      </c>
      <c r="M18" s="217">
        <v>-1.4514704787881356</v>
      </c>
    </row>
    <row r="19" spans="1:13">
      <c r="A19" s="40" t="s">
        <v>86</v>
      </c>
      <c r="B19" s="41">
        <v>32799</v>
      </c>
      <c r="C19" s="41">
        <v>31576</v>
      </c>
      <c r="D19" s="41">
        <v>1223</v>
      </c>
      <c r="E19" s="41">
        <v>30301</v>
      </c>
      <c r="F19" s="41">
        <v>25860</v>
      </c>
      <c r="G19" s="42">
        <v>4441</v>
      </c>
      <c r="H19" s="18">
        <v>-7.6160858562761149</v>
      </c>
      <c r="I19" s="18">
        <v>-18.102356219913858</v>
      </c>
      <c r="J19" s="18">
        <v>263.12346688470973</v>
      </c>
      <c r="K19" s="18">
        <v>-0.10141263167809084</v>
      </c>
      <c r="L19" s="18">
        <v>-0.29073478690554105</v>
      </c>
      <c r="M19" s="19">
        <v>0.6472882484396093</v>
      </c>
    </row>
    <row r="20" spans="1:13">
      <c r="A20" s="37" t="s">
        <v>87</v>
      </c>
      <c r="B20" s="38">
        <v>6365</v>
      </c>
      <c r="C20" s="38">
        <v>4425</v>
      </c>
      <c r="D20" s="38">
        <v>1940</v>
      </c>
      <c r="E20" s="38">
        <v>8523</v>
      </c>
      <c r="F20" s="38">
        <v>6304</v>
      </c>
      <c r="G20" s="39">
        <v>2219</v>
      </c>
      <c r="H20" s="215">
        <v>33.90416339355852</v>
      </c>
      <c r="I20" s="216">
        <v>42.463276836158173</v>
      </c>
      <c r="J20" s="216">
        <v>14.38144329896906</v>
      </c>
      <c r="K20" s="216">
        <v>8.7609471241521228E-2</v>
      </c>
      <c r="L20" s="216">
        <v>9.5572194645820799E-2</v>
      </c>
      <c r="M20" s="217">
        <v>5.6119770452035728E-2</v>
      </c>
    </row>
    <row r="21" spans="1:13">
      <c r="A21" s="40" t="s">
        <v>88</v>
      </c>
      <c r="B21" s="41">
        <v>25382</v>
      </c>
      <c r="C21" s="41">
        <v>22292</v>
      </c>
      <c r="D21" s="41">
        <v>3090</v>
      </c>
      <c r="E21" s="41">
        <v>18175</v>
      </c>
      <c r="F21" s="41">
        <v>12690</v>
      </c>
      <c r="G21" s="42">
        <v>5485</v>
      </c>
      <c r="H21" s="18">
        <v>-28.394137577811051</v>
      </c>
      <c r="I21" s="18">
        <v>-43.073748429930014</v>
      </c>
      <c r="J21" s="18">
        <v>77.508090614886726</v>
      </c>
      <c r="K21" s="18">
        <v>-0.29258640372457989</v>
      </c>
      <c r="L21" s="18">
        <v>-0.48838968227204438</v>
      </c>
      <c r="M21" s="19">
        <v>0.48174498291263645</v>
      </c>
    </row>
    <row r="22" spans="1:13">
      <c r="A22" s="37" t="s">
        <v>89</v>
      </c>
      <c r="B22" s="38">
        <v>16223</v>
      </c>
      <c r="C22" s="38">
        <v>7395</v>
      </c>
      <c r="D22" s="38">
        <v>8828</v>
      </c>
      <c r="E22" s="38">
        <v>20745</v>
      </c>
      <c r="F22" s="38">
        <v>17107</v>
      </c>
      <c r="G22" s="39">
        <v>3638</v>
      </c>
      <c r="H22" s="215">
        <v>27.87400604080625</v>
      </c>
      <c r="I22" s="216">
        <v>131.33198106828939</v>
      </c>
      <c r="J22" s="216">
        <v>-58.790212958767555</v>
      </c>
      <c r="K22" s="216">
        <v>0.18358203380637581</v>
      </c>
      <c r="L22" s="216">
        <v>0.49398464843012863</v>
      </c>
      <c r="M22" s="217">
        <v>-1.0439484180862562</v>
      </c>
    </row>
    <row r="23" spans="1:13">
      <c r="A23" s="40" t="s">
        <v>90</v>
      </c>
      <c r="B23" s="41">
        <v>26584</v>
      </c>
      <c r="C23" s="41">
        <v>17408</v>
      </c>
      <c r="D23" s="41">
        <v>9176</v>
      </c>
      <c r="E23" s="41">
        <v>22251</v>
      </c>
      <c r="F23" s="41">
        <v>14726</v>
      </c>
      <c r="G23" s="42">
        <v>7525</v>
      </c>
      <c r="H23" s="18">
        <v>-16.299277761059287</v>
      </c>
      <c r="I23" s="18">
        <v>-15.406709558823522</v>
      </c>
      <c r="J23" s="18">
        <v>-17.992589363557116</v>
      </c>
      <c r="K23" s="18">
        <v>-0.17590910050487094</v>
      </c>
      <c r="L23" s="18">
        <v>-0.13641544759983576</v>
      </c>
      <c r="M23" s="19">
        <v>-0.33209226170720785</v>
      </c>
    </row>
    <row r="24" spans="1:13">
      <c r="A24" s="37" t="s">
        <v>91</v>
      </c>
      <c r="B24" s="38">
        <v>289260</v>
      </c>
      <c r="C24" s="38">
        <v>244050</v>
      </c>
      <c r="D24" s="38">
        <v>45210</v>
      </c>
      <c r="E24" s="38">
        <v>155957</v>
      </c>
      <c r="F24" s="38">
        <v>113878</v>
      </c>
      <c r="G24" s="39">
        <v>42079</v>
      </c>
      <c r="H24" s="215">
        <v>-46.084145751227268</v>
      </c>
      <c r="I24" s="216">
        <v>-53.338250358533088</v>
      </c>
      <c r="J24" s="216">
        <v>-6.925458969254592</v>
      </c>
      <c r="K24" s="216">
        <v>-5.4117726343412906</v>
      </c>
      <c r="L24" s="216">
        <v>-6.620981224819471</v>
      </c>
      <c r="M24" s="217">
        <v>-0.62978853507284538</v>
      </c>
    </row>
    <row r="25" spans="1:13">
      <c r="A25" s="40" t="s">
        <v>92</v>
      </c>
      <c r="B25" s="41">
        <v>3618</v>
      </c>
      <c r="C25" s="41">
        <v>3618</v>
      </c>
      <c r="D25" s="41">
        <v>0</v>
      </c>
      <c r="E25" s="41">
        <v>4624</v>
      </c>
      <c r="F25" s="41">
        <v>3194</v>
      </c>
      <c r="G25" s="42">
        <v>1430</v>
      </c>
      <c r="H25" s="18">
        <v>27.805417357656154</v>
      </c>
      <c r="I25" s="18">
        <v>-11.719181868435598</v>
      </c>
      <c r="J25" s="18" t="s">
        <v>110</v>
      </c>
      <c r="K25" s="18">
        <v>4.0841115879967721E-2</v>
      </c>
      <c r="L25" s="18">
        <v>-2.1566051372979254E-2</v>
      </c>
      <c r="M25" s="19">
        <v>0.28763896683301465</v>
      </c>
    </row>
    <row r="26" spans="1:13">
      <c r="A26" s="37" t="s">
        <v>93</v>
      </c>
      <c r="B26" s="38">
        <v>45953</v>
      </c>
      <c r="C26" s="38">
        <v>33382</v>
      </c>
      <c r="D26" s="38">
        <v>12571</v>
      </c>
      <c r="E26" s="38">
        <v>66091</v>
      </c>
      <c r="F26" s="38">
        <v>61085</v>
      </c>
      <c r="G26" s="39">
        <v>5006</v>
      </c>
      <c r="H26" s="215">
        <v>43.823036580854364</v>
      </c>
      <c r="I26" s="216">
        <v>82.987837756874967</v>
      </c>
      <c r="J26" s="216">
        <v>-60.178187892769067</v>
      </c>
      <c r="K26" s="216">
        <v>0.81755307315187886</v>
      </c>
      <c r="L26" s="216">
        <v>1.4090667952491611</v>
      </c>
      <c r="M26" s="217">
        <v>-1.5216704783858432</v>
      </c>
    </row>
    <row r="27" spans="1:13">
      <c r="A27" s="40" t="s">
        <v>94</v>
      </c>
      <c r="B27" s="41">
        <v>2223</v>
      </c>
      <c r="C27" s="41">
        <v>2034</v>
      </c>
      <c r="D27" s="41">
        <v>189</v>
      </c>
      <c r="E27" s="41">
        <v>11674</v>
      </c>
      <c r="F27" s="41">
        <v>4196</v>
      </c>
      <c r="G27" s="42">
        <v>7478</v>
      </c>
      <c r="H27" s="18">
        <v>425.14619883040939</v>
      </c>
      <c r="I27" s="18">
        <v>106.29301868239921</v>
      </c>
      <c r="J27" s="18">
        <v>3856.6137566137563</v>
      </c>
      <c r="K27" s="18">
        <v>0.38368726260593933</v>
      </c>
      <c r="L27" s="18">
        <v>0.10996651667071025</v>
      </c>
      <c r="M27" s="19">
        <v>1.466154146325765</v>
      </c>
    </row>
    <row r="28" spans="1:13">
      <c r="A28" s="37" t="s">
        <v>95</v>
      </c>
      <c r="B28" s="38">
        <v>83346</v>
      </c>
      <c r="C28" s="38">
        <v>77667</v>
      </c>
      <c r="D28" s="38">
        <v>5679</v>
      </c>
      <c r="E28" s="38">
        <v>58372</v>
      </c>
      <c r="F28" s="38">
        <v>54809</v>
      </c>
      <c r="G28" s="39">
        <v>3563</v>
      </c>
      <c r="H28" s="215">
        <v>-29.964245434693922</v>
      </c>
      <c r="I28" s="216">
        <v>-29.430774975214703</v>
      </c>
      <c r="J28" s="216">
        <v>-37.260081000176079</v>
      </c>
      <c r="K28" s="216">
        <v>-1.0138827315967336</v>
      </c>
      <c r="L28" s="216">
        <v>-1.1626339676499051</v>
      </c>
      <c r="M28" s="217">
        <v>-0.4256252124606007</v>
      </c>
    </row>
    <row r="29" spans="1:13">
      <c r="A29" s="40" t="s">
        <v>96</v>
      </c>
      <c r="B29" s="41">
        <v>55689</v>
      </c>
      <c r="C29" s="41">
        <v>38709</v>
      </c>
      <c r="D29" s="41">
        <v>16980</v>
      </c>
      <c r="E29" s="41">
        <v>34851</v>
      </c>
      <c r="F29" s="41">
        <v>30461</v>
      </c>
      <c r="G29" s="42">
        <v>4390</v>
      </c>
      <c r="H29" s="18">
        <v>-37.418520713246785</v>
      </c>
      <c r="I29" s="18">
        <v>-21.307706218192152</v>
      </c>
      <c r="J29" s="18">
        <v>-74.146054181389871</v>
      </c>
      <c r="K29" s="18">
        <v>-0.84597134463893386</v>
      </c>
      <c r="L29" s="18">
        <v>-0.41952073519889832</v>
      </c>
      <c r="M29" s="19">
        <v>-2.5324297849144437</v>
      </c>
    </row>
    <row r="30" spans="1:13">
      <c r="A30" s="37" t="s">
        <v>97</v>
      </c>
      <c r="B30" s="38">
        <v>37931</v>
      </c>
      <c r="C30" s="38">
        <v>25301</v>
      </c>
      <c r="D30" s="38">
        <v>12630</v>
      </c>
      <c r="E30" s="38">
        <v>26094</v>
      </c>
      <c r="F30" s="38">
        <v>11195</v>
      </c>
      <c r="G30" s="39">
        <v>14899</v>
      </c>
      <c r="H30" s="215">
        <v>-31.206664733331579</v>
      </c>
      <c r="I30" s="216">
        <v>-55.752737045966562</v>
      </c>
      <c r="J30" s="216">
        <v>17.965162311955666</v>
      </c>
      <c r="K30" s="216">
        <v>-0.48055297084610138</v>
      </c>
      <c r="L30" s="216">
        <v>-0.71747811478123913</v>
      </c>
      <c r="M30" s="217">
        <v>0.45640057045042676</v>
      </c>
    </row>
    <row r="31" spans="1:13">
      <c r="A31" s="40" t="s">
        <v>98</v>
      </c>
      <c r="B31" s="41">
        <v>72691</v>
      </c>
      <c r="C31" s="41">
        <v>64210</v>
      </c>
      <c r="D31" s="41">
        <v>8481</v>
      </c>
      <c r="E31" s="41">
        <v>44076</v>
      </c>
      <c r="F31" s="41">
        <v>38578</v>
      </c>
      <c r="G31" s="42">
        <v>5498</v>
      </c>
      <c r="H31" s="18">
        <v>-39.365258422638291</v>
      </c>
      <c r="I31" s="18">
        <v>-39.919015729637131</v>
      </c>
      <c r="J31" s="18">
        <v>-35.172739063789649</v>
      </c>
      <c r="K31" s="18">
        <v>-1.1616983408601158</v>
      </c>
      <c r="L31" s="18">
        <v>-1.3037288414910477</v>
      </c>
      <c r="M31" s="19">
        <v>-0.60001890773628164</v>
      </c>
    </row>
    <row r="32" spans="1:13">
      <c r="A32" s="37" t="s">
        <v>99</v>
      </c>
      <c r="B32" s="38">
        <v>54442</v>
      </c>
      <c r="C32" s="38">
        <v>52451</v>
      </c>
      <c r="D32" s="38">
        <v>1991</v>
      </c>
      <c r="E32" s="38">
        <v>51969</v>
      </c>
      <c r="F32" s="38">
        <v>48131</v>
      </c>
      <c r="G32" s="39">
        <v>3838</v>
      </c>
      <c r="H32" s="215">
        <v>-4.5424488446419957</v>
      </c>
      <c r="I32" s="216">
        <v>-8.2362586032678138</v>
      </c>
      <c r="J32" s="216">
        <v>92.767453540934213</v>
      </c>
      <c r="K32" s="216">
        <v>-0.10039769341069602</v>
      </c>
      <c r="L32" s="216">
        <v>-0.21972958002658108</v>
      </c>
      <c r="M32" s="217">
        <v>0.37151690331508957</v>
      </c>
    </row>
    <row r="33" spans="1:13">
      <c r="A33" s="40" t="s">
        <v>100</v>
      </c>
      <c r="B33" s="41">
        <v>49262</v>
      </c>
      <c r="C33" s="41">
        <v>34597</v>
      </c>
      <c r="D33" s="41">
        <v>14665</v>
      </c>
      <c r="E33" s="41">
        <v>56953</v>
      </c>
      <c r="F33" s="41">
        <v>18903</v>
      </c>
      <c r="G33" s="42">
        <v>38050</v>
      </c>
      <c r="H33" s="18">
        <v>15.612439608623291</v>
      </c>
      <c r="I33" s="18">
        <v>-45.362314651559387</v>
      </c>
      <c r="J33" s="18">
        <v>159.46130242072962</v>
      </c>
      <c r="K33" s="18">
        <v>0.31223560858134369</v>
      </c>
      <c r="L33" s="18">
        <v>-0.79824908077249168</v>
      </c>
      <c r="M33" s="19">
        <v>4.7038022653077265</v>
      </c>
    </row>
    <row r="34" spans="1:13">
      <c r="A34" s="37" t="s">
        <v>101</v>
      </c>
      <c r="B34" s="38">
        <v>131753</v>
      </c>
      <c r="C34" s="38">
        <v>78335</v>
      </c>
      <c r="D34" s="38">
        <v>53418</v>
      </c>
      <c r="E34" s="38">
        <v>119692</v>
      </c>
      <c r="F34" s="38">
        <v>101938</v>
      </c>
      <c r="G34" s="39">
        <v>17754</v>
      </c>
      <c r="H34" s="215">
        <v>-9.1542507570985094</v>
      </c>
      <c r="I34" s="216">
        <v>30.130848279823851</v>
      </c>
      <c r="J34" s="216">
        <v>-66.764012130742444</v>
      </c>
      <c r="K34" s="216">
        <v>-0.489646817721959</v>
      </c>
      <c r="L34" s="216">
        <v>1.2005271475387487</v>
      </c>
      <c r="M34" s="217">
        <v>-7.1736756035892553</v>
      </c>
    </row>
    <row r="35" spans="1:13">
      <c r="A35" s="40" t="s">
        <v>102</v>
      </c>
      <c r="B35" s="41">
        <v>7856</v>
      </c>
      <c r="C35" s="41">
        <v>4507</v>
      </c>
      <c r="D35" s="41">
        <v>3349</v>
      </c>
      <c r="E35" s="41">
        <v>33147</v>
      </c>
      <c r="F35" s="41">
        <v>29224</v>
      </c>
      <c r="G35" s="42">
        <v>3923</v>
      </c>
      <c r="H35" s="18">
        <v>321.93228105906309</v>
      </c>
      <c r="I35" s="18">
        <v>548.41357887730192</v>
      </c>
      <c r="J35" s="18">
        <v>17.139444610331438</v>
      </c>
      <c r="K35" s="18">
        <v>1.0267521488272999</v>
      </c>
      <c r="L35" s="18">
        <v>1.2571888957215289</v>
      </c>
      <c r="M35" s="19">
        <v>0.11545787899451078</v>
      </c>
    </row>
    <row r="36" spans="1:13">
      <c r="A36" s="37" t="s">
        <v>103</v>
      </c>
      <c r="B36" s="38">
        <v>69008</v>
      </c>
      <c r="C36" s="38">
        <v>66063</v>
      </c>
      <c r="D36" s="38">
        <v>2945</v>
      </c>
      <c r="E36" s="38">
        <v>84660</v>
      </c>
      <c r="F36" s="38">
        <v>39271</v>
      </c>
      <c r="G36" s="39">
        <v>45389</v>
      </c>
      <c r="H36" s="215">
        <v>22.681428240204028</v>
      </c>
      <c r="I36" s="216">
        <v>-40.555227585789325</v>
      </c>
      <c r="J36" s="216">
        <v>1441.2224108658745</v>
      </c>
      <c r="K36" s="216">
        <v>0.63543255045055158</v>
      </c>
      <c r="L36" s="216">
        <v>-1.3627303027944817</v>
      </c>
      <c r="M36" s="217">
        <v>8.537446369412919</v>
      </c>
    </row>
    <row r="37" spans="1:13">
      <c r="A37" s="40" t="s">
        <v>104</v>
      </c>
      <c r="B37" s="41">
        <v>287835</v>
      </c>
      <c r="C37" s="41">
        <v>272382</v>
      </c>
      <c r="D37" s="41">
        <v>15453</v>
      </c>
      <c r="E37" s="41">
        <v>388758</v>
      </c>
      <c r="F37" s="41">
        <v>352347</v>
      </c>
      <c r="G37" s="42">
        <v>36411</v>
      </c>
      <c r="H37" s="18">
        <v>35.062796393767258</v>
      </c>
      <c r="I37" s="18">
        <v>29.35766680617661</v>
      </c>
      <c r="J37" s="18">
        <v>135.62415065035913</v>
      </c>
      <c r="K37" s="18">
        <v>4.0972245904115141</v>
      </c>
      <c r="L37" s="18">
        <v>4.0672860802836937</v>
      </c>
      <c r="M37" s="19">
        <v>4.2156206062142108</v>
      </c>
    </row>
    <row r="38" spans="1:13">
      <c r="A38" s="37" t="s">
        <v>105</v>
      </c>
      <c r="B38" s="38">
        <v>7839</v>
      </c>
      <c r="C38" s="38">
        <v>1726</v>
      </c>
      <c r="D38" s="38">
        <v>6113</v>
      </c>
      <c r="E38" s="38">
        <v>10067</v>
      </c>
      <c r="F38" s="38">
        <v>4343</v>
      </c>
      <c r="G38" s="39">
        <v>5724</v>
      </c>
      <c r="H38" s="215">
        <v>28.421992601097088</v>
      </c>
      <c r="I38" s="216">
        <v>151.62224797219005</v>
      </c>
      <c r="J38" s="216">
        <v>-6.3634876492720451</v>
      </c>
      <c r="K38" s="216">
        <v>9.0451298390226725E-2</v>
      </c>
      <c r="L38" s="216">
        <v>0.13310933123369509</v>
      </c>
      <c r="M38" s="217">
        <v>-7.8245844823806088E-2</v>
      </c>
    </row>
    <row r="39" spans="1:13">
      <c r="A39" s="40" t="s">
        <v>106</v>
      </c>
      <c r="B39" s="41">
        <v>21231</v>
      </c>
      <c r="C39" s="41">
        <v>11369</v>
      </c>
      <c r="D39" s="41">
        <v>9862</v>
      </c>
      <c r="E39" s="41">
        <v>23758</v>
      </c>
      <c r="F39" s="41">
        <v>16073</v>
      </c>
      <c r="G39" s="42">
        <v>7685</v>
      </c>
      <c r="H39" s="18">
        <v>11.90240685789648</v>
      </c>
      <c r="I39" s="18">
        <v>41.37567068343742</v>
      </c>
      <c r="J39" s="18">
        <v>-22.074629892516725</v>
      </c>
      <c r="K39" s="18">
        <v>0.10258996006826883</v>
      </c>
      <c r="L39" s="18">
        <v>0.23926109825116609</v>
      </c>
      <c r="M39" s="19">
        <v>-0.43789512643040063</v>
      </c>
    </row>
    <row r="40" spans="1:13">
      <c r="A40" s="37" t="s">
        <v>107</v>
      </c>
      <c r="B40" s="38">
        <v>5463</v>
      </c>
      <c r="C40" s="38">
        <v>3256</v>
      </c>
      <c r="D40" s="38">
        <v>2207</v>
      </c>
      <c r="E40" s="38">
        <v>9952</v>
      </c>
      <c r="F40" s="38">
        <v>3626</v>
      </c>
      <c r="G40" s="39">
        <v>6326</v>
      </c>
      <c r="H40" s="215">
        <v>82.170968332418084</v>
      </c>
      <c r="I40" s="216">
        <v>11.36363636363636</v>
      </c>
      <c r="J40" s="216">
        <v>186.63343905754419</v>
      </c>
      <c r="K40" s="216">
        <v>0.18224231529341464</v>
      </c>
      <c r="L40" s="216">
        <v>1.8819431622646994E-2</v>
      </c>
      <c r="M40" s="217">
        <v>0.82852091215747381</v>
      </c>
    </row>
    <row r="41" spans="1:13">
      <c r="A41" s="40" t="s">
        <v>108</v>
      </c>
      <c r="B41" s="41">
        <v>15591</v>
      </c>
      <c r="C41" s="41">
        <v>3156</v>
      </c>
      <c r="D41" s="41">
        <v>12435</v>
      </c>
      <c r="E41" s="41">
        <v>1882</v>
      </c>
      <c r="F41" s="41">
        <v>236</v>
      </c>
      <c r="G41" s="42">
        <v>1646</v>
      </c>
      <c r="H41" s="18">
        <v>-87.928933358989156</v>
      </c>
      <c r="I41" s="18">
        <v>-92.522179974651451</v>
      </c>
      <c r="J41" s="18">
        <v>-86.763168476075592</v>
      </c>
      <c r="K41" s="18">
        <v>-0.55655154830862574</v>
      </c>
      <c r="L41" s="18">
        <v>-0.14852091983278168</v>
      </c>
      <c r="M41" s="19">
        <v>-2.1701656036093673</v>
      </c>
    </row>
    <row r="42" spans="1:13">
      <c r="A42" s="37" t="s">
        <v>109</v>
      </c>
      <c r="B42" s="38">
        <v>814</v>
      </c>
      <c r="C42" s="38">
        <v>0</v>
      </c>
      <c r="D42" s="38">
        <v>814</v>
      </c>
      <c r="E42" s="38">
        <v>0</v>
      </c>
      <c r="F42" s="38">
        <v>0</v>
      </c>
      <c r="G42" s="39">
        <v>0</v>
      </c>
      <c r="H42" s="215">
        <v>-100</v>
      </c>
      <c r="I42" s="216" t="s">
        <v>110</v>
      </c>
      <c r="J42" s="216">
        <v>-100</v>
      </c>
      <c r="K42" s="216">
        <v>-3.3046389986375477E-2</v>
      </c>
      <c r="L42" s="216">
        <v>0</v>
      </c>
      <c r="M42" s="217">
        <v>-0.16373295035110066</v>
      </c>
    </row>
    <row r="43" spans="1:13">
      <c r="A43" s="40" t="s">
        <v>111</v>
      </c>
      <c r="B43" s="41">
        <v>818</v>
      </c>
      <c r="C43" s="41">
        <v>390</v>
      </c>
      <c r="D43" s="41">
        <v>428</v>
      </c>
      <c r="E43" s="41">
        <v>1348</v>
      </c>
      <c r="F43" s="41">
        <v>814</v>
      </c>
      <c r="G43" s="42">
        <v>534</v>
      </c>
      <c r="H43" s="18">
        <v>64.792176039119795</v>
      </c>
      <c r="I43" s="18">
        <v>108.71794871794873</v>
      </c>
      <c r="J43" s="18">
        <v>24.766355140186931</v>
      </c>
      <c r="K43" s="18">
        <v>2.1516691268770271E-2</v>
      </c>
      <c r="L43" s="18">
        <v>2.1566051372979254E-2</v>
      </c>
      <c r="M43" s="19">
        <v>2.1321489849160526E-2</v>
      </c>
    </row>
    <row r="44" spans="1:13">
      <c r="A44" s="37" t="s">
        <v>112</v>
      </c>
      <c r="B44" s="38">
        <v>4840</v>
      </c>
      <c r="C44" s="38">
        <v>3760</v>
      </c>
      <c r="D44" s="38">
        <v>1080</v>
      </c>
      <c r="E44" s="38">
        <v>10363</v>
      </c>
      <c r="F44" s="38">
        <v>1024</v>
      </c>
      <c r="G44" s="39">
        <v>9339</v>
      </c>
      <c r="H44" s="215">
        <v>114.11157024793388</v>
      </c>
      <c r="I44" s="216">
        <v>-72.765957446808514</v>
      </c>
      <c r="J44" s="216">
        <v>764.72222222222217</v>
      </c>
      <c r="K44" s="216">
        <v>0.22422016203286455</v>
      </c>
      <c r="L44" s="216">
        <v>-0.13916206735016803</v>
      </c>
      <c r="M44" s="217">
        <v>1.661265893058649</v>
      </c>
    </row>
    <row r="45" spans="1:13">
      <c r="A45" s="40" t="s">
        <v>113</v>
      </c>
      <c r="B45" s="41">
        <v>934</v>
      </c>
      <c r="C45" s="41">
        <v>480</v>
      </c>
      <c r="D45" s="41">
        <v>454</v>
      </c>
      <c r="E45" s="41">
        <v>226</v>
      </c>
      <c r="F45" s="41">
        <v>136</v>
      </c>
      <c r="G45" s="42">
        <v>90</v>
      </c>
      <c r="H45" s="18">
        <v>-75.80299785867237</v>
      </c>
      <c r="I45" s="18">
        <v>-71.666666666666671</v>
      </c>
      <c r="J45" s="18">
        <v>-80.176211453744486</v>
      </c>
      <c r="K45" s="18">
        <v>-2.874305173262142E-2</v>
      </c>
      <c r="L45" s="18">
        <v>-1.7496985076190717E-2</v>
      </c>
      <c r="M45" s="19">
        <v>-7.3217191557494649E-2</v>
      </c>
    </row>
    <row r="46" spans="1:13">
      <c r="A46" s="37" t="s">
        <v>114</v>
      </c>
      <c r="B46" s="38">
        <v>146</v>
      </c>
      <c r="C46" s="38">
        <v>0</v>
      </c>
      <c r="D46" s="38">
        <v>146</v>
      </c>
      <c r="E46" s="38">
        <v>160</v>
      </c>
      <c r="F46" s="38">
        <v>65</v>
      </c>
      <c r="G46" s="39">
        <v>95</v>
      </c>
      <c r="H46" s="215">
        <v>9.5890410958904084</v>
      </c>
      <c r="I46" s="216" t="s">
        <v>110</v>
      </c>
      <c r="J46" s="216">
        <v>-34.93150684931507</v>
      </c>
      <c r="K46" s="216">
        <v>5.6836542974110157E-4</v>
      </c>
      <c r="L46" s="216">
        <v>3.3061163661406876E-3</v>
      </c>
      <c r="M46" s="217">
        <v>-1.0258452663275347E-2</v>
      </c>
    </row>
    <row r="47" spans="1:13">
      <c r="A47" s="165" t="s">
        <v>65</v>
      </c>
      <c r="B47" s="166">
        <v>2463204</v>
      </c>
      <c r="C47" s="166">
        <v>1966053</v>
      </c>
      <c r="D47" s="166">
        <v>497151</v>
      </c>
      <c r="E47" s="166">
        <v>1957634</v>
      </c>
      <c r="F47" s="166">
        <v>1483993</v>
      </c>
      <c r="G47" s="167">
        <v>473641</v>
      </c>
      <c r="H47" s="168">
        <v>-20.524893593872051</v>
      </c>
      <c r="I47" s="168">
        <v>-24.519176237873538</v>
      </c>
      <c r="J47" s="168">
        <v>-4.7289455316392832</v>
      </c>
      <c r="K47" s="168">
        <v>-20.524893593872054</v>
      </c>
      <c r="L47" s="168">
        <v>-24.519176237873538</v>
      </c>
      <c r="M47" s="169">
        <v>-4.7289455316392823</v>
      </c>
    </row>
    <row r="49" spans="1:6" ht="5.0999999999999996" customHeight="1">
      <c r="A49" s="30"/>
      <c r="B49" s="30"/>
      <c r="C49" s="30"/>
      <c r="D49" s="30"/>
      <c r="E49" s="30"/>
      <c r="F49" s="31"/>
    </row>
    <row r="50" spans="1:6">
      <c r="A50" s="107" t="s">
        <v>68</v>
      </c>
      <c r="F50" s="45"/>
    </row>
    <row r="51" spans="1:6">
      <c r="A51" s="44" t="s">
        <v>115</v>
      </c>
      <c r="F51" s="45"/>
    </row>
    <row r="52" spans="1:6">
      <c r="A52" s="139" t="s">
        <v>69</v>
      </c>
      <c r="F52" s="45"/>
    </row>
    <row r="53" spans="1:6" ht="5.0999999999999996" customHeight="1">
      <c r="A53" s="46"/>
      <c r="B53" s="46"/>
      <c r="C53" s="46"/>
      <c r="D53" s="46"/>
      <c r="E53" s="46"/>
      <c r="F53" s="47"/>
    </row>
  </sheetData>
  <mergeCells count="10">
    <mergeCell ref="K12:M12"/>
    <mergeCell ref="A8:I8"/>
    <mergeCell ref="A3:I4"/>
    <mergeCell ref="A6:I6"/>
    <mergeCell ref="A7:I7"/>
    <mergeCell ref="A12:A13"/>
    <mergeCell ref="H10:I10"/>
    <mergeCell ref="B12:D12"/>
    <mergeCell ref="E12:G12"/>
    <mergeCell ref="H12:J12"/>
  </mergeCells>
  <phoneticPr fontId="0" type="noConversion"/>
  <hyperlinks>
    <hyperlink ref="H10:I10" location="Índice!A1" display="volver a índice" xr:uid="{00000000-0004-0000-0300-000000000000}"/>
  </hyperlinks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M52"/>
  <sheetViews>
    <sheetView showGridLines="0" zoomScaleNormal="100" workbookViewId="0">
      <selection activeCell="A3" sqref="A3:I4"/>
    </sheetView>
  </sheetViews>
  <sheetFormatPr defaultColWidth="11.42578125" defaultRowHeight="14.25"/>
  <cols>
    <col min="1" max="1" width="18.7109375" style="53" customWidth="1"/>
    <col min="2" max="10" width="12.7109375" style="53" customWidth="1"/>
    <col min="11" max="12" width="11.42578125" style="53"/>
    <col min="13" max="13" width="12.7109375" style="53" customWidth="1"/>
    <col min="14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61" t="s">
        <v>50</v>
      </c>
      <c r="B3" s="261"/>
      <c r="C3" s="261"/>
      <c r="D3" s="261"/>
      <c r="E3" s="261"/>
      <c r="F3" s="261"/>
      <c r="G3" s="261"/>
      <c r="H3" s="261"/>
      <c r="I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5" t="s">
        <v>120</v>
      </c>
      <c r="B6" s="266"/>
      <c r="C6" s="266"/>
      <c r="D6" s="266"/>
      <c r="E6" s="266"/>
      <c r="F6" s="266"/>
      <c r="G6" s="266"/>
      <c r="H6" s="266"/>
      <c r="I6" s="267"/>
    </row>
    <row r="7" spans="1:13" s="3" customFormat="1" ht="14.1" customHeight="1">
      <c r="A7" s="265" t="s">
        <v>71</v>
      </c>
      <c r="B7" s="266"/>
      <c r="C7" s="266"/>
      <c r="D7" s="266"/>
      <c r="E7" s="266"/>
      <c r="F7" s="266"/>
      <c r="G7" s="266"/>
      <c r="H7" s="266"/>
      <c r="I7" s="267"/>
    </row>
    <row r="8" spans="1:13" s="3" customFormat="1" ht="14.1" customHeight="1">
      <c r="A8" s="265" t="s">
        <v>121</v>
      </c>
      <c r="B8" s="266"/>
      <c r="C8" s="266"/>
      <c r="D8" s="266"/>
      <c r="E8" s="266"/>
      <c r="F8" s="266"/>
      <c r="G8" s="266"/>
      <c r="H8" s="266"/>
      <c r="I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8" t="s">
        <v>54</v>
      </c>
      <c r="I10" s="268"/>
      <c r="J10" s="140"/>
    </row>
    <row r="11" spans="1:13" ht="14.25" customHeight="1">
      <c r="A11" s="137"/>
      <c r="B11" s="136"/>
      <c r="C11" s="136"/>
      <c r="D11" s="136"/>
      <c r="E11" s="171"/>
      <c r="F11" s="171"/>
      <c r="G11" s="170" t="s">
        <v>56</v>
      </c>
    </row>
    <row r="12" spans="1:13">
      <c r="A12" s="281" t="s">
        <v>73</v>
      </c>
      <c r="B12" s="283" t="s">
        <v>122</v>
      </c>
      <c r="C12" s="274"/>
      <c r="D12" s="274"/>
      <c r="E12" s="284" t="s">
        <v>123</v>
      </c>
      <c r="F12" s="284"/>
      <c r="G12" s="285"/>
      <c r="H12" s="286" t="s">
        <v>124</v>
      </c>
      <c r="I12" s="279"/>
      <c r="J12" s="279"/>
      <c r="K12" s="279" t="s">
        <v>77</v>
      </c>
      <c r="L12" s="279"/>
      <c r="M12" s="280"/>
    </row>
    <row r="13" spans="1:13" ht="24">
      <c r="A13" s="282"/>
      <c r="B13" s="162" t="s">
        <v>78</v>
      </c>
      <c r="C13" s="12" t="s">
        <v>79</v>
      </c>
      <c r="D13" s="12" t="s">
        <v>80</v>
      </c>
      <c r="E13" s="12" t="s">
        <v>78</v>
      </c>
      <c r="F13" s="12" t="s">
        <v>79</v>
      </c>
      <c r="G13" s="12" t="s">
        <v>80</v>
      </c>
      <c r="H13" s="162" t="s">
        <v>78</v>
      </c>
      <c r="I13" s="12" t="s">
        <v>66</v>
      </c>
      <c r="J13" s="12" t="s">
        <v>80</v>
      </c>
      <c r="K13" s="12" t="s">
        <v>78</v>
      </c>
      <c r="L13" s="12" t="s">
        <v>79</v>
      </c>
      <c r="M13" s="163" t="s">
        <v>80</v>
      </c>
    </row>
    <row r="14" spans="1:13">
      <c r="A14" s="37" t="s">
        <v>81</v>
      </c>
      <c r="B14" s="38">
        <v>3616928</v>
      </c>
      <c r="C14" s="38">
        <v>2649810</v>
      </c>
      <c r="D14" s="38">
        <v>967118</v>
      </c>
      <c r="E14" s="38">
        <v>2960789</v>
      </c>
      <c r="F14" s="38">
        <v>2280245</v>
      </c>
      <c r="G14" s="39">
        <v>680544</v>
      </c>
      <c r="H14" s="215">
        <v>-18.140781348149588</v>
      </c>
      <c r="I14" s="216">
        <v>-13.946849019363654</v>
      </c>
      <c r="J14" s="216">
        <v>-29.631751244418979</v>
      </c>
      <c r="K14" s="216">
        <v>-3.0496607808443041</v>
      </c>
      <c r="L14" s="216">
        <v>-2.2512704496059355</v>
      </c>
      <c r="M14" s="217">
        <v>-5.6198638834115657</v>
      </c>
    </row>
    <row r="15" spans="1:13">
      <c r="A15" s="40" t="s">
        <v>82</v>
      </c>
      <c r="B15" s="41">
        <v>804587</v>
      </c>
      <c r="C15" s="41">
        <v>616766</v>
      </c>
      <c r="D15" s="41">
        <v>187821</v>
      </c>
      <c r="E15" s="41">
        <v>591803</v>
      </c>
      <c r="F15" s="41">
        <v>450927</v>
      </c>
      <c r="G15" s="42">
        <v>140876</v>
      </c>
      <c r="H15" s="18">
        <v>-26.446363165201518</v>
      </c>
      <c r="I15" s="18">
        <v>-26.888479585450568</v>
      </c>
      <c r="J15" s="18">
        <v>-24.994542676271564</v>
      </c>
      <c r="K15" s="18">
        <v>-0.98899626388794803</v>
      </c>
      <c r="L15" s="18">
        <v>-1.0102375498009788</v>
      </c>
      <c r="M15" s="19">
        <v>-0.92061565252519761</v>
      </c>
    </row>
    <row r="16" spans="1:13">
      <c r="A16" s="37" t="s">
        <v>83</v>
      </c>
      <c r="B16" s="38">
        <v>4063774</v>
      </c>
      <c r="C16" s="38">
        <v>3154366</v>
      </c>
      <c r="D16" s="38">
        <v>909408</v>
      </c>
      <c r="E16" s="38">
        <v>2517999</v>
      </c>
      <c r="F16" s="38">
        <v>1968366</v>
      </c>
      <c r="G16" s="39">
        <v>549633</v>
      </c>
      <c r="H16" s="215">
        <v>-38.037917462929784</v>
      </c>
      <c r="I16" s="216">
        <v>-37.598680685754282</v>
      </c>
      <c r="J16" s="216">
        <v>-39.561450965903092</v>
      </c>
      <c r="K16" s="216">
        <v>-7.1845895359209013</v>
      </c>
      <c r="L16" s="216">
        <v>-7.2247284056462044</v>
      </c>
      <c r="M16" s="217">
        <v>-7.0553732322345937</v>
      </c>
    </row>
    <row r="17" spans="1:13">
      <c r="A17" s="40" t="s">
        <v>84</v>
      </c>
      <c r="B17" s="41">
        <v>860773</v>
      </c>
      <c r="C17" s="41">
        <v>710808</v>
      </c>
      <c r="D17" s="41">
        <v>149965</v>
      </c>
      <c r="E17" s="41">
        <v>712752</v>
      </c>
      <c r="F17" s="41">
        <v>553614</v>
      </c>
      <c r="G17" s="42">
        <v>159138</v>
      </c>
      <c r="H17" s="18">
        <v>-17.196287522959025</v>
      </c>
      <c r="I17" s="18">
        <v>-22.114832697437279</v>
      </c>
      <c r="J17" s="18">
        <v>6.1167605774680851</v>
      </c>
      <c r="K17" s="18">
        <v>-0.6879850739574308</v>
      </c>
      <c r="L17" s="18">
        <v>-0.95757500589978872</v>
      </c>
      <c r="M17" s="19">
        <v>0.17988725914609943</v>
      </c>
    </row>
    <row r="18" spans="1:13">
      <c r="A18" s="37" t="s">
        <v>85</v>
      </c>
      <c r="B18" s="38">
        <v>1051919</v>
      </c>
      <c r="C18" s="38">
        <v>815947</v>
      </c>
      <c r="D18" s="38">
        <v>235972</v>
      </c>
      <c r="E18" s="38">
        <v>753515</v>
      </c>
      <c r="F18" s="38">
        <v>551755</v>
      </c>
      <c r="G18" s="39">
        <v>201760</v>
      </c>
      <c r="H18" s="215">
        <v>-28.367583435606733</v>
      </c>
      <c r="I18" s="216">
        <v>-32.378573608334861</v>
      </c>
      <c r="J18" s="216">
        <v>-14.498330310375806</v>
      </c>
      <c r="K18" s="216">
        <v>-1.3869484600779161</v>
      </c>
      <c r="L18" s="216">
        <v>-1.6093722149616208</v>
      </c>
      <c r="M18" s="217">
        <v>-0.6709149580187892</v>
      </c>
    </row>
    <row r="19" spans="1:13">
      <c r="A19" s="40" t="s">
        <v>86</v>
      </c>
      <c r="B19" s="41">
        <v>320786</v>
      </c>
      <c r="C19" s="41">
        <v>256571</v>
      </c>
      <c r="D19" s="41">
        <v>64215</v>
      </c>
      <c r="E19" s="41">
        <v>237655</v>
      </c>
      <c r="F19" s="41">
        <v>179627</v>
      </c>
      <c r="G19" s="42">
        <v>58028</v>
      </c>
      <c r="H19" s="18">
        <v>-25.914784311036016</v>
      </c>
      <c r="I19" s="18">
        <v>-29.989359670422616</v>
      </c>
      <c r="J19" s="18">
        <v>-9.6348205247995082</v>
      </c>
      <c r="K19" s="18">
        <v>-0.38638360221289669</v>
      </c>
      <c r="L19" s="18">
        <v>-0.46871796158856793</v>
      </c>
      <c r="M19" s="19">
        <v>-0.12133025971186277</v>
      </c>
    </row>
    <row r="20" spans="1:13">
      <c r="A20" s="37" t="s">
        <v>87</v>
      </c>
      <c r="B20" s="38">
        <v>101201</v>
      </c>
      <c r="C20" s="38">
        <v>76435</v>
      </c>
      <c r="D20" s="38">
        <v>24766</v>
      </c>
      <c r="E20" s="38">
        <v>63115</v>
      </c>
      <c r="F20" s="38">
        <v>48721</v>
      </c>
      <c r="G20" s="39">
        <v>14394</v>
      </c>
      <c r="H20" s="215">
        <v>-37.63401547415539</v>
      </c>
      <c r="I20" s="216">
        <v>-36.258258651141496</v>
      </c>
      <c r="J20" s="216">
        <v>-41.879996769765008</v>
      </c>
      <c r="K20" s="216">
        <v>-0.17701947376887545</v>
      </c>
      <c r="L20" s="216">
        <v>-0.16882472431203954</v>
      </c>
      <c r="M20" s="217">
        <v>-0.2034002672913271</v>
      </c>
    </row>
    <row r="21" spans="1:13">
      <c r="A21" s="40" t="s">
        <v>88</v>
      </c>
      <c r="B21" s="41">
        <v>270422</v>
      </c>
      <c r="C21" s="41">
        <v>187251</v>
      </c>
      <c r="D21" s="41">
        <v>83171</v>
      </c>
      <c r="E21" s="41">
        <v>255339</v>
      </c>
      <c r="F21" s="41">
        <v>185042</v>
      </c>
      <c r="G21" s="42">
        <v>70297</v>
      </c>
      <c r="H21" s="18">
        <v>-5.5775787472912697</v>
      </c>
      <c r="I21" s="18">
        <v>-1.1796999749000037</v>
      </c>
      <c r="J21" s="18">
        <v>-15.478953000444861</v>
      </c>
      <c r="K21" s="18">
        <v>-7.0104099219029256E-2</v>
      </c>
      <c r="L21" s="18">
        <v>-1.3456513531258403E-2</v>
      </c>
      <c r="M21" s="19">
        <v>-0.25246577719904983</v>
      </c>
    </row>
    <row r="22" spans="1:13">
      <c r="A22" s="37" t="s">
        <v>89</v>
      </c>
      <c r="B22" s="38">
        <v>175649</v>
      </c>
      <c r="C22" s="38">
        <v>98442</v>
      </c>
      <c r="D22" s="38">
        <v>77207</v>
      </c>
      <c r="E22" s="38">
        <v>177394</v>
      </c>
      <c r="F22" s="38">
        <v>116602</v>
      </c>
      <c r="G22" s="39">
        <v>60792</v>
      </c>
      <c r="H22" s="215">
        <v>0.99345854516678855</v>
      </c>
      <c r="I22" s="216">
        <v>18.447410658052462</v>
      </c>
      <c r="J22" s="216">
        <v>-21.261025554677687</v>
      </c>
      <c r="K22" s="216">
        <v>8.1105650823580216E-3</v>
      </c>
      <c r="L22" s="216">
        <v>0.11062484641360462</v>
      </c>
      <c r="M22" s="217">
        <v>-0.32190661276389643</v>
      </c>
    </row>
    <row r="23" spans="1:13">
      <c r="A23" s="40" t="s">
        <v>90</v>
      </c>
      <c r="B23" s="41">
        <v>207493</v>
      </c>
      <c r="C23" s="41">
        <v>122145</v>
      </c>
      <c r="D23" s="41">
        <v>85348</v>
      </c>
      <c r="E23" s="41">
        <v>161091</v>
      </c>
      <c r="F23" s="41">
        <v>103332</v>
      </c>
      <c r="G23" s="42">
        <v>57759</v>
      </c>
      <c r="H23" s="18">
        <v>-22.363164058546559</v>
      </c>
      <c r="I23" s="18">
        <v>-15.402185926562694</v>
      </c>
      <c r="J23" s="18">
        <v>-32.325303463467208</v>
      </c>
      <c r="K23" s="18">
        <v>-0.21567131286623323</v>
      </c>
      <c r="L23" s="18">
        <v>-0.11460271121030527</v>
      </c>
      <c r="M23" s="19">
        <v>-0.54103451352684373</v>
      </c>
    </row>
    <row r="24" spans="1:13">
      <c r="A24" s="37" t="s">
        <v>91</v>
      </c>
      <c r="B24" s="38">
        <v>2704090</v>
      </c>
      <c r="C24" s="38">
        <v>2245780</v>
      </c>
      <c r="D24" s="38">
        <v>458310</v>
      </c>
      <c r="E24" s="38">
        <v>1741281</v>
      </c>
      <c r="F24" s="38">
        <v>1343308</v>
      </c>
      <c r="G24" s="39">
        <v>397973</v>
      </c>
      <c r="H24" s="215">
        <v>-35.605656616458774</v>
      </c>
      <c r="I24" s="216">
        <v>-40.185236309878967</v>
      </c>
      <c r="J24" s="216">
        <v>-13.165106587244452</v>
      </c>
      <c r="K24" s="216">
        <v>-4.4750286856046104</v>
      </c>
      <c r="L24" s="216">
        <v>-5.4975675326309794</v>
      </c>
      <c r="M24" s="217">
        <v>-1.1832396767794833</v>
      </c>
    </row>
    <row r="25" spans="1:13">
      <c r="A25" s="40" t="s">
        <v>92</v>
      </c>
      <c r="B25" s="41">
        <v>58148</v>
      </c>
      <c r="C25" s="41">
        <v>39616</v>
      </c>
      <c r="D25" s="41">
        <v>18532</v>
      </c>
      <c r="E25" s="41">
        <v>41188</v>
      </c>
      <c r="F25" s="41">
        <v>26216</v>
      </c>
      <c r="G25" s="42">
        <v>14972</v>
      </c>
      <c r="H25" s="18">
        <v>-29.166953291600734</v>
      </c>
      <c r="I25" s="18">
        <v>-33.82471728594507</v>
      </c>
      <c r="J25" s="18">
        <v>-19.210015109000651</v>
      </c>
      <c r="K25" s="18">
        <v>-7.8828185556900895E-2</v>
      </c>
      <c r="L25" s="18">
        <v>-8.1628465965985789E-2</v>
      </c>
      <c r="M25" s="19">
        <v>-6.9813435360308942E-2</v>
      </c>
    </row>
    <row r="26" spans="1:13">
      <c r="A26" s="37" t="s">
        <v>93</v>
      </c>
      <c r="B26" s="38">
        <v>573390</v>
      </c>
      <c r="C26" s="38">
        <v>441751</v>
      </c>
      <c r="D26" s="38">
        <v>131639</v>
      </c>
      <c r="E26" s="38">
        <v>422035</v>
      </c>
      <c r="F26" s="38">
        <v>350109</v>
      </c>
      <c r="G26" s="39">
        <v>71926</v>
      </c>
      <c r="H26" s="215">
        <v>-26.396518948708561</v>
      </c>
      <c r="I26" s="216">
        <v>-20.745170922080533</v>
      </c>
      <c r="J26" s="216">
        <v>-45.361177158744745</v>
      </c>
      <c r="K26" s="216">
        <v>-0.70348113354744901</v>
      </c>
      <c r="L26" s="216">
        <v>-0.55825342373543796</v>
      </c>
      <c r="M26" s="217">
        <v>-1.1710027150758786</v>
      </c>
    </row>
    <row r="27" spans="1:13">
      <c r="A27" s="40" t="s">
        <v>94</v>
      </c>
      <c r="B27" s="41">
        <v>62906</v>
      </c>
      <c r="C27" s="41">
        <v>44159</v>
      </c>
      <c r="D27" s="41">
        <v>18747</v>
      </c>
      <c r="E27" s="41">
        <v>109551</v>
      </c>
      <c r="F27" s="41">
        <v>85285</v>
      </c>
      <c r="G27" s="42">
        <v>24266</v>
      </c>
      <c r="H27" s="18">
        <v>74.150319524369706</v>
      </c>
      <c r="I27" s="18">
        <v>93.131637944699833</v>
      </c>
      <c r="J27" s="18">
        <v>29.439376966981371</v>
      </c>
      <c r="K27" s="18">
        <v>0.2168007497229742</v>
      </c>
      <c r="L27" s="18">
        <v>0.25052629039680085</v>
      </c>
      <c r="M27" s="19">
        <v>0.10823043532402951</v>
      </c>
    </row>
    <row r="28" spans="1:13">
      <c r="A28" s="37" t="s">
        <v>95</v>
      </c>
      <c r="B28" s="38">
        <v>486509</v>
      </c>
      <c r="C28" s="38">
        <v>347957</v>
      </c>
      <c r="D28" s="38">
        <v>138552</v>
      </c>
      <c r="E28" s="38">
        <v>472852</v>
      </c>
      <c r="F28" s="38">
        <v>249827</v>
      </c>
      <c r="G28" s="39">
        <v>223025</v>
      </c>
      <c r="H28" s="215">
        <v>-2.8071423139140279</v>
      </c>
      <c r="I28" s="216">
        <v>-28.201760562368335</v>
      </c>
      <c r="J28" s="216">
        <v>60.968445060338354</v>
      </c>
      <c r="K28" s="216">
        <v>-6.3476210504162467E-2</v>
      </c>
      <c r="L28" s="216">
        <v>-0.59777622128673025</v>
      </c>
      <c r="M28" s="217">
        <v>1.6565590801099377</v>
      </c>
    </row>
    <row r="29" spans="1:13">
      <c r="A29" s="40" t="s">
        <v>96</v>
      </c>
      <c r="B29" s="41">
        <v>405647</v>
      </c>
      <c r="C29" s="41">
        <v>306078</v>
      </c>
      <c r="D29" s="41">
        <v>99569</v>
      </c>
      <c r="E29" s="41">
        <v>532963</v>
      </c>
      <c r="F29" s="41">
        <v>471891</v>
      </c>
      <c r="G29" s="42">
        <v>61072</v>
      </c>
      <c r="H29" s="18">
        <v>31.385909423710757</v>
      </c>
      <c r="I29" s="18">
        <v>54.173445984356931</v>
      </c>
      <c r="J29" s="18">
        <v>-38.663640289648384</v>
      </c>
      <c r="K29" s="18">
        <v>0.5917505467194808</v>
      </c>
      <c r="L29" s="18">
        <v>1.0100791662102986</v>
      </c>
      <c r="M29" s="19">
        <v>-0.75494601715331833</v>
      </c>
    </row>
    <row r="30" spans="1:13">
      <c r="A30" s="37" t="s">
        <v>97</v>
      </c>
      <c r="B30" s="38">
        <v>426971</v>
      </c>
      <c r="C30" s="38">
        <v>286048</v>
      </c>
      <c r="D30" s="38">
        <v>140923</v>
      </c>
      <c r="E30" s="38">
        <v>317901</v>
      </c>
      <c r="F30" s="38">
        <v>197349</v>
      </c>
      <c r="G30" s="39">
        <v>120552</v>
      </c>
      <c r="H30" s="215">
        <v>-25.545060437359908</v>
      </c>
      <c r="I30" s="216">
        <v>-31.008432151247348</v>
      </c>
      <c r="J30" s="216">
        <v>-14.45541182063964</v>
      </c>
      <c r="K30" s="216">
        <v>-0.50694517680962148</v>
      </c>
      <c r="L30" s="216">
        <v>-0.54032561960574421</v>
      </c>
      <c r="M30" s="217">
        <v>-0.39948581228226221</v>
      </c>
    </row>
    <row r="31" spans="1:13">
      <c r="A31" s="40" t="s">
        <v>98</v>
      </c>
      <c r="B31" s="41">
        <v>457069</v>
      </c>
      <c r="C31" s="41">
        <v>321617</v>
      </c>
      <c r="D31" s="41">
        <v>135452</v>
      </c>
      <c r="E31" s="41">
        <v>451440</v>
      </c>
      <c r="F31" s="41">
        <v>294267</v>
      </c>
      <c r="G31" s="42">
        <v>157173</v>
      </c>
      <c r="H31" s="18">
        <v>-1.2315427211208885</v>
      </c>
      <c r="I31" s="18">
        <v>-8.5039037115575411</v>
      </c>
      <c r="J31" s="18">
        <v>16.035938930396014</v>
      </c>
      <c r="K31" s="18">
        <v>-2.616296323701622E-2</v>
      </c>
      <c r="L31" s="18">
        <v>-0.16660735404251578</v>
      </c>
      <c r="M31" s="19">
        <v>0.42596000827563779</v>
      </c>
    </row>
    <row r="32" spans="1:13">
      <c r="A32" s="37" t="s">
        <v>99</v>
      </c>
      <c r="B32" s="38">
        <v>289054</v>
      </c>
      <c r="C32" s="38">
        <v>234901</v>
      </c>
      <c r="D32" s="38">
        <v>54153</v>
      </c>
      <c r="E32" s="38">
        <v>198013</v>
      </c>
      <c r="F32" s="38">
        <v>165787</v>
      </c>
      <c r="G32" s="39">
        <v>32226</v>
      </c>
      <c r="H32" s="215">
        <v>-31.496191023130621</v>
      </c>
      <c r="I32" s="216">
        <v>-29.422607822018648</v>
      </c>
      <c r="J32" s="216">
        <v>-40.490831532879071</v>
      </c>
      <c r="K32" s="216">
        <v>-0.42314839866072018</v>
      </c>
      <c r="L32" s="216">
        <v>-0.42102013408754785</v>
      </c>
      <c r="M32" s="217">
        <v>-0.42999977447907145</v>
      </c>
    </row>
    <row r="33" spans="1:13">
      <c r="A33" s="40" t="s">
        <v>100</v>
      </c>
      <c r="B33" s="41">
        <v>541266</v>
      </c>
      <c r="C33" s="41">
        <v>394957</v>
      </c>
      <c r="D33" s="41">
        <v>146309</v>
      </c>
      <c r="E33" s="41">
        <v>602587</v>
      </c>
      <c r="F33" s="41">
        <v>363179</v>
      </c>
      <c r="G33" s="42">
        <v>239408</v>
      </c>
      <c r="H33" s="18">
        <v>11.329180107377894</v>
      </c>
      <c r="I33" s="18">
        <v>-8.0459391781890162</v>
      </c>
      <c r="J33" s="18">
        <v>63.631765646679298</v>
      </c>
      <c r="K33" s="18">
        <v>0.2850131584041698</v>
      </c>
      <c r="L33" s="18">
        <v>-0.19358129787067882</v>
      </c>
      <c r="M33" s="19">
        <v>1.8257193872498323</v>
      </c>
    </row>
    <row r="34" spans="1:13">
      <c r="A34" s="37" t="s">
        <v>101</v>
      </c>
      <c r="B34" s="38">
        <v>1089456</v>
      </c>
      <c r="C34" s="38">
        <v>838065</v>
      </c>
      <c r="D34" s="38">
        <v>251391</v>
      </c>
      <c r="E34" s="38">
        <v>890846</v>
      </c>
      <c r="F34" s="38">
        <v>691803</v>
      </c>
      <c r="G34" s="39">
        <v>199043</v>
      </c>
      <c r="H34" s="215">
        <v>-18.230199292123771</v>
      </c>
      <c r="I34" s="216">
        <v>-17.452345581786616</v>
      </c>
      <c r="J34" s="216">
        <v>-20.823338942126014</v>
      </c>
      <c r="K34" s="216">
        <v>-0.92311709513302398</v>
      </c>
      <c r="L34" s="216">
        <v>-0.89098079769529936</v>
      </c>
      <c r="M34" s="217">
        <v>-1.0265712680453518</v>
      </c>
    </row>
    <row r="35" spans="1:13">
      <c r="A35" s="40" t="s">
        <v>102</v>
      </c>
      <c r="B35" s="41">
        <v>129390</v>
      </c>
      <c r="C35" s="41">
        <v>97543</v>
      </c>
      <c r="D35" s="41">
        <v>31847</v>
      </c>
      <c r="E35" s="41">
        <v>127587</v>
      </c>
      <c r="F35" s="41">
        <v>84715</v>
      </c>
      <c r="G35" s="42">
        <v>42872</v>
      </c>
      <c r="H35" s="18">
        <v>-1.3934616276373646</v>
      </c>
      <c r="I35" s="18">
        <v>-13.151123094430147</v>
      </c>
      <c r="J35" s="18">
        <v>34.61864539831069</v>
      </c>
      <c r="K35" s="18">
        <v>-8.3801426037200654E-3</v>
      </c>
      <c r="L35" s="18">
        <v>-7.8144026971019825E-2</v>
      </c>
      <c r="M35" s="19">
        <v>0.2162059339459006</v>
      </c>
    </row>
    <row r="36" spans="1:13">
      <c r="A36" s="37" t="s">
        <v>103</v>
      </c>
      <c r="B36" s="38">
        <v>511490</v>
      </c>
      <c r="C36" s="38">
        <v>461320</v>
      </c>
      <c r="D36" s="38">
        <v>50170</v>
      </c>
      <c r="E36" s="38">
        <v>685100</v>
      </c>
      <c r="F36" s="38">
        <v>572083</v>
      </c>
      <c r="G36" s="39">
        <v>113017</v>
      </c>
      <c r="H36" s="215">
        <v>33.942012551565028</v>
      </c>
      <c r="I36" s="216">
        <v>24.01001474031041</v>
      </c>
      <c r="J36" s="216">
        <v>125.26808849910304</v>
      </c>
      <c r="K36" s="216">
        <v>0.80691988764938472</v>
      </c>
      <c r="L36" s="216">
        <v>0.67473237132764796</v>
      </c>
      <c r="M36" s="217">
        <v>1.2324620708116112</v>
      </c>
    </row>
    <row r="37" spans="1:13">
      <c r="A37" s="40" t="s">
        <v>104</v>
      </c>
      <c r="B37" s="41">
        <v>1694543</v>
      </c>
      <c r="C37" s="41">
        <v>1324541</v>
      </c>
      <c r="D37" s="41">
        <v>370002</v>
      </c>
      <c r="E37" s="41">
        <v>1620524</v>
      </c>
      <c r="F37" s="41">
        <v>1325818</v>
      </c>
      <c r="G37" s="42">
        <v>294706</v>
      </c>
      <c r="H37" s="18">
        <v>-4.3680803614897883</v>
      </c>
      <c r="I37" s="18">
        <v>9.6410756631911454E-2</v>
      </c>
      <c r="J37" s="18">
        <v>-20.350160269403943</v>
      </c>
      <c r="K37" s="18">
        <v>-0.34403204402925991</v>
      </c>
      <c r="L37" s="18">
        <v>7.7790709730271527E-3</v>
      </c>
      <c r="M37" s="19">
        <v>-1.4765933789016354</v>
      </c>
    </row>
    <row r="38" spans="1:13">
      <c r="A38" s="37" t="s">
        <v>105</v>
      </c>
      <c r="B38" s="38">
        <v>65976</v>
      </c>
      <c r="C38" s="38">
        <v>38275</v>
      </c>
      <c r="D38" s="38">
        <v>27701</v>
      </c>
      <c r="E38" s="38">
        <v>41502</v>
      </c>
      <c r="F38" s="38">
        <v>24826</v>
      </c>
      <c r="G38" s="39">
        <v>16676</v>
      </c>
      <c r="H38" s="215">
        <v>-37.09530738450345</v>
      </c>
      <c r="I38" s="216">
        <v>-35.137818419333769</v>
      </c>
      <c r="J38" s="216">
        <v>-39.800007219955958</v>
      </c>
      <c r="K38" s="216">
        <v>-0.11375241823818352</v>
      </c>
      <c r="L38" s="216">
        <v>-8.1926958117652451E-2</v>
      </c>
      <c r="M38" s="217">
        <v>-0.2162059339459006</v>
      </c>
    </row>
    <row r="39" spans="1:13">
      <c r="A39" s="40" t="s">
        <v>106</v>
      </c>
      <c r="B39" s="41">
        <v>336919</v>
      </c>
      <c r="C39" s="41">
        <v>217464</v>
      </c>
      <c r="D39" s="41">
        <v>119455</v>
      </c>
      <c r="E39" s="41">
        <v>237188</v>
      </c>
      <c r="F39" s="41">
        <v>177279</v>
      </c>
      <c r="G39" s="42">
        <v>59909</v>
      </c>
      <c r="H39" s="18">
        <v>-29.600883298359548</v>
      </c>
      <c r="I39" s="18">
        <v>-18.478920648934988</v>
      </c>
      <c r="J39" s="18">
        <v>-49.848059938889122</v>
      </c>
      <c r="K39" s="18">
        <v>-0.46353854798203314</v>
      </c>
      <c r="L39" s="18">
        <v>-0.24479402274948797</v>
      </c>
      <c r="M39" s="19">
        <v>-1.1677277589789203</v>
      </c>
    </row>
    <row r="40" spans="1:13">
      <c r="A40" s="37" t="s">
        <v>107</v>
      </c>
      <c r="B40" s="38">
        <v>84021</v>
      </c>
      <c r="C40" s="38">
        <v>38444</v>
      </c>
      <c r="D40" s="38">
        <v>45577</v>
      </c>
      <c r="E40" s="38">
        <v>66652</v>
      </c>
      <c r="F40" s="38">
        <v>44711</v>
      </c>
      <c r="G40" s="39">
        <v>21941</v>
      </c>
      <c r="H40" s="215">
        <v>-20.672212899156165</v>
      </c>
      <c r="I40" s="216">
        <v>16.301633544896461</v>
      </c>
      <c r="J40" s="216">
        <v>-51.859490532505433</v>
      </c>
      <c r="K40" s="216">
        <v>-8.072917187133323E-2</v>
      </c>
      <c r="L40" s="216">
        <v>3.8176537030509917E-2</v>
      </c>
      <c r="M40" s="217">
        <v>-0.46351414555512982</v>
      </c>
    </row>
    <row r="41" spans="1:13">
      <c r="A41" s="40" t="s">
        <v>108</v>
      </c>
      <c r="B41" s="41">
        <v>29715</v>
      </c>
      <c r="C41" s="41">
        <v>6022</v>
      </c>
      <c r="D41" s="41">
        <v>23693</v>
      </c>
      <c r="E41" s="41">
        <v>5840</v>
      </c>
      <c r="F41" s="41">
        <v>837</v>
      </c>
      <c r="G41" s="42">
        <v>5003</v>
      </c>
      <c r="H41" s="18">
        <v>-80.346626283022047</v>
      </c>
      <c r="I41" s="18">
        <v>-86.100963135171042</v>
      </c>
      <c r="J41" s="18">
        <v>-78.884058582703744</v>
      </c>
      <c r="K41" s="18">
        <v>-0.11096833314687551</v>
      </c>
      <c r="L41" s="18">
        <v>-3.1585342987584794E-2</v>
      </c>
      <c r="M41" s="19">
        <v>-0.36652053564162196</v>
      </c>
    </row>
    <row r="42" spans="1:13">
      <c r="A42" s="37" t="s">
        <v>109</v>
      </c>
      <c r="B42" s="38">
        <v>25348</v>
      </c>
      <c r="C42" s="38">
        <v>14480</v>
      </c>
      <c r="D42" s="38">
        <v>10868</v>
      </c>
      <c r="E42" s="38">
        <v>2805</v>
      </c>
      <c r="F42" s="38">
        <v>1703</v>
      </c>
      <c r="G42" s="39">
        <v>1102</v>
      </c>
      <c r="H42" s="215">
        <v>-88.934038188417233</v>
      </c>
      <c r="I42" s="216">
        <v>-88.238950276243088</v>
      </c>
      <c r="J42" s="216">
        <v>-89.860139860139867</v>
      </c>
      <c r="K42" s="216">
        <v>-0.10477734593214721</v>
      </c>
      <c r="L42" s="216">
        <v>-7.7833351466223902E-2</v>
      </c>
      <c r="M42" s="217">
        <v>-0.19151629486763405</v>
      </c>
    </row>
    <row r="43" spans="1:13">
      <c r="A43" s="40" t="s">
        <v>111</v>
      </c>
      <c r="B43" s="41">
        <v>6890</v>
      </c>
      <c r="C43" s="41">
        <v>4464</v>
      </c>
      <c r="D43" s="41">
        <v>2426</v>
      </c>
      <c r="E43" s="41">
        <v>4652</v>
      </c>
      <c r="F43" s="41">
        <v>3284</v>
      </c>
      <c r="G43" s="42">
        <v>1368</v>
      </c>
      <c r="H43" s="18">
        <v>-32.481857764876636</v>
      </c>
      <c r="I43" s="18">
        <v>-26.43369175627241</v>
      </c>
      <c r="J43" s="18">
        <v>-43.610882110469909</v>
      </c>
      <c r="K43" s="18">
        <v>-1.0401974013935387E-2</v>
      </c>
      <c r="L43" s="18">
        <v>-7.1881783462584498E-3</v>
      </c>
      <c r="M43" s="19">
        <v>-2.0747925452586198E-2</v>
      </c>
    </row>
    <row r="44" spans="1:13">
      <c r="A44" s="37" t="s">
        <v>112</v>
      </c>
      <c r="B44" s="38">
        <v>42572</v>
      </c>
      <c r="C44" s="38">
        <v>19425</v>
      </c>
      <c r="D44" s="38">
        <v>23147</v>
      </c>
      <c r="E44" s="38">
        <v>35633</v>
      </c>
      <c r="F44" s="38">
        <v>19571</v>
      </c>
      <c r="G44" s="39">
        <v>16062</v>
      </c>
      <c r="H44" s="215">
        <v>-16.299445645024903</v>
      </c>
      <c r="I44" s="216">
        <v>0.75160875160875662</v>
      </c>
      <c r="J44" s="216">
        <v>-30.608718192422344</v>
      </c>
      <c r="K44" s="216">
        <v>-3.2251696909158918E-2</v>
      </c>
      <c r="L44" s="216">
        <v>8.8938477843536761E-4</v>
      </c>
      <c r="M44" s="217">
        <v>-0.1389405026763452</v>
      </c>
    </row>
    <row r="45" spans="1:13">
      <c r="A45" s="40" t="s">
        <v>113</v>
      </c>
      <c r="B45" s="41">
        <v>4773</v>
      </c>
      <c r="C45" s="41">
        <v>1771</v>
      </c>
      <c r="D45" s="41">
        <v>3002</v>
      </c>
      <c r="E45" s="41">
        <v>11824</v>
      </c>
      <c r="F45" s="41">
        <v>4382</v>
      </c>
      <c r="G45" s="42">
        <v>7442</v>
      </c>
      <c r="H45" s="18">
        <v>147.72679656400584</v>
      </c>
      <c r="I45" s="18">
        <v>147.43083003952569</v>
      </c>
      <c r="J45" s="18">
        <v>147.90139906728848</v>
      </c>
      <c r="K45" s="18">
        <v>3.2772260398685624E-2</v>
      </c>
      <c r="L45" s="18">
        <v>1.5905367510237977E-2</v>
      </c>
      <c r="M45" s="19">
        <v>8.7070689044879704E-2</v>
      </c>
    </row>
    <row r="46" spans="1:13">
      <c r="A46" s="37" t="s">
        <v>114</v>
      </c>
      <c r="B46" s="38">
        <v>15472</v>
      </c>
      <c r="C46" s="38">
        <v>2623</v>
      </c>
      <c r="D46" s="38">
        <v>12849</v>
      </c>
      <c r="E46" s="38">
        <v>7478</v>
      </c>
      <c r="F46" s="38">
        <v>1432</v>
      </c>
      <c r="G46" s="39">
        <v>6046</v>
      </c>
      <c r="H46" s="215">
        <v>-51.667528438469496</v>
      </c>
      <c r="I46" s="216">
        <v>-45.406023637056805</v>
      </c>
      <c r="J46" s="216">
        <v>-52.945754533426722</v>
      </c>
      <c r="K46" s="216">
        <v>-3.7155219064968499E-2</v>
      </c>
      <c r="L46" s="216">
        <v>-7.2551867884693344E-3</v>
      </c>
      <c r="M46" s="217">
        <v>-0.1334103372910623</v>
      </c>
    </row>
    <row r="47" spans="1:13">
      <c r="A47" s="165" t="s">
        <v>65</v>
      </c>
      <c r="B47" s="166">
        <v>21515147</v>
      </c>
      <c r="C47" s="166">
        <v>16415842</v>
      </c>
      <c r="D47" s="166">
        <v>5099305</v>
      </c>
      <c r="E47" s="166">
        <v>17058894</v>
      </c>
      <c r="F47" s="166">
        <v>12937893</v>
      </c>
      <c r="G47" s="167">
        <v>4121001</v>
      </c>
      <c r="H47" s="168">
        <v>-20.712166177623601</v>
      </c>
      <c r="I47" s="168">
        <v>-21.186540416263753</v>
      </c>
      <c r="J47" s="168">
        <v>-19.185045805261709</v>
      </c>
      <c r="K47" s="168">
        <v>-20.712166177623601</v>
      </c>
      <c r="L47" s="168">
        <v>-21.186540416263753</v>
      </c>
      <c r="M47" s="169">
        <v>-19.185045805261716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68</v>
      </c>
      <c r="F50" s="69"/>
    </row>
    <row r="51" spans="1:6">
      <c r="A51" s="139" t="s">
        <v>69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0">
    <mergeCell ref="A3:I4"/>
    <mergeCell ref="A6:I6"/>
    <mergeCell ref="A7:I7"/>
    <mergeCell ref="A8:I8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4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M52"/>
  <sheetViews>
    <sheetView showGridLines="0" zoomScaleNormal="100" workbookViewId="0">
      <selection activeCell="A3" sqref="A3:I4"/>
    </sheetView>
  </sheetViews>
  <sheetFormatPr defaultColWidth="11.42578125" defaultRowHeight="14.25"/>
  <cols>
    <col min="1" max="1" width="18.7109375" style="53" customWidth="1"/>
    <col min="2" max="13" width="12.7109375" style="53" customWidth="1"/>
    <col min="14" max="16384" width="11.42578125" style="53"/>
  </cols>
  <sheetData>
    <row r="1" spans="1:13" s="3" customFormat="1" ht="60" customHeigh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s="3" customFormat="1" ht="14.1" customHeight="1">
      <c r="A3" s="261" t="s">
        <v>50</v>
      </c>
      <c r="B3" s="261"/>
      <c r="C3" s="261"/>
      <c r="D3" s="261"/>
      <c r="E3" s="261"/>
      <c r="F3" s="261"/>
      <c r="G3" s="261"/>
      <c r="H3" s="261"/>
      <c r="I3" s="262"/>
    </row>
    <row r="4" spans="1:13" s="3" customFormat="1" ht="18" customHeight="1">
      <c r="A4" s="263"/>
      <c r="B4" s="263"/>
      <c r="C4" s="263"/>
      <c r="D4" s="263"/>
      <c r="E4" s="263"/>
      <c r="F4" s="263"/>
      <c r="G4" s="263"/>
      <c r="H4" s="263"/>
      <c r="I4" s="264"/>
    </row>
    <row r="5" spans="1:13" s="3" customFormat="1" ht="7.5" customHeight="1">
      <c r="A5" s="80"/>
      <c r="B5" s="81"/>
      <c r="C5" s="81"/>
      <c r="D5" s="81"/>
      <c r="E5" s="81"/>
      <c r="F5" s="81"/>
      <c r="G5" s="81"/>
      <c r="H5" s="81"/>
      <c r="I5" s="82"/>
    </row>
    <row r="6" spans="1:13" s="3" customFormat="1" ht="14.1" customHeight="1">
      <c r="A6" s="265" t="s">
        <v>125</v>
      </c>
      <c r="B6" s="266"/>
      <c r="C6" s="266"/>
      <c r="D6" s="266"/>
      <c r="E6" s="266"/>
      <c r="F6" s="266"/>
      <c r="G6" s="266"/>
      <c r="H6" s="266"/>
      <c r="I6" s="267"/>
    </row>
    <row r="7" spans="1:13" s="3" customFormat="1" ht="14.1" customHeight="1">
      <c r="A7" s="265" t="s">
        <v>71</v>
      </c>
      <c r="B7" s="266"/>
      <c r="C7" s="266"/>
      <c r="D7" s="266"/>
      <c r="E7" s="266"/>
      <c r="F7" s="266"/>
      <c r="G7" s="266"/>
      <c r="H7" s="266"/>
      <c r="I7" s="267"/>
    </row>
    <row r="8" spans="1:13" s="3" customFormat="1" ht="14.1" customHeight="1">
      <c r="A8" s="265" t="s">
        <v>126</v>
      </c>
      <c r="B8" s="266"/>
      <c r="C8" s="266"/>
      <c r="D8" s="266"/>
      <c r="E8" s="266"/>
      <c r="F8" s="266"/>
      <c r="G8" s="266"/>
      <c r="H8" s="266"/>
      <c r="I8" s="267"/>
    </row>
    <row r="9" spans="1:13" s="3" customFormat="1" ht="7.5" customHeight="1">
      <c r="A9" s="4"/>
      <c r="B9" s="5"/>
      <c r="C9" s="5"/>
      <c r="D9" s="5"/>
      <c r="E9" s="5"/>
      <c r="F9" s="5"/>
      <c r="G9" s="5"/>
      <c r="H9" s="5"/>
      <c r="I9" s="6"/>
    </row>
    <row r="10" spans="1:13" ht="14.25" customHeight="1">
      <c r="H10" s="268" t="s">
        <v>54</v>
      </c>
      <c r="I10" s="268"/>
      <c r="J10" s="140"/>
    </row>
    <row r="11" spans="1:13" ht="14.25" customHeight="1">
      <c r="A11" s="137"/>
      <c r="B11" s="136"/>
      <c r="C11" s="136"/>
      <c r="D11" s="136"/>
      <c r="E11" s="287" t="s">
        <v>56</v>
      </c>
      <c r="F11" s="287"/>
    </row>
    <row r="12" spans="1:13" ht="15" customHeight="1">
      <c r="A12" s="281" t="s">
        <v>73</v>
      </c>
      <c r="B12" s="283" t="s">
        <v>127</v>
      </c>
      <c r="C12" s="274"/>
      <c r="D12" s="274"/>
      <c r="E12" s="284" t="s">
        <v>128</v>
      </c>
      <c r="F12" s="284"/>
      <c r="G12" s="285"/>
      <c r="H12" s="286" t="s">
        <v>129</v>
      </c>
      <c r="I12" s="279"/>
      <c r="J12" s="279"/>
      <c r="K12" s="279" t="s">
        <v>77</v>
      </c>
      <c r="L12" s="279"/>
      <c r="M12" s="280"/>
    </row>
    <row r="13" spans="1:13" ht="24">
      <c r="A13" s="282"/>
      <c r="B13" s="162" t="s">
        <v>78</v>
      </c>
      <c r="C13" s="12" t="s">
        <v>79</v>
      </c>
      <c r="D13" s="12" t="s">
        <v>80</v>
      </c>
      <c r="E13" s="12" t="s">
        <v>78</v>
      </c>
      <c r="F13" s="12" t="s">
        <v>79</v>
      </c>
      <c r="G13" s="12" t="s">
        <v>80</v>
      </c>
      <c r="H13" s="162" t="s">
        <v>78</v>
      </c>
      <c r="I13" s="12" t="s">
        <v>66</v>
      </c>
      <c r="J13" s="12" t="s">
        <v>80</v>
      </c>
      <c r="K13" s="12" t="s">
        <v>78</v>
      </c>
      <c r="L13" s="12" t="s">
        <v>79</v>
      </c>
      <c r="M13" s="163" t="s">
        <v>80</v>
      </c>
    </row>
    <row r="14" spans="1:13">
      <c r="A14" s="37" t="s">
        <v>81</v>
      </c>
      <c r="B14" s="38">
        <v>4093511</v>
      </c>
      <c r="C14" s="38">
        <v>3061203</v>
      </c>
      <c r="D14" s="38">
        <v>1032308</v>
      </c>
      <c r="E14" s="38">
        <v>3723377</v>
      </c>
      <c r="F14" s="38">
        <v>2844650</v>
      </c>
      <c r="G14" s="39">
        <v>878727</v>
      </c>
      <c r="H14" s="215">
        <v>-9.0419691067154844</v>
      </c>
      <c r="I14" s="216">
        <v>-7.0741143269492426</v>
      </c>
      <c r="J14" s="216">
        <v>-14.877439678855524</v>
      </c>
      <c r="K14" s="216">
        <v>-1.5023448186061934</v>
      </c>
      <c r="L14" s="216">
        <v>-1.139103222836328</v>
      </c>
      <c r="M14" s="217">
        <v>-2.7297198580583388</v>
      </c>
    </row>
    <row r="15" spans="1:13">
      <c r="A15" s="40" t="s">
        <v>82</v>
      </c>
      <c r="B15" s="41">
        <v>891281</v>
      </c>
      <c r="C15" s="41">
        <v>698478</v>
      </c>
      <c r="D15" s="41">
        <v>192803</v>
      </c>
      <c r="E15" s="41">
        <v>736281</v>
      </c>
      <c r="F15" s="41">
        <v>560608</v>
      </c>
      <c r="G15" s="42">
        <v>175673</v>
      </c>
      <c r="H15" s="18">
        <v>-17.390699453932029</v>
      </c>
      <c r="I15" s="18">
        <v>-19.738631710662318</v>
      </c>
      <c r="J15" s="18">
        <v>-8.8847165241204777</v>
      </c>
      <c r="K15" s="18">
        <v>-0.62913281915187469</v>
      </c>
      <c r="L15" s="18">
        <v>-0.72521812827550092</v>
      </c>
      <c r="M15" s="19">
        <v>-0.30446540371881509</v>
      </c>
    </row>
    <row r="16" spans="1:13">
      <c r="A16" s="37" t="s">
        <v>83</v>
      </c>
      <c r="B16" s="38">
        <v>4748049</v>
      </c>
      <c r="C16" s="38">
        <v>3719696</v>
      </c>
      <c r="D16" s="38">
        <v>1028353</v>
      </c>
      <c r="E16" s="38">
        <v>2878052</v>
      </c>
      <c r="F16" s="38">
        <v>2267332</v>
      </c>
      <c r="G16" s="39">
        <v>610720</v>
      </c>
      <c r="H16" s="215">
        <v>-39.384534574095589</v>
      </c>
      <c r="I16" s="216">
        <v>-39.045233804052806</v>
      </c>
      <c r="J16" s="216">
        <v>-40.611832707251303</v>
      </c>
      <c r="K16" s="216">
        <v>-7.5901708671970862</v>
      </c>
      <c r="L16" s="216">
        <v>-7.6396656390419917</v>
      </c>
      <c r="M16" s="217">
        <v>-7.4229305283887861</v>
      </c>
    </row>
    <row r="17" spans="1:13">
      <c r="A17" s="40" t="s">
        <v>84</v>
      </c>
      <c r="B17" s="41">
        <v>963681</v>
      </c>
      <c r="C17" s="41">
        <v>783376</v>
      </c>
      <c r="D17" s="41">
        <v>180305</v>
      </c>
      <c r="E17" s="41">
        <v>781801</v>
      </c>
      <c r="F17" s="41">
        <v>604297</v>
      </c>
      <c r="G17" s="42">
        <v>177504</v>
      </c>
      <c r="H17" s="18">
        <v>-18.873465389480543</v>
      </c>
      <c r="I17" s="18">
        <v>-22.859903800984455</v>
      </c>
      <c r="J17" s="18">
        <v>-1.5534788275422216</v>
      </c>
      <c r="K17" s="18">
        <v>-0.73823662675705148</v>
      </c>
      <c r="L17" s="18">
        <v>-0.94198402258249392</v>
      </c>
      <c r="M17" s="19">
        <v>-4.9784448092025757E-2</v>
      </c>
    </row>
    <row r="18" spans="1:13">
      <c r="A18" s="37" t="s">
        <v>85</v>
      </c>
      <c r="B18" s="38">
        <v>1154769</v>
      </c>
      <c r="C18" s="38">
        <v>901504</v>
      </c>
      <c r="D18" s="38">
        <v>253265</v>
      </c>
      <c r="E18" s="38">
        <v>1017894</v>
      </c>
      <c r="F18" s="38">
        <v>728338</v>
      </c>
      <c r="G18" s="39">
        <v>289556</v>
      </c>
      <c r="H18" s="215">
        <v>-11.853019954640274</v>
      </c>
      <c r="I18" s="216">
        <v>-19.208567016896211</v>
      </c>
      <c r="J18" s="216">
        <v>14.329259866148107</v>
      </c>
      <c r="K18" s="216">
        <v>-0.55556486852524423</v>
      </c>
      <c r="L18" s="216">
        <v>-0.91088070211761352</v>
      </c>
      <c r="M18" s="217">
        <v>0.64502942010271569</v>
      </c>
    </row>
    <row r="19" spans="1:13">
      <c r="A19" s="40" t="s">
        <v>86</v>
      </c>
      <c r="B19" s="41">
        <v>363620</v>
      </c>
      <c r="C19" s="41">
        <v>298081</v>
      </c>
      <c r="D19" s="41">
        <v>65539</v>
      </c>
      <c r="E19" s="41">
        <v>310944</v>
      </c>
      <c r="F19" s="41">
        <v>229301</v>
      </c>
      <c r="G19" s="42">
        <v>81643</v>
      </c>
      <c r="H19" s="18">
        <v>-14.486551894835259</v>
      </c>
      <c r="I19" s="18">
        <v>-23.074265048761916</v>
      </c>
      <c r="J19" s="18">
        <v>24.571629106333631</v>
      </c>
      <c r="K19" s="18">
        <v>-0.2138077443977042</v>
      </c>
      <c r="L19" s="18">
        <v>-0.36179373948494198</v>
      </c>
      <c r="M19" s="19">
        <v>0.28622947235772317</v>
      </c>
    </row>
    <row r="20" spans="1:13">
      <c r="A20" s="37" t="s">
        <v>87</v>
      </c>
      <c r="B20" s="38">
        <v>113100</v>
      </c>
      <c r="C20" s="38">
        <v>85579</v>
      </c>
      <c r="D20" s="38">
        <v>27521</v>
      </c>
      <c r="E20" s="38">
        <v>81652</v>
      </c>
      <c r="F20" s="38">
        <v>63817</v>
      </c>
      <c r="G20" s="39">
        <v>17835</v>
      </c>
      <c r="H20" s="215">
        <v>-27.805481874447395</v>
      </c>
      <c r="I20" s="216">
        <v>-25.429135652438092</v>
      </c>
      <c r="J20" s="216">
        <v>-35.194942044257118</v>
      </c>
      <c r="K20" s="216">
        <v>-0.12764496062379455</v>
      </c>
      <c r="L20" s="216">
        <v>-0.11447158125430805</v>
      </c>
      <c r="M20" s="217">
        <v>-0.17215714538356353</v>
      </c>
    </row>
    <row r="21" spans="1:13">
      <c r="A21" s="40" t="s">
        <v>88</v>
      </c>
      <c r="B21" s="41">
        <v>360897</v>
      </c>
      <c r="C21" s="41">
        <v>270919</v>
      </c>
      <c r="D21" s="41">
        <v>89978</v>
      </c>
      <c r="E21" s="41">
        <v>284612</v>
      </c>
      <c r="F21" s="41">
        <v>196710</v>
      </c>
      <c r="G21" s="42">
        <v>87902</v>
      </c>
      <c r="H21" s="18">
        <v>-21.137609899777502</v>
      </c>
      <c r="I21" s="18">
        <v>-27.391581985759586</v>
      </c>
      <c r="J21" s="18">
        <v>-2.3072306563826714</v>
      </c>
      <c r="K21" s="18">
        <v>-0.30963482005806942</v>
      </c>
      <c r="L21" s="18">
        <v>-0.39035114296943962</v>
      </c>
      <c r="M21" s="19">
        <v>-3.6898434216010516E-2</v>
      </c>
    </row>
    <row r="22" spans="1:13">
      <c r="A22" s="37" t="s">
        <v>89</v>
      </c>
      <c r="B22" s="38">
        <v>189126</v>
      </c>
      <c r="C22" s="38">
        <v>105165</v>
      </c>
      <c r="D22" s="38">
        <v>83961</v>
      </c>
      <c r="E22" s="38">
        <v>204416</v>
      </c>
      <c r="F22" s="38">
        <v>135339</v>
      </c>
      <c r="G22" s="39">
        <v>69077</v>
      </c>
      <c r="H22" s="215">
        <v>8.0845573850237429</v>
      </c>
      <c r="I22" s="216">
        <v>28.69205534160605</v>
      </c>
      <c r="J22" s="216">
        <v>-17.727278141041666</v>
      </c>
      <c r="K22" s="216">
        <v>6.2060908418272033E-2</v>
      </c>
      <c r="L22" s="216">
        <v>0.15872003918608082</v>
      </c>
      <c r="M22" s="217">
        <v>-0.26454542142153203</v>
      </c>
    </row>
    <row r="23" spans="1:13">
      <c r="A23" s="40" t="s">
        <v>90</v>
      </c>
      <c r="B23" s="41">
        <v>224645</v>
      </c>
      <c r="C23" s="41">
        <v>131685</v>
      </c>
      <c r="D23" s="41">
        <v>92960</v>
      </c>
      <c r="E23" s="41">
        <v>184748</v>
      </c>
      <c r="F23" s="41">
        <v>115873</v>
      </c>
      <c r="G23" s="42">
        <v>68875</v>
      </c>
      <c r="H23" s="18">
        <v>-17.76002136704578</v>
      </c>
      <c r="I23" s="18">
        <v>-12.007442001746597</v>
      </c>
      <c r="J23" s="18">
        <v>-25.90899311531841</v>
      </c>
      <c r="K23" s="18">
        <v>-0.16193878764969255</v>
      </c>
      <c r="L23" s="18">
        <v>-8.3173634904563865E-2</v>
      </c>
      <c r="M23" s="19">
        <v>-0.42808226786734749</v>
      </c>
    </row>
    <row r="24" spans="1:13">
      <c r="A24" s="37" t="s">
        <v>91</v>
      </c>
      <c r="B24" s="38">
        <v>3300448</v>
      </c>
      <c r="C24" s="38">
        <v>2751573</v>
      </c>
      <c r="D24" s="38">
        <v>548875</v>
      </c>
      <c r="E24" s="38">
        <v>2596801</v>
      </c>
      <c r="F24" s="38">
        <v>2018459</v>
      </c>
      <c r="G24" s="39">
        <v>578342</v>
      </c>
      <c r="H24" s="215">
        <v>-21.319742047140267</v>
      </c>
      <c r="I24" s="216">
        <v>-26.643450855201735</v>
      </c>
      <c r="J24" s="216">
        <v>5.3686176269642516</v>
      </c>
      <c r="K24" s="216">
        <v>-2.8560478761145758</v>
      </c>
      <c r="L24" s="216">
        <v>-3.8562962420582108</v>
      </c>
      <c r="M24" s="217">
        <v>0.52374092535798744</v>
      </c>
    </row>
    <row r="25" spans="1:13">
      <c r="A25" s="40" t="s">
        <v>92</v>
      </c>
      <c r="B25" s="41">
        <v>61601</v>
      </c>
      <c r="C25" s="41">
        <v>43069</v>
      </c>
      <c r="D25" s="41">
        <v>18532</v>
      </c>
      <c r="E25" s="41">
        <v>43461</v>
      </c>
      <c r="F25" s="41">
        <v>28248</v>
      </c>
      <c r="G25" s="42">
        <v>15213</v>
      </c>
      <c r="H25" s="18">
        <v>-29.447573903021052</v>
      </c>
      <c r="I25" s="18">
        <v>-34.412222248020612</v>
      </c>
      <c r="J25" s="18">
        <v>-17.909561838981219</v>
      </c>
      <c r="K25" s="18">
        <v>-7.362883444783877E-2</v>
      </c>
      <c r="L25" s="18">
        <v>-7.7960817285640083E-2</v>
      </c>
      <c r="M25" s="19">
        <v>-5.8991282833785602E-2</v>
      </c>
    </row>
    <row r="26" spans="1:13">
      <c r="A26" s="37" t="s">
        <v>93</v>
      </c>
      <c r="B26" s="38">
        <v>641411</v>
      </c>
      <c r="C26" s="38">
        <v>503638</v>
      </c>
      <c r="D26" s="38">
        <v>137773</v>
      </c>
      <c r="E26" s="38">
        <v>621528</v>
      </c>
      <c r="F26" s="38">
        <v>491266</v>
      </c>
      <c r="G26" s="39">
        <v>130262</v>
      </c>
      <c r="H26" s="215">
        <v>-3.0998844734499471</v>
      </c>
      <c r="I26" s="216">
        <v>-2.4565263145354521</v>
      </c>
      <c r="J26" s="216">
        <v>-5.4517213096905834</v>
      </c>
      <c r="K26" s="216">
        <v>-8.0703534472236937E-2</v>
      </c>
      <c r="L26" s="216">
        <v>-6.507868777126638E-2</v>
      </c>
      <c r="M26" s="217">
        <v>-0.13349910375551782</v>
      </c>
    </row>
    <row r="27" spans="1:13">
      <c r="A27" s="40" t="s">
        <v>94</v>
      </c>
      <c r="B27" s="41">
        <v>79666</v>
      </c>
      <c r="C27" s="41">
        <v>49060</v>
      </c>
      <c r="D27" s="41">
        <v>30606</v>
      </c>
      <c r="E27" s="41">
        <v>121493</v>
      </c>
      <c r="F27" s="41">
        <v>89389</v>
      </c>
      <c r="G27" s="42">
        <v>32104</v>
      </c>
      <c r="H27" s="18">
        <v>52.502949815479639</v>
      </c>
      <c r="I27" s="18">
        <v>82.203424378312263</v>
      </c>
      <c r="J27" s="18">
        <v>4.8944651375547323</v>
      </c>
      <c r="K27" s="18">
        <v>0.16977250597848687</v>
      </c>
      <c r="L27" s="18">
        <v>0.21213695434266103</v>
      </c>
      <c r="M27" s="19">
        <v>2.6625170739683891E-2</v>
      </c>
    </row>
    <row r="28" spans="1:13">
      <c r="A28" s="37" t="s">
        <v>95</v>
      </c>
      <c r="B28" s="38">
        <v>576914</v>
      </c>
      <c r="C28" s="38">
        <v>432063</v>
      </c>
      <c r="D28" s="38">
        <v>144851</v>
      </c>
      <c r="E28" s="38">
        <v>533761</v>
      </c>
      <c r="F28" s="38">
        <v>272265</v>
      </c>
      <c r="G28" s="39">
        <v>261496</v>
      </c>
      <c r="H28" s="215">
        <v>-7.4799710182106907</v>
      </c>
      <c r="I28" s="216">
        <v>-36.984884148839406</v>
      </c>
      <c r="J28" s="216">
        <v>80.527576613209447</v>
      </c>
      <c r="K28" s="216">
        <v>-0.17515463577329582</v>
      </c>
      <c r="L28" s="216">
        <v>-0.84056289593217159</v>
      </c>
      <c r="M28" s="217">
        <v>2.0732263290590303</v>
      </c>
    </row>
    <row r="29" spans="1:13">
      <c r="A29" s="40" t="s">
        <v>96</v>
      </c>
      <c r="B29" s="41">
        <v>465618</v>
      </c>
      <c r="C29" s="41">
        <v>359822</v>
      </c>
      <c r="D29" s="41">
        <v>105796</v>
      </c>
      <c r="E29" s="41">
        <v>619572</v>
      </c>
      <c r="F29" s="41">
        <v>526591</v>
      </c>
      <c r="G29" s="42">
        <v>92981</v>
      </c>
      <c r="H29" s="18">
        <v>33.064443384920708</v>
      </c>
      <c r="I29" s="18">
        <v>46.347638554618669</v>
      </c>
      <c r="J29" s="18">
        <v>-12.112934326439557</v>
      </c>
      <c r="K29" s="18">
        <v>0.62488718735295301</v>
      </c>
      <c r="L29" s="18">
        <v>0.8772314646723508</v>
      </c>
      <c r="M29" s="19">
        <v>-0.227771403891221</v>
      </c>
    </row>
    <row r="30" spans="1:13">
      <c r="A30" s="37" t="s">
        <v>97</v>
      </c>
      <c r="B30" s="38">
        <v>510460</v>
      </c>
      <c r="C30" s="38">
        <v>356544</v>
      </c>
      <c r="D30" s="38">
        <v>153916</v>
      </c>
      <c r="E30" s="38">
        <v>356550</v>
      </c>
      <c r="F30" s="38">
        <v>224900</v>
      </c>
      <c r="G30" s="39">
        <v>131650</v>
      </c>
      <c r="H30" s="215">
        <v>-30.151236139952204</v>
      </c>
      <c r="I30" s="216">
        <v>-36.922231197271586</v>
      </c>
      <c r="J30" s="216">
        <v>-14.466332285142542</v>
      </c>
      <c r="K30" s="216">
        <v>-0.62470859481074215</v>
      </c>
      <c r="L30" s="216">
        <v>-0.69246837802785255</v>
      </c>
      <c r="M30" s="217">
        <v>-0.3957517033977313</v>
      </c>
    </row>
    <row r="31" spans="1:13">
      <c r="A31" s="40" t="s">
        <v>98</v>
      </c>
      <c r="B31" s="41">
        <v>517853</v>
      </c>
      <c r="C31" s="41">
        <v>369381</v>
      </c>
      <c r="D31" s="41">
        <v>148472</v>
      </c>
      <c r="E31" s="41">
        <v>560788</v>
      </c>
      <c r="F31" s="41">
        <v>370080</v>
      </c>
      <c r="G31" s="42">
        <v>190708</v>
      </c>
      <c r="H31" s="18">
        <v>8.2909628794271697</v>
      </c>
      <c r="I31" s="18">
        <v>0.18923550480398887</v>
      </c>
      <c r="J31" s="18">
        <v>28.44711460746808</v>
      </c>
      <c r="K31" s="18">
        <v>0.17426979090506931</v>
      </c>
      <c r="L31" s="18">
        <v>3.6768511762136436E-3</v>
      </c>
      <c r="M31" s="19">
        <v>0.75069473388604058</v>
      </c>
    </row>
    <row r="32" spans="1:13">
      <c r="A32" s="37" t="s">
        <v>99</v>
      </c>
      <c r="B32" s="38">
        <v>323755</v>
      </c>
      <c r="C32" s="38">
        <v>260192</v>
      </c>
      <c r="D32" s="38">
        <v>63563</v>
      </c>
      <c r="E32" s="38">
        <v>271245</v>
      </c>
      <c r="F32" s="38">
        <v>233143</v>
      </c>
      <c r="G32" s="39">
        <v>38102</v>
      </c>
      <c r="H32" s="215">
        <v>-16.21905453197634</v>
      </c>
      <c r="I32" s="216">
        <v>-10.395784651334395</v>
      </c>
      <c r="J32" s="216">
        <v>-40.056322074162644</v>
      </c>
      <c r="K32" s="216">
        <v>-0.21313396344299962</v>
      </c>
      <c r="L32" s="216">
        <v>-0.14228204215365214</v>
      </c>
      <c r="M32" s="217">
        <v>-0.45253903351341224</v>
      </c>
    </row>
    <row r="33" spans="1:13">
      <c r="A33" s="40" t="s">
        <v>100</v>
      </c>
      <c r="B33" s="41">
        <v>614710</v>
      </c>
      <c r="C33" s="41">
        <v>456033</v>
      </c>
      <c r="D33" s="41">
        <v>158677</v>
      </c>
      <c r="E33" s="41">
        <v>659884</v>
      </c>
      <c r="F33" s="41">
        <v>401285</v>
      </c>
      <c r="G33" s="42">
        <v>258599</v>
      </c>
      <c r="H33" s="18">
        <v>7.3488311561549438</v>
      </c>
      <c r="I33" s="18">
        <v>-12.005271548330938</v>
      </c>
      <c r="J33" s="18">
        <v>62.971949305822534</v>
      </c>
      <c r="K33" s="18">
        <v>0.18335771595075348</v>
      </c>
      <c r="L33" s="18">
        <v>-0.28798318769004949</v>
      </c>
      <c r="M33" s="19">
        <v>1.7759948669230263</v>
      </c>
    </row>
    <row r="34" spans="1:13">
      <c r="A34" s="37" t="s">
        <v>101</v>
      </c>
      <c r="B34" s="38">
        <v>1204755</v>
      </c>
      <c r="C34" s="38">
        <v>941018</v>
      </c>
      <c r="D34" s="38">
        <v>263737</v>
      </c>
      <c r="E34" s="38">
        <v>1233463</v>
      </c>
      <c r="F34" s="38">
        <v>982585</v>
      </c>
      <c r="G34" s="39">
        <v>250878</v>
      </c>
      <c r="H34" s="215">
        <v>2.3828911272416349</v>
      </c>
      <c r="I34" s="216">
        <v>4.4172375023644719</v>
      </c>
      <c r="J34" s="216">
        <v>-4.8756905553638603</v>
      </c>
      <c r="K34" s="216">
        <v>0.11652351594975496</v>
      </c>
      <c r="L34" s="216">
        <v>0.21864903124702798</v>
      </c>
      <c r="M34" s="217">
        <v>-0.22855345162990331</v>
      </c>
    </row>
    <row r="35" spans="1:13">
      <c r="A35" s="40" t="s">
        <v>102</v>
      </c>
      <c r="B35" s="41">
        <v>146759</v>
      </c>
      <c r="C35" s="41">
        <v>108795</v>
      </c>
      <c r="D35" s="41">
        <v>37964</v>
      </c>
      <c r="E35" s="41">
        <v>159001</v>
      </c>
      <c r="F35" s="41">
        <v>90588</v>
      </c>
      <c r="G35" s="42">
        <v>68413</v>
      </c>
      <c r="H35" s="18">
        <v>8.3415667863640408</v>
      </c>
      <c r="I35" s="18">
        <v>-16.73514407831243</v>
      </c>
      <c r="J35" s="18">
        <v>80.204930987251089</v>
      </c>
      <c r="K35" s="18">
        <v>4.9689315948756453E-2</v>
      </c>
      <c r="L35" s="18">
        <v>-9.5771715830217194E-2</v>
      </c>
      <c r="M35" s="19">
        <v>0.54119480898039707</v>
      </c>
    </row>
    <row r="36" spans="1:13">
      <c r="A36" s="37" t="s">
        <v>103</v>
      </c>
      <c r="B36" s="38">
        <v>552261</v>
      </c>
      <c r="C36" s="38">
        <v>496830</v>
      </c>
      <c r="D36" s="38">
        <v>55431</v>
      </c>
      <c r="E36" s="38">
        <v>836569</v>
      </c>
      <c r="F36" s="38">
        <v>715210</v>
      </c>
      <c r="G36" s="39">
        <v>121359</v>
      </c>
      <c r="H36" s="215">
        <v>51.480731031160985</v>
      </c>
      <c r="I36" s="216">
        <v>43.954672624438956</v>
      </c>
      <c r="J36" s="216">
        <v>118.93705688152841</v>
      </c>
      <c r="K36" s="216">
        <v>1.1539838293382658</v>
      </c>
      <c r="L36" s="216">
        <v>1.1487135334213672</v>
      </c>
      <c r="M36" s="217">
        <v>1.1717918935419755</v>
      </c>
    </row>
    <row r="37" spans="1:13">
      <c r="A37" s="40" t="s">
        <v>104</v>
      </c>
      <c r="B37" s="41">
        <v>1881224</v>
      </c>
      <c r="C37" s="41">
        <v>1454072</v>
      </c>
      <c r="D37" s="41">
        <v>427152</v>
      </c>
      <c r="E37" s="41">
        <v>2030233</v>
      </c>
      <c r="F37" s="41">
        <v>1682696</v>
      </c>
      <c r="G37" s="42">
        <v>347537</v>
      </c>
      <c r="H37" s="18">
        <v>7.9208536569807677</v>
      </c>
      <c r="I37" s="18">
        <v>15.723017842307669</v>
      </c>
      <c r="J37" s="18">
        <v>-18.638564258156336</v>
      </c>
      <c r="K37" s="18">
        <v>0.60481582096130126</v>
      </c>
      <c r="L37" s="18">
        <v>1.2025986027334308</v>
      </c>
      <c r="M37" s="19">
        <v>-1.4150620617089005</v>
      </c>
    </row>
    <row r="38" spans="1:13">
      <c r="A38" s="37" t="s">
        <v>105</v>
      </c>
      <c r="B38" s="38">
        <v>71994</v>
      </c>
      <c r="C38" s="38">
        <v>40263</v>
      </c>
      <c r="D38" s="38">
        <v>31731</v>
      </c>
      <c r="E38" s="38">
        <v>45102</v>
      </c>
      <c r="F38" s="38">
        <v>26877</v>
      </c>
      <c r="G38" s="39">
        <v>18225</v>
      </c>
      <c r="H38" s="215">
        <v>-37.353112759396609</v>
      </c>
      <c r="I38" s="216">
        <v>-33.246404887862298</v>
      </c>
      <c r="J38" s="216">
        <v>-42.564054079606692</v>
      </c>
      <c r="K38" s="216">
        <v>-0.10915251466214333</v>
      </c>
      <c r="L38" s="216">
        <v>-7.0412489048348847E-2</v>
      </c>
      <c r="M38" s="217">
        <v>-0.24005310815098174</v>
      </c>
    </row>
    <row r="39" spans="1:13">
      <c r="A39" s="40" t="s">
        <v>106</v>
      </c>
      <c r="B39" s="41">
        <v>357190</v>
      </c>
      <c r="C39" s="41">
        <v>232185</v>
      </c>
      <c r="D39" s="41">
        <v>125005</v>
      </c>
      <c r="E39" s="41">
        <v>289732</v>
      </c>
      <c r="F39" s="41">
        <v>206928</v>
      </c>
      <c r="G39" s="42">
        <v>82804</v>
      </c>
      <c r="H39" s="18">
        <v>-18.885747081385261</v>
      </c>
      <c r="I39" s="18">
        <v>-10.877963692745013</v>
      </c>
      <c r="J39" s="18">
        <v>-33.759449622015111</v>
      </c>
      <c r="K39" s="18">
        <v>-0.27380672073772366</v>
      </c>
      <c r="L39" s="18">
        <v>-0.13285583713537627</v>
      </c>
      <c r="M39" s="19">
        <v>-0.75007265045754334</v>
      </c>
    </row>
    <row r="40" spans="1:13">
      <c r="A40" s="37" t="s">
        <v>107</v>
      </c>
      <c r="B40" s="38">
        <v>94668</v>
      </c>
      <c r="C40" s="38">
        <v>44275</v>
      </c>
      <c r="D40" s="38">
        <v>50393</v>
      </c>
      <c r="E40" s="38">
        <v>85529</v>
      </c>
      <c r="F40" s="38">
        <v>53357</v>
      </c>
      <c r="G40" s="39">
        <v>32172</v>
      </c>
      <c r="H40" s="215">
        <v>-9.6537372713060421</v>
      </c>
      <c r="I40" s="216">
        <v>20.512704686617724</v>
      </c>
      <c r="J40" s="216">
        <v>-36.157799694402001</v>
      </c>
      <c r="K40" s="216">
        <v>-3.7094482801477313E-2</v>
      </c>
      <c r="L40" s="216">
        <v>4.7772764495525484E-2</v>
      </c>
      <c r="M40" s="217">
        <v>-0.32385663287568772</v>
      </c>
    </row>
    <row r="41" spans="1:13">
      <c r="A41" s="40" t="s">
        <v>108</v>
      </c>
      <c r="B41" s="41">
        <v>30006</v>
      </c>
      <c r="C41" s="41">
        <v>6313</v>
      </c>
      <c r="D41" s="41">
        <v>23693</v>
      </c>
      <c r="E41" s="41">
        <v>11741</v>
      </c>
      <c r="F41" s="41">
        <v>4095</v>
      </c>
      <c r="G41" s="42">
        <v>7646</v>
      </c>
      <c r="H41" s="18">
        <v>-60.87115910151303</v>
      </c>
      <c r="I41" s="18">
        <v>-35.13385078409631</v>
      </c>
      <c r="J41" s="18">
        <v>-67.728865065631197</v>
      </c>
      <c r="K41" s="18">
        <v>-7.4136199624574142E-2</v>
      </c>
      <c r="L41" s="18">
        <v>-1.166703277373657E-2</v>
      </c>
      <c r="M41" s="19">
        <v>-0.28521636505988474</v>
      </c>
    </row>
    <row r="42" spans="1:13">
      <c r="A42" s="37" t="s">
        <v>109</v>
      </c>
      <c r="B42" s="38">
        <v>28683</v>
      </c>
      <c r="C42" s="38">
        <v>17815</v>
      </c>
      <c r="D42" s="38">
        <v>10868</v>
      </c>
      <c r="E42" s="38">
        <v>3500</v>
      </c>
      <c r="F42" s="38">
        <v>1906</v>
      </c>
      <c r="G42" s="39">
        <v>1594</v>
      </c>
      <c r="H42" s="215">
        <v>-87.797650176062476</v>
      </c>
      <c r="I42" s="216">
        <v>-89.301150715689033</v>
      </c>
      <c r="J42" s="216">
        <v>-85.333087964666916</v>
      </c>
      <c r="K42" s="216">
        <v>-0.10221581796581718</v>
      </c>
      <c r="L42" s="216">
        <v>-8.368387033245045E-2</v>
      </c>
      <c r="M42" s="217">
        <v>-0.16483433473953832</v>
      </c>
    </row>
    <row r="43" spans="1:13">
      <c r="A43" s="40" t="s">
        <v>111</v>
      </c>
      <c r="B43" s="41">
        <v>7266</v>
      </c>
      <c r="C43" s="41">
        <v>4840</v>
      </c>
      <c r="D43" s="41">
        <v>2426</v>
      </c>
      <c r="E43" s="41">
        <v>7572</v>
      </c>
      <c r="F43" s="41">
        <v>4414</v>
      </c>
      <c r="G43" s="42">
        <v>3158</v>
      </c>
      <c r="H43" s="18">
        <v>4.2113955408753014</v>
      </c>
      <c r="I43" s="18">
        <v>-8.8016528925619895</v>
      </c>
      <c r="J43" s="18">
        <v>30.17312448474857</v>
      </c>
      <c r="K43" s="18">
        <v>1.2420299526482172E-3</v>
      </c>
      <c r="L43" s="18">
        <v>-2.2408277554606761E-3</v>
      </c>
      <c r="M43" s="19">
        <v>1.301043056171469E-2</v>
      </c>
    </row>
    <row r="44" spans="1:13">
      <c r="A44" s="37" t="s">
        <v>112</v>
      </c>
      <c r="B44" s="38">
        <v>46569</v>
      </c>
      <c r="C44" s="38">
        <v>22619</v>
      </c>
      <c r="D44" s="38">
        <v>23950</v>
      </c>
      <c r="E44" s="38">
        <v>38066</v>
      </c>
      <c r="F44" s="38">
        <v>20693</v>
      </c>
      <c r="G44" s="39">
        <v>17373</v>
      </c>
      <c r="H44" s="215">
        <v>-18.25892761278962</v>
      </c>
      <c r="I44" s="216">
        <v>-8.5149652946637815</v>
      </c>
      <c r="J44" s="216">
        <v>-27.46137787056368</v>
      </c>
      <c r="K44" s="216">
        <v>-3.4513008782247681E-2</v>
      </c>
      <c r="L44" s="216">
        <v>-1.0131066331026437E-2</v>
      </c>
      <c r="M44" s="217">
        <v>-0.11689836312076166</v>
      </c>
    </row>
    <row r="45" spans="1:13">
      <c r="A45" s="40" t="s">
        <v>113</v>
      </c>
      <c r="B45" s="41">
        <v>4773</v>
      </c>
      <c r="C45" s="41">
        <v>1771</v>
      </c>
      <c r="D45" s="41">
        <v>3002</v>
      </c>
      <c r="E45" s="41">
        <v>12939</v>
      </c>
      <c r="F45" s="41">
        <v>5185</v>
      </c>
      <c r="G45" s="42">
        <v>7754</v>
      </c>
      <c r="H45" s="18">
        <v>171.08736643620364</v>
      </c>
      <c r="I45" s="18">
        <v>192.77244494635795</v>
      </c>
      <c r="J45" s="18">
        <v>158.29447035309789</v>
      </c>
      <c r="K45" s="18">
        <v>3.3145152265769091E-2</v>
      </c>
      <c r="L45" s="18">
        <v>1.7958182997987668E-2</v>
      </c>
      <c r="M45" s="19">
        <v>8.4461155777688812E-2</v>
      </c>
    </row>
    <row r="46" spans="1:13">
      <c r="A46" s="37" t="s">
        <v>114</v>
      </c>
      <c r="B46" s="38">
        <v>15824</v>
      </c>
      <c r="C46" s="38">
        <v>2975</v>
      </c>
      <c r="D46" s="38">
        <v>12849</v>
      </c>
      <c r="E46" s="38">
        <v>13442</v>
      </c>
      <c r="F46" s="38">
        <v>1717</v>
      </c>
      <c r="G46" s="39">
        <v>11725</v>
      </c>
      <c r="H46" s="215">
        <v>-15.053083923154702</v>
      </c>
      <c r="I46" s="216">
        <v>-42.285714285714285</v>
      </c>
      <c r="J46" s="216">
        <v>-8.7477624717876949</v>
      </c>
      <c r="K46" s="216">
        <v>-9.6683508078694563E-3</v>
      </c>
      <c r="L46" s="216">
        <v>-6.6172800853744832E-3</v>
      </c>
      <c r="M46" s="217">
        <v>-1.9977764960884308E-2</v>
      </c>
    </row>
    <row r="47" spans="1:13">
      <c r="A47" s="165" t="s">
        <v>65</v>
      </c>
      <c r="B47" s="166">
        <v>24637087</v>
      </c>
      <c r="C47" s="166">
        <v>19010832</v>
      </c>
      <c r="D47" s="166">
        <v>5626255</v>
      </c>
      <c r="E47" s="166">
        <v>21355749</v>
      </c>
      <c r="F47" s="166">
        <v>16198142</v>
      </c>
      <c r="G47" s="167">
        <v>5157607</v>
      </c>
      <c r="H47" s="168">
        <v>-13.318693074388221</v>
      </c>
      <c r="I47" s="168">
        <v>-14.795196759405371</v>
      </c>
      <c r="J47" s="168">
        <v>-8.3296615599541894</v>
      </c>
      <c r="K47" s="168">
        <v>-13.31869307438822</v>
      </c>
      <c r="L47" s="168">
        <v>-14.795196759405371</v>
      </c>
      <c r="M47" s="169">
        <v>-8.3296615599541894</v>
      </c>
    </row>
    <row r="49" spans="1:6" ht="5.0999999999999996" customHeight="1">
      <c r="A49" s="65"/>
      <c r="B49" s="65"/>
      <c r="C49" s="65"/>
      <c r="D49" s="65"/>
      <c r="E49" s="65"/>
      <c r="F49" s="66"/>
    </row>
    <row r="50" spans="1:6">
      <c r="A50" s="107" t="s">
        <v>68</v>
      </c>
      <c r="F50" s="69"/>
    </row>
    <row r="51" spans="1:6">
      <c r="A51" s="139" t="s">
        <v>69</v>
      </c>
      <c r="F51" s="69"/>
    </row>
    <row r="52" spans="1:6" ht="5.0999999999999996" customHeight="1">
      <c r="A52" s="70"/>
      <c r="B52" s="70"/>
      <c r="C52" s="70"/>
      <c r="D52" s="70"/>
      <c r="E52" s="70"/>
      <c r="F52" s="71"/>
    </row>
  </sheetData>
  <mergeCells count="11">
    <mergeCell ref="A3:I4"/>
    <mergeCell ref="A6:I6"/>
    <mergeCell ref="A7:I7"/>
    <mergeCell ref="A8:I8"/>
    <mergeCell ref="E11:F11"/>
    <mergeCell ref="K12:M12"/>
    <mergeCell ref="H10:I10"/>
    <mergeCell ref="A12:A13"/>
    <mergeCell ref="B12:D12"/>
    <mergeCell ref="E12:G12"/>
    <mergeCell ref="H12:J12"/>
  </mergeCells>
  <hyperlinks>
    <hyperlink ref="H10:I10" location="Índice!A1" display="volver a índice" xr:uid="{00000000-0004-0000-0500-000000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2"/>
  <dimension ref="A1:H33"/>
  <sheetViews>
    <sheetView showGridLines="0" topLeftCell="A3" zoomScaleNormal="100" workbookViewId="0">
      <selection activeCell="A3" sqref="A3:G4"/>
    </sheetView>
  </sheetViews>
  <sheetFormatPr defaultColWidth="11.42578125" defaultRowHeight="14.25"/>
  <cols>
    <col min="1" max="1" width="18.7109375" style="3" customWidth="1"/>
    <col min="2" max="3" width="14.42578125" style="3" customWidth="1"/>
    <col min="4" max="4" width="12.5703125" style="3" customWidth="1"/>
    <col min="5" max="5" width="17" style="3" customWidth="1"/>
    <col min="6" max="7" width="11.42578125" style="3"/>
    <col min="8" max="8" width="11.42578125" style="3" customWidth="1"/>
    <col min="9" max="16384" width="11.425781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61" t="s">
        <v>50</v>
      </c>
      <c r="B3" s="261"/>
      <c r="C3" s="261"/>
      <c r="D3" s="261"/>
      <c r="E3" s="261"/>
      <c r="F3" s="261"/>
      <c r="G3" s="262"/>
    </row>
    <row r="4" spans="1:8" ht="18" customHeight="1">
      <c r="A4" s="263"/>
      <c r="B4" s="263"/>
      <c r="C4" s="263"/>
      <c r="D4" s="263"/>
      <c r="E4" s="263"/>
      <c r="F4" s="263"/>
      <c r="G4" s="264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5" t="s">
        <v>130</v>
      </c>
      <c r="B6" s="266"/>
      <c r="C6" s="266"/>
      <c r="D6" s="266"/>
      <c r="E6" s="266"/>
      <c r="F6" s="266"/>
      <c r="G6" s="267"/>
    </row>
    <row r="7" spans="1:8" ht="14.1" customHeight="1">
      <c r="A7" s="265" t="s">
        <v>71</v>
      </c>
      <c r="B7" s="266"/>
      <c r="C7" s="266"/>
      <c r="D7" s="266"/>
      <c r="E7" s="266"/>
      <c r="F7" s="266"/>
      <c r="G7" s="267"/>
    </row>
    <row r="8" spans="1:8" ht="14.1" customHeight="1">
      <c r="A8" s="265" t="s">
        <v>72</v>
      </c>
      <c r="B8" s="266"/>
      <c r="C8" s="266"/>
      <c r="D8" s="266"/>
      <c r="E8" s="266"/>
      <c r="F8" s="266"/>
      <c r="G8" s="267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8" t="s">
        <v>54</v>
      </c>
      <c r="G10" s="268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81" t="s">
        <v>131</v>
      </c>
      <c r="B12" s="274" t="s">
        <v>56</v>
      </c>
      <c r="C12" s="274"/>
      <c r="D12" s="288" t="s">
        <v>76</v>
      </c>
      <c r="E12" s="290" t="s">
        <v>77</v>
      </c>
    </row>
    <row r="13" spans="1:8" ht="18" customHeight="1">
      <c r="A13" s="282"/>
      <c r="B13" s="12" t="s">
        <v>74</v>
      </c>
      <c r="C13" s="12" t="s">
        <v>75</v>
      </c>
      <c r="D13" s="289"/>
      <c r="E13" s="291"/>
    </row>
    <row r="14" spans="1:8">
      <c r="A14" s="37" t="s">
        <v>66</v>
      </c>
      <c r="B14" s="133">
        <v>994084</v>
      </c>
      <c r="C14" s="133">
        <v>1483993</v>
      </c>
      <c r="D14" s="117">
        <v>49.282455003802511</v>
      </c>
      <c r="E14" s="129">
        <v>34.731057246705078</v>
      </c>
      <c r="F14" s="102"/>
      <c r="G14" s="176"/>
    </row>
    <row r="15" spans="1:8">
      <c r="A15" s="40" t="s">
        <v>132</v>
      </c>
      <c r="B15" s="134">
        <v>48202</v>
      </c>
      <c r="C15" s="134">
        <v>50861</v>
      </c>
      <c r="D15" s="120">
        <v>5.5163686154101441</v>
      </c>
      <c r="E15" s="103">
        <v>0.18850415325905182</v>
      </c>
      <c r="F15" s="102"/>
      <c r="G15" s="176"/>
    </row>
    <row r="16" spans="1:8">
      <c r="A16" s="37" t="s">
        <v>133</v>
      </c>
      <c r="B16" s="133">
        <v>35579</v>
      </c>
      <c r="C16" s="133">
        <v>31042</v>
      </c>
      <c r="D16" s="117">
        <v>-12.751904213159449</v>
      </c>
      <c r="E16" s="129">
        <v>-0.32164097154430915</v>
      </c>
      <c r="F16" s="102"/>
      <c r="G16" s="176"/>
    </row>
    <row r="17" spans="1:7">
      <c r="A17" s="40" t="s">
        <v>134</v>
      </c>
      <c r="B17" s="134">
        <v>27027</v>
      </c>
      <c r="C17" s="134">
        <v>32133</v>
      </c>
      <c r="D17" s="120">
        <v>18.892218892218878</v>
      </c>
      <c r="E17" s="103">
        <v>0.36197901712700958</v>
      </c>
      <c r="F17" s="102"/>
      <c r="G17" s="176"/>
    </row>
    <row r="18" spans="1:7">
      <c r="A18" s="37" t="s">
        <v>135</v>
      </c>
      <c r="B18" s="133">
        <v>122173</v>
      </c>
      <c r="C18" s="133">
        <v>140189</v>
      </c>
      <c r="D18" s="117">
        <v>14.746302374501738</v>
      </c>
      <c r="E18" s="129">
        <v>1.277206026745046</v>
      </c>
      <c r="F18" s="102"/>
      <c r="G18" s="176"/>
    </row>
    <row r="19" spans="1:7">
      <c r="A19" s="40" t="s">
        <v>136</v>
      </c>
      <c r="B19" s="134">
        <v>60850</v>
      </c>
      <c r="C19" s="134">
        <v>73998</v>
      </c>
      <c r="D19" s="120">
        <v>21.607230895645017</v>
      </c>
      <c r="E19" s="103">
        <v>0.93209951374577393</v>
      </c>
      <c r="F19" s="102"/>
      <c r="G19" s="176"/>
    </row>
    <row r="20" spans="1:7">
      <c r="A20" s="37" t="s">
        <v>137</v>
      </c>
      <c r="B20" s="133">
        <v>50883</v>
      </c>
      <c r="C20" s="133">
        <v>48901</v>
      </c>
      <c r="D20" s="117">
        <v>-3.8952105811371212</v>
      </c>
      <c r="E20" s="129">
        <v>-0.14050967723183178</v>
      </c>
      <c r="F20" s="102"/>
      <c r="G20" s="176"/>
    </row>
    <row r="21" spans="1:7">
      <c r="A21" s="40" t="s">
        <v>138</v>
      </c>
      <c r="B21" s="134">
        <v>30936</v>
      </c>
      <c r="C21" s="134">
        <v>65907</v>
      </c>
      <c r="D21" s="120">
        <v>113.04305663304888</v>
      </c>
      <c r="E21" s="103">
        <v>2.4791947136601351</v>
      </c>
      <c r="F21" s="102"/>
      <c r="G21" s="176"/>
    </row>
    <row r="22" spans="1:7">
      <c r="A22" s="37" t="s">
        <v>139</v>
      </c>
      <c r="B22" s="38">
        <v>6039</v>
      </c>
      <c r="C22" s="38">
        <v>2267</v>
      </c>
      <c r="D22" s="22">
        <v>-62.460672296737869</v>
      </c>
      <c r="E22" s="129">
        <v>-0.26740792256229534</v>
      </c>
      <c r="F22" s="102"/>
      <c r="G22" s="176"/>
    </row>
    <row r="23" spans="1:7">
      <c r="A23" s="40" t="s">
        <v>140</v>
      </c>
      <c r="B23" s="134">
        <v>15583</v>
      </c>
      <c r="C23" s="134">
        <v>7123</v>
      </c>
      <c r="D23" s="120">
        <v>-54.289931335429635</v>
      </c>
      <c r="E23" s="103">
        <v>-0.59975371815403467</v>
      </c>
      <c r="F23" s="102"/>
      <c r="G23" s="176"/>
    </row>
    <row r="24" spans="1:7">
      <c r="A24" s="37" t="s">
        <v>141</v>
      </c>
      <c r="B24" s="133">
        <v>18467</v>
      </c>
      <c r="C24" s="133">
        <v>12709</v>
      </c>
      <c r="D24" s="117">
        <v>-31.179942600314064</v>
      </c>
      <c r="E24" s="129">
        <v>-0.40820117129207228</v>
      </c>
      <c r="F24" s="102"/>
      <c r="G24" s="176"/>
    </row>
    <row r="25" spans="1:7" ht="15">
      <c r="A25" s="40" t="s">
        <v>142</v>
      </c>
      <c r="B25" s="134">
        <v>756</v>
      </c>
      <c r="C25" s="41">
        <v>8511</v>
      </c>
      <c r="D25" s="18">
        <v>1025.7936507936508</v>
      </c>
      <c r="E25" s="103">
        <v>0.54977424164119848</v>
      </c>
      <c r="F25" s="102"/>
      <c r="G25" s="176"/>
    </row>
    <row r="26" spans="1:7">
      <c r="A26" s="172" t="s">
        <v>65</v>
      </c>
      <c r="B26" s="173">
        <v>1410579</v>
      </c>
      <c r="C26" s="173">
        <v>1957634</v>
      </c>
      <c r="D26" s="174">
        <v>38.78230145209875</v>
      </c>
      <c r="E26" s="175">
        <v>38.782301452098757</v>
      </c>
      <c r="F26" s="135"/>
      <c r="G26" s="102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68</v>
      </c>
      <c r="E29" s="45"/>
    </row>
    <row r="30" spans="1:7">
      <c r="A30" s="132" t="s">
        <v>143</v>
      </c>
      <c r="E30" s="45"/>
    </row>
    <row r="31" spans="1:7">
      <c r="A31" s="107" t="s">
        <v>144</v>
      </c>
      <c r="E31" s="45"/>
    </row>
    <row r="32" spans="1:7">
      <c r="A32" s="139" t="s">
        <v>69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3:G4"/>
    <mergeCell ref="A6:G6"/>
    <mergeCell ref="A7:G7"/>
    <mergeCell ref="A8:G8"/>
    <mergeCell ref="B12:C12"/>
    <mergeCell ref="D12:D13"/>
    <mergeCell ref="E12:E13"/>
    <mergeCell ref="F10:G10"/>
    <mergeCell ref="A12:A13"/>
  </mergeCells>
  <phoneticPr fontId="3" type="noConversion"/>
  <hyperlinks>
    <hyperlink ref="F10:G10" location="Índice!A1" display="volver a índice" xr:uid="{00000000-0004-0000-06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/>
  <dimension ref="A1:H33"/>
  <sheetViews>
    <sheetView showGridLines="0" topLeftCell="A3" zoomScaleNormal="100" workbookViewId="0">
      <selection activeCell="A8" sqref="A8:G8"/>
    </sheetView>
  </sheetViews>
  <sheetFormatPr defaultColWidth="11.42578125" defaultRowHeight="14.25"/>
  <cols>
    <col min="1" max="1" width="18.7109375" style="3" customWidth="1"/>
    <col min="2" max="3" width="14.42578125" style="3" customWidth="1"/>
    <col min="4" max="4" width="12.5703125" style="3" customWidth="1"/>
    <col min="5" max="5" width="17" style="3" customWidth="1"/>
    <col min="6" max="16384" width="11.42578125" style="3"/>
  </cols>
  <sheetData>
    <row r="1" spans="1:8" ht="60" customHeight="1">
      <c r="A1" s="2"/>
      <c r="B1" s="2"/>
      <c r="C1" s="2"/>
      <c r="D1" s="2"/>
      <c r="E1" s="2"/>
      <c r="F1" s="2"/>
      <c r="G1" s="2"/>
      <c r="H1" s="2"/>
    </row>
    <row r="2" spans="1:8" ht="14.1" customHeight="1">
      <c r="A2" s="2"/>
      <c r="B2" s="2"/>
      <c r="C2" s="2"/>
      <c r="D2" s="2"/>
      <c r="E2" s="2"/>
      <c r="F2" s="2"/>
      <c r="G2" s="2"/>
      <c r="H2" s="2"/>
    </row>
    <row r="3" spans="1:8" ht="14.1" customHeight="1">
      <c r="A3" s="261" t="s">
        <v>50</v>
      </c>
      <c r="B3" s="261"/>
      <c r="C3" s="261"/>
      <c r="D3" s="261"/>
      <c r="E3" s="261"/>
      <c r="F3" s="261"/>
      <c r="G3" s="262"/>
    </row>
    <row r="4" spans="1:8" ht="18" customHeight="1">
      <c r="A4" s="263"/>
      <c r="B4" s="263"/>
      <c r="C4" s="263"/>
      <c r="D4" s="263"/>
      <c r="E4" s="263"/>
      <c r="F4" s="263"/>
      <c r="G4" s="264"/>
    </row>
    <row r="5" spans="1:8" ht="7.5" customHeight="1">
      <c r="A5" s="80"/>
      <c r="B5" s="81"/>
      <c r="C5" s="81"/>
      <c r="D5" s="81"/>
      <c r="E5" s="81"/>
      <c r="F5" s="81"/>
      <c r="G5" s="82"/>
    </row>
    <row r="6" spans="1:8" ht="14.1" customHeight="1">
      <c r="A6" s="265" t="s">
        <v>145</v>
      </c>
      <c r="B6" s="266"/>
      <c r="C6" s="266"/>
      <c r="D6" s="266"/>
      <c r="E6" s="266"/>
      <c r="F6" s="266"/>
      <c r="G6" s="267"/>
    </row>
    <row r="7" spans="1:8" ht="14.1" customHeight="1">
      <c r="A7" s="265" t="s">
        <v>71</v>
      </c>
      <c r="B7" s="266"/>
      <c r="C7" s="266"/>
      <c r="D7" s="266"/>
      <c r="E7" s="266"/>
      <c r="F7" s="266"/>
      <c r="G7" s="267"/>
    </row>
    <row r="8" spans="1:8" ht="14.1" customHeight="1">
      <c r="A8" s="265" t="s">
        <v>117</v>
      </c>
      <c r="B8" s="266"/>
      <c r="C8" s="266"/>
      <c r="D8" s="266"/>
      <c r="E8" s="266"/>
      <c r="F8" s="266"/>
      <c r="G8" s="267"/>
    </row>
    <row r="9" spans="1:8" ht="7.5" customHeight="1">
      <c r="A9" s="4"/>
      <c r="B9" s="5"/>
      <c r="C9" s="5"/>
      <c r="D9" s="5"/>
      <c r="E9" s="5"/>
      <c r="F9" s="5"/>
      <c r="G9" s="6"/>
    </row>
    <row r="10" spans="1:8" ht="12.75" customHeight="1">
      <c r="F10" s="268" t="s">
        <v>54</v>
      </c>
      <c r="G10" s="268"/>
      <c r="H10" s="140"/>
    </row>
    <row r="11" spans="1:8" ht="12.75" customHeight="1">
      <c r="A11" s="126"/>
      <c r="B11" s="127"/>
      <c r="C11" s="127"/>
      <c r="D11" s="127"/>
      <c r="E11" s="127"/>
    </row>
    <row r="12" spans="1:8" ht="18" customHeight="1">
      <c r="A12" s="281" t="s">
        <v>131</v>
      </c>
      <c r="B12" s="292" t="s">
        <v>56</v>
      </c>
      <c r="C12" s="292"/>
      <c r="D12" s="288" t="s">
        <v>119</v>
      </c>
      <c r="E12" s="290" t="s">
        <v>77</v>
      </c>
    </row>
    <row r="13" spans="1:8" ht="17.25" customHeight="1">
      <c r="A13" s="282"/>
      <c r="B13" s="12" t="s">
        <v>118</v>
      </c>
      <c r="C13" s="12" t="s">
        <v>75</v>
      </c>
      <c r="D13" s="293"/>
      <c r="E13" s="294"/>
    </row>
    <row r="14" spans="1:8">
      <c r="A14" s="37" t="s">
        <v>66</v>
      </c>
      <c r="B14" s="128">
        <v>1966053</v>
      </c>
      <c r="C14" s="128">
        <v>1483993</v>
      </c>
      <c r="D14" s="117">
        <v>-24.519176237873538</v>
      </c>
      <c r="E14" s="129">
        <v>-19.570445647213958</v>
      </c>
      <c r="G14" s="130"/>
    </row>
    <row r="15" spans="1:8">
      <c r="A15" s="40" t="s">
        <v>132</v>
      </c>
      <c r="B15" s="131">
        <v>69161</v>
      </c>
      <c r="C15" s="131">
        <v>50861</v>
      </c>
      <c r="D15" s="120">
        <v>-26.459999132459046</v>
      </c>
      <c r="E15" s="103">
        <v>-0.74293481173301124</v>
      </c>
      <c r="G15" s="130"/>
    </row>
    <row r="16" spans="1:8">
      <c r="A16" s="37" t="s">
        <v>133</v>
      </c>
      <c r="B16" s="128">
        <v>28217</v>
      </c>
      <c r="C16" s="128">
        <v>31042</v>
      </c>
      <c r="D16" s="117">
        <v>10.011695077435576</v>
      </c>
      <c r="E16" s="129">
        <v>0.11468802421561514</v>
      </c>
      <c r="G16" s="130"/>
    </row>
    <row r="17" spans="1:7">
      <c r="A17" s="40" t="s">
        <v>134</v>
      </c>
      <c r="B17" s="131">
        <v>66964</v>
      </c>
      <c r="C17" s="131">
        <v>32133</v>
      </c>
      <c r="D17" s="120">
        <v>-52.014515261931784</v>
      </c>
      <c r="E17" s="103">
        <v>-1.4140525916651647</v>
      </c>
      <c r="G17" s="130"/>
    </row>
    <row r="18" spans="1:7">
      <c r="A18" s="37" t="s">
        <v>135</v>
      </c>
      <c r="B18" s="128">
        <v>175025</v>
      </c>
      <c r="C18" s="128">
        <v>140189</v>
      </c>
      <c r="D18" s="117">
        <v>-19.903442365376378</v>
      </c>
      <c r="E18" s="129">
        <v>-1.4142555793186438</v>
      </c>
      <c r="G18" s="130"/>
    </row>
    <row r="19" spans="1:7">
      <c r="A19" s="40" t="s">
        <v>136</v>
      </c>
      <c r="B19" s="131">
        <v>43524</v>
      </c>
      <c r="C19" s="131">
        <v>73998</v>
      </c>
      <c r="D19" s="120">
        <v>70.016542597187737</v>
      </c>
      <c r="E19" s="103">
        <v>1.2371691504235949</v>
      </c>
      <c r="G19" s="130"/>
    </row>
    <row r="20" spans="1:7">
      <c r="A20" s="37" t="s">
        <v>137</v>
      </c>
      <c r="B20" s="128">
        <v>64889</v>
      </c>
      <c r="C20" s="128">
        <v>48901</v>
      </c>
      <c r="D20" s="117">
        <v>-24.638998905823797</v>
      </c>
      <c r="E20" s="129">
        <v>-0.64907332076433788</v>
      </c>
      <c r="G20" s="130"/>
    </row>
    <row r="21" spans="1:7">
      <c r="A21" s="40" t="s">
        <v>138</v>
      </c>
      <c r="B21" s="131">
        <v>21115</v>
      </c>
      <c r="C21" s="131">
        <v>65907</v>
      </c>
      <c r="D21" s="120">
        <v>212.13355434525221</v>
      </c>
      <c r="E21" s="103">
        <v>1.8184445949259587</v>
      </c>
      <c r="G21" s="130"/>
    </row>
    <row r="22" spans="1:7">
      <c r="A22" s="37" t="s">
        <v>139</v>
      </c>
      <c r="B22" s="128">
        <v>7579</v>
      </c>
      <c r="C22" s="109">
        <v>2267</v>
      </c>
      <c r="D22" s="117">
        <v>-70.088402163873866</v>
      </c>
      <c r="E22" s="129">
        <v>-0.21565408305605224</v>
      </c>
      <c r="G22" s="130"/>
    </row>
    <row r="23" spans="1:7">
      <c r="A23" s="40" t="s">
        <v>140</v>
      </c>
      <c r="B23" s="131">
        <v>10163</v>
      </c>
      <c r="C23" s="131">
        <v>7123</v>
      </c>
      <c r="D23" s="120">
        <v>-29.912427432844638</v>
      </c>
      <c r="E23" s="103">
        <v>-0.12341649331521062</v>
      </c>
      <c r="G23" s="130"/>
    </row>
    <row r="24" spans="1:7">
      <c r="A24" s="37" t="s">
        <v>141</v>
      </c>
      <c r="B24" s="128">
        <v>10442</v>
      </c>
      <c r="C24" s="128">
        <v>12709</v>
      </c>
      <c r="D24" s="117">
        <v>21.710400306454702</v>
      </c>
      <c r="E24" s="129">
        <v>9.2034602087362666E-2</v>
      </c>
      <c r="G24" s="130"/>
    </row>
    <row r="25" spans="1:7" ht="15">
      <c r="A25" s="40" t="s">
        <v>142</v>
      </c>
      <c r="B25" s="111">
        <v>72</v>
      </c>
      <c r="C25" s="131">
        <v>8511</v>
      </c>
      <c r="D25" s="18">
        <v>11720.833333333332</v>
      </c>
      <c r="E25" s="103">
        <v>0.34260256154179686</v>
      </c>
      <c r="G25" s="130"/>
    </row>
    <row r="26" spans="1:7">
      <c r="A26" s="172" t="s">
        <v>65</v>
      </c>
      <c r="B26" s="173">
        <v>2463204</v>
      </c>
      <c r="C26" s="173">
        <v>1957634</v>
      </c>
      <c r="D26" s="174">
        <v>-20.524893593872051</v>
      </c>
      <c r="E26" s="175">
        <v>-20.524893593872054</v>
      </c>
      <c r="G26" s="130"/>
    </row>
    <row r="27" spans="1:7">
      <c r="A27" s="14"/>
      <c r="B27" s="14"/>
      <c r="C27" s="14"/>
      <c r="D27" s="14"/>
      <c r="E27" s="14"/>
    </row>
    <row r="28" spans="1:7" ht="5.0999999999999996" customHeight="1">
      <c r="A28" s="141"/>
      <c r="B28" s="141"/>
      <c r="C28" s="141"/>
      <c r="D28" s="141"/>
      <c r="E28" s="143"/>
    </row>
    <row r="29" spans="1:7">
      <c r="A29" s="107" t="s">
        <v>68</v>
      </c>
      <c r="E29" s="45"/>
    </row>
    <row r="30" spans="1:7">
      <c r="A30" s="132" t="s">
        <v>143</v>
      </c>
      <c r="E30" s="45"/>
    </row>
    <row r="31" spans="1:7">
      <c r="A31" s="107" t="s">
        <v>144</v>
      </c>
      <c r="E31" s="45"/>
    </row>
    <row r="32" spans="1:7">
      <c r="A32" s="139" t="s">
        <v>69</v>
      </c>
      <c r="E32" s="45"/>
    </row>
    <row r="33" spans="1:5" ht="5.0999999999999996" customHeight="1">
      <c r="A33" s="46"/>
      <c r="B33" s="46"/>
      <c r="C33" s="46"/>
      <c r="D33" s="46"/>
      <c r="E33" s="47"/>
    </row>
  </sheetData>
  <mergeCells count="9">
    <mergeCell ref="A12:A13"/>
    <mergeCell ref="B12:C12"/>
    <mergeCell ref="D12:D13"/>
    <mergeCell ref="E12:E13"/>
    <mergeCell ref="A3:G4"/>
    <mergeCell ref="A6:G6"/>
    <mergeCell ref="A7:G7"/>
    <mergeCell ref="A8:G8"/>
    <mergeCell ref="F10:G10"/>
  </mergeCells>
  <phoneticPr fontId="0" type="noConversion"/>
  <hyperlinks>
    <hyperlink ref="F10:G10" location="Índice!A1" display="volver a índice" xr:uid="{00000000-0004-0000-0700-000000000000}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4"/>
  <dimension ref="A1:I33"/>
  <sheetViews>
    <sheetView showGridLines="0" topLeftCell="A3" zoomScaleNormal="100" workbookViewId="0">
      <selection activeCell="A8" sqref="A8:H8"/>
    </sheetView>
  </sheetViews>
  <sheetFormatPr defaultColWidth="11.42578125" defaultRowHeight="14.25"/>
  <cols>
    <col min="1" max="1" width="18.7109375" style="53" customWidth="1"/>
    <col min="2" max="2" width="11.7109375" style="53" customWidth="1"/>
    <col min="3" max="3" width="12.85546875" style="53" customWidth="1"/>
    <col min="4" max="5" width="15.5703125" style="53" customWidth="1"/>
    <col min="6" max="7" width="11.42578125" style="53"/>
    <col min="8" max="8" width="3.28515625" style="53" customWidth="1"/>
    <col min="9" max="9" width="10.5703125" style="53" customWidth="1"/>
    <col min="10" max="16384" width="11.42578125" style="53"/>
  </cols>
  <sheetData>
    <row r="1" spans="1:9" s="3" customFormat="1" ht="60" customHeight="1">
      <c r="A1" s="2"/>
      <c r="B1" s="2"/>
      <c r="C1" s="2"/>
      <c r="D1" s="2"/>
      <c r="E1" s="2"/>
      <c r="F1" s="2"/>
      <c r="G1" s="2"/>
      <c r="H1" s="2"/>
      <c r="I1" s="2"/>
    </row>
    <row r="2" spans="1:9" s="3" customFormat="1" ht="14.1" customHeight="1">
      <c r="A2" s="2"/>
      <c r="B2" s="2"/>
      <c r="C2" s="2"/>
      <c r="D2" s="2"/>
      <c r="E2" s="2"/>
      <c r="F2" s="2"/>
      <c r="G2" s="2"/>
      <c r="H2" s="2"/>
      <c r="I2" s="2"/>
    </row>
    <row r="3" spans="1:9" s="3" customFormat="1" ht="14.1" customHeight="1">
      <c r="A3" s="261" t="s">
        <v>50</v>
      </c>
      <c r="B3" s="261"/>
      <c r="C3" s="261"/>
      <c r="D3" s="261"/>
      <c r="E3" s="261"/>
      <c r="F3" s="261"/>
      <c r="G3" s="261"/>
      <c r="H3" s="262"/>
    </row>
    <row r="4" spans="1:9" s="3" customFormat="1" ht="18" customHeight="1">
      <c r="A4" s="263"/>
      <c r="B4" s="263"/>
      <c r="C4" s="263"/>
      <c r="D4" s="263"/>
      <c r="E4" s="263"/>
      <c r="F4" s="263"/>
      <c r="G4" s="263"/>
      <c r="H4" s="264"/>
    </row>
    <row r="5" spans="1:9" s="3" customFormat="1" ht="7.5" customHeight="1">
      <c r="A5" s="80"/>
      <c r="B5" s="81"/>
      <c r="C5" s="81"/>
      <c r="D5" s="81"/>
      <c r="E5" s="81"/>
      <c r="F5" s="81"/>
      <c r="G5" s="81"/>
      <c r="H5" s="82"/>
    </row>
    <row r="6" spans="1:9" s="3" customFormat="1" ht="14.1" customHeight="1">
      <c r="A6" s="265" t="s">
        <v>146</v>
      </c>
      <c r="B6" s="266"/>
      <c r="C6" s="266"/>
      <c r="D6" s="266"/>
      <c r="E6" s="266"/>
      <c r="F6" s="266"/>
      <c r="G6" s="266"/>
      <c r="H6" s="267"/>
    </row>
    <row r="7" spans="1:9" s="3" customFormat="1" ht="14.1" customHeight="1">
      <c r="A7" s="265" t="s">
        <v>71</v>
      </c>
      <c r="B7" s="266"/>
      <c r="C7" s="266"/>
      <c r="D7" s="266"/>
      <c r="E7" s="266"/>
      <c r="F7" s="266"/>
      <c r="G7" s="266"/>
      <c r="H7" s="267"/>
    </row>
    <row r="8" spans="1:9" s="3" customFormat="1" ht="14.1" customHeight="1">
      <c r="A8" s="265" t="s">
        <v>121</v>
      </c>
      <c r="B8" s="266"/>
      <c r="C8" s="266"/>
      <c r="D8" s="266"/>
      <c r="E8" s="266"/>
      <c r="F8" s="266"/>
      <c r="G8" s="266"/>
      <c r="H8" s="267"/>
    </row>
    <row r="9" spans="1:9" s="3" customFormat="1" ht="7.5" customHeight="1">
      <c r="A9" s="4"/>
      <c r="B9" s="5"/>
      <c r="C9" s="5"/>
      <c r="D9" s="5"/>
      <c r="E9" s="5"/>
      <c r="F9" s="5"/>
      <c r="G9" s="5"/>
      <c r="H9" s="6"/>
    </row>
    <row r="10" spans="1:9" ht="12.75" customHeight="1">
      <c r="G10" s="268" t="s">
        <v>54</v>
      </c>
      <c r="H10" s="268"/>
      <c r="I10" s="140"/>
    </row>
    <row r="11" spans="1:9" ht="12.75" customHeight="1">
      <c r="A11" s="113"/>
      <c r="B11" s="114"/>
      <c r="C11" s="114"/>
      <c r="D11" s="114"/>
      <c r="E11" s="114"/>
    </row>
    <row r="12" spans="1:9" ht="24" customHeight="1">
      <c r="A12" s="295" t="s">
        <v>131</v>
      </c>
      <c r="B12" s="297" t="s">
        <v>147</v>
      </c>
      <c r="C12" s="297"/>
      <c r="D12" s="298" t="s">
        <v>124</v>
      </c>
      <c r="E12" s="300" t="s">
        <v>77</v>
      </c>
    </row>
    <row r="13" spans="1:9" ht="24.75" customHeight="1">
      <c r="A13" s="296"/>
      <c r="B13" s="57">
        <v>2023</v>
      </c>
      <c r="C13" s="57">
        <v>2024</v>
      </c>
      <c r="D13" s="299"/>
      <c r="E13" s="301"/>
    </row>
    <row r="14" spans="1:9">
      <c r="A14" s="115" t="s">
        <v>66</v>
      </c>
      <c r="B14" s="116">
        <v>16415842</v>
      </c>
      <c r="C14" s="116">
        <v>12937893</v>
      </c>
      <c r="D14" s="117">
        <v>-21.186540416263753</v>
      </c>
      <c r="E14" s="118">
        <v>-16.165118462820629</v>
      </c>
    </row>
    <row r="15" spans="1:9">
      <c r="A15" s="90" t="s">
        <v>132</v>
      </c>
      <c r="B15" s="119">
        <v>559349</v>
      </c>
      <c r="C15" s="119">
        <v>378108</v>
      </c>
      <c r="D15" s="120">
        <v>-32.402131763889813</v>
      </c>
      <c r="E15" s="121">
        <v>-0.84238792326169065</v>
      </c>
    </row>
    <row r="16" spans="1:9">
      <c r="A16" s="88" t="s">
        <v>133</v>
      </c>
      <c r="B16" s="116">
        <v>414011</v>
      </c>
      <c r="C16" s="116">
        <v>177255</v>
      </c>
      <c r="D16" s="117">
        <v>-57.185920180864755</v>
      </c>
      <c r="E16" s="118">
        <v>-1.1004154421998602</v>
      </c>
    </row>
    <row r="17" spans="1:5">
      <c r="A17" s="90" t="s">
        <v>134</v>
      </c>
      <c r="B17" s="119">
        <v>553060</v>
      </c>
      <c r="C17" s="119">
        <v>423153</v>
      </c>
      <c r="D17" s="120">
        <v>-23.488771561855856</v>
      </c>
      <c r="E17" s="121">
        <v>-0.6037932253030851</v>
      </c>
    </row>
    <row r="18" spans="1:5">
      <c r="A18" s="88" t="s">
        <v>135</v>
      </c>
      <c r="B18" s="116">
        <v>1538026</v>
      </c>
      <c r="C18" s="116">
        <v>1225822</v>
      </c>
      <c r="D18" s="117">
        <v>-20.299006648782267</v>
      </c>
      <c r="E18" s="118">
        <v>-1.4510893186088847</v>
      </c>
    </row>
    <row r="19" spans="1:5">
      <c r="A19" s="40" t="s">
        <v>136</v>
      </c>
      <c r="B19" s="119">
        <v>434748</v>
      </c>
      <c r="C19" s="119">
        <v>461284</v>
      </c>
      <c r="D19" s="120">
        <v>6.1037658597624471</v>
      </c>
      <c r="E19" s="121">
        <v>0.12333636391143409</v>
      </c>
    </row>
    <row r="20" spans="1:5">
      <c r="A20" s="88" t="s">
        <v>137</v>
      </c>
      <c r="B20" s="116">
        <v>552272</v>
      </c>
      <c r="C20" s="116">
        <v>571342</v>
      </c>
      <c r="D20" s="117">
        <v>3.4530086623982328</v>
      </c>
      <c r="E20" s="118">
        <v>8.8635229868520057E-2</v>
      </c>
    </row>
    <row r="21" spans="1:5">
      <c r="A21" s="40" t="s">
        <v>138</v>
      </c>
      <c r="B21" s="119">
        <v>527780</v>
      </c>
      <c r="C21" s="119">
        <v>460323</v>
      </c>
      <c r="D21" s="120">
        <v>-12.781272499905256</v>
      </c>
      <c r="E21" s="121">
        <v>-0.31353260100895419</v>
      </c>
    </row>
    <row r="22" spans="1:5">
      <c r="A22" s="88" t="s">
        <v>139</v>
      </c>
      <c r="B22" s="116">
        <v>182081</v>
      </c>
      <c r="C22" s="116">
        <v>49973</v>
      </c>
      <c r="D22" s="117">
        <v>-72.554522437816132</v>
      </c>
      <c r="E22" s="118">
        <v>-0.61402322744994475</v>
      </c>
    </row>
    <row r="23" spans="1:5">
      <c r="A23" s="90" t="s">
        <v>140</v>
      </c>
      <c r="B23" s="119">
        <v>89888</v>
      </c>
      <c r="C23" s="119">
        <v>88003</v>
      </c>
      <c r="D23" s="120">
        <v>-2.0970541117835637</v>
      </c>
      <c r="E23" s="121">
        <v>-8.7612694442664018E-3</v>
      </c>
    </row>
    <row r="24" spans="1:5">
      <c r="A24" s="88" t="s">
        <v>141</v>
      </c>
      <c r="B24" s="116">
        <v>243757</v>
      </c>
      <c r="C24" s="116">
        <v>197329</v>
      </c>
      <c r="D24" s="117">
        <v>-19.046837629278329</v>
      </c>
      <c r="E24" s="118">
        <v>-0.21579215796201617</v>
      </c>
    </row>
    <row r="25" spans="1:5" ht="15">
      <c r="A25" s="90" t="s">
        <v>142</v>
      </c>
      <c r="B25" s="119">
        <v>4333</v>
      </c>
      <c r="C25" s="119">
        <v>88409</v>
      </c>
      <c r="D25" s="18">
        <v>1940.3646434341101</v>
      </c>
      <c r="E25" s="121">
        <v>0.39077585665577824</v>
      </c>
    </row>
    <row r="26" spans="1:5">
      <c r="A26" s="172" t="s">
        <v>65</v>
      </c>
      <c r="B26" s="173">
        <v>21515147</v>
      </c>
      <c r="C26" s="173">
        <v>17058894</v>
      </c>
      <c r="D26" s="174">
        <v>-20.712166177623601</v>
      </c>
      <c r="E26" s="175">
        <v>-20.712166177623605</v>
      </c>
    </row>
    <row r="27" spans="1:5">
      <c r="A27" s="122"/>
      <c r="B27" s="123"/>
      <c r="C27" s="123"/>
      <c r="D27" s="124"/>
      <c r="E27" s="124"/>
    </row>
    <row r="28" spans="1:5" ht="5.0999999999999996" customHeight="1">
      <c r="A28" s="148"/>
      <c r="B28" s="149"/>
      <c r="C28" s="149"/>
      <c r="D28" s="150"/>
      <c r="E28" s="151"/>
    </row>
    <row r="29" spans="1:5">
      <c r="A29" s="107" t="s">
        <v>68</v>
      </c>
      <c r="E29" s="69"/>
    </row>
    <row r="30" spans="1:5">
      <c r="A30" s="125" t="s">
        <v>143</v>
      </c>
      <c r="E30" s="69"/>
    </row>
    <row r="31" spans="1:5">
      <c r="A31" s="125" t="s">
        <v>144</v>
      </c>
      <c r="E31" s="69"/>
    </row>
    <row r="32" spans="1:5">
      <c r="A32" s="139" t="s">
        <v>69</v>
      </c>
      <c r="E32" s="69"/>
    </row>
    <row r="33" spans="1:5" ht="5.0999999999999996" customHeight="1">
      <c r="A33" s="70"/>
      <c r="B33" s="70"/>
      <c r="C33" s="70"/>
      <c r="D33" s="70"/>
      <c r="E33" s="71"/>
    </row>
  </sheetData>
  <mergeCells count="9">
    <mergeCell ref="A3:H4"/>
    <mergeCell ref="A6:H6"/>
    <mergeCell ref="A7:H7"/>
    <mergeCell ref="A8:H8"/>
    <mergeCell ref="A12:A13"/>
    <mergeCell ref="B12:C12"/>
    <mergeCell ref="D12:D13"/>
    <mergeCell ref="E12:E13"/>
    <mergeCell ref="G10:H10"/>
  </mergeCells>
  <hyperlinks>
    <hyperlink ref="G10:H10" location="Índice!A1" display="volver a índice" xr:uid="{00000000-0004-0000-0800-000000000000}"/>
  </hyperlinks>
  <pageMargins left="0.75" right="0.75" top="1" bottom="1" header="0" footer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BA69CD7362D49B359F764BE0D07E4" ma:contentTypeVersion="13" ma:contentTypeDescription="Create a new document." ma:contentTypeScope="" ma:versionID="680de70e83973162360fa0947c755e6d">
  <xsd:schema xmlns:xsd="http://www.w3.org/2001/XMLSchema" xmlns:xs="http://www.w3.org/2001/XMLSchema" xmlns:p="http://schemas.microsoft.com/office/2006/metadata/properties" xmlns:ns2="0dcbca86-0f17-4e28-974a-7a25204238f5" xmlns:ns3="842afd72-8db2-4d67-bf04-95b8afeb34a4" targetNamespace="http://schemas.microsoft.com/office/2006/metadata/properties" ma:root="true" ma:fieldsID="6d4bd14af613256535772748cfa4895a" ns2:_="" ns3:_="">
    <xsd:import namespace="0dcbca86-0f17-4e28-974a-7a25204238f5"/>
    <xsd:import namespace="842afd72-8db2-4d67-bf04-95b8afeb3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bca86-0f17-4e28-974a-7a2520423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afd72-8db2-4d67-bf04-95b8afeb3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bebc11a-9fdb-4bcb-92ea-c6a96fe986a6}" ma:internalName="TaxCatchAll" ma:showField="CatchAllData" ma:web="842afd72-8db2-4d67-bf04-95b8afeb3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bca86-0f17-4e28-974a-7a25204238f5">
      <Terms xmlns="http://schemas.microsoft.com/office/infopath/2007/PartnerControls"/>
    </lcf76f155ced4ddcb4097134ff3c332f>
    <TaxCatchAll xmlns="842afd72-8db2-4d67-bf04-95b8afeb34a4" xsi:nil="true"/>
  </documentManagement>
</p:properties>
</file>

<file path=customXml/itemProps1.xml><?xml version="1.0" encoding="utf-8"?>
<ds:datastoreItem xmlns:ds="http://schemas.openxmlformats.org/officeDocument/2006/customXml" ds:itemID="{D22FCB99-14DC-485C-95E5-240CF6BEC9DA}"/>
</file>

<file path=customXml/itemProps2.xml><?xml version="1.0" encoding="utf-8"?>
<ds:datastoreItem xmlns:ds="http://schemas.openxmlformats.org/officeDocument/2006/customXml" ds:itemID="{9B941199-760D-4733-B473-B02370A3B9E3}"/>
</file>

<file path=customXml/itemProps3.xml><?xml version="1.0" encoding="utf-8"?>
<ds:datastoreItem xmlns:ds="http://schemas.openxmlformats.org/officeDocument/2006/customXml" ds:itemID="{0B9395C6-516C-435F-80D9-C2F968E6C7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Hernando Hernandez Mariño</cp:lastModifiedBy>
  <cp:revision/>
  <dcterms:created xsi:type="dcterms:W3CDTF">2005-10-25T22:07:39Z</dcterms:created>
  <dcterms:modified xsi:type="dcterms:W3CDTF">2025-01-15T00:35:16Z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0x01010086FBA69CD7362D49B359F764BE0D07E4</vt:lpwstr>
  </property>
  <property fmtid="{D5CDD505-2E9C-101B-9397-08002B2CF9AE}" pid="3" name="MediaServiceImageTags">
    <vt:lpwstr/>
  </property>
</Properties>
</file>