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anegovco.sharepoint.com/sites/DANE_ELIC_productos_0365/Shared Documents/expediente_documental/6.ANA/6.3/anex/"/>
    </mc:Choice>
  </mc:AlternateContent>
  <xr:revisionPtr revIDLastSave="13" documentId="8_{725CC88F-17E8-46A0-BE51-B093717AA946}" xr6:coauthVersionLast="47" xr6:coauthVersionMax="47" xr10:uidLastSave="{8FDD76FA-49F3-40FC-91C2-1AD200E14A58}"/>
  <bookViews>
    <workbookView xWindow="-120" yWindow="-120" windowWidth="29040" windowHeight="15720" tabRatio="859" activeTab="1" xr2:uid="{00000000-000D-0000-FFFF-FFFF00000000}"/>
  </bookViews>
  <sheets>
    <sheet name="Índice" sheetId="61" r:id="rId1"/>
    <sheet name="a1" sheetId="1" r:id="rId2"/>
    <sheet name="a2" sheetId="35" r:id="rId3"/>
    <sheet name="a3" sheetId="4" r:id="rId4"/>
    <sheet name="a4" sheetId="45" r:id="rId5"/>
    <sheet name="a5" sheetId="59" r:id="rId6"/>
    <sheet name="a6" sheetId="37" r:id="rId7"/>
    <sheet name="a7" sheetId="19" r:id="rId8"/>
    <sheet name="a8" sheetId="46" r:id="rId9"/>
    <sheet name="a9" sheetId="58" r:id="rId10"/>
    <sheet name="a10" sheetId="27" r:id="rId11"/>
    <sheet name="a11" sheetId="47" r:id="rId12"/>
    <sheet name="a12" sheetId="57" r:id="rId13"/>
    <sheet name="a13" sheetId="18" r:id="rId14"/>
    <sheet name="a14" sheetId="30" r:id="rId15"/>
    <sheet name="a15" sheetId="49" r:id="rId16"/>
    <sheet name="a16" sheetId="55" r:id="rId17"/>
    <sheet name="a17" sheetId="40" r:id="rId18"/>
    <sheet name="a18" sheetId="50" r:id="rId19"/>
    <sheet name="a19" sheetId="54" r:id="rId20"/>
    <sheet name="a20" sheetId="52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8" l="1"/>
</calcChain>
</file>

<file path=xl/sharedStrings.xml><?xml version="1.0" encoding="utf-8"?>
<sst xmlns="http://schemas.openxmlformats.org/spreadsheetml/2006/main" count="1039" uniqueCount="200">
  <si>
    <t xml:space="preserve">LICENCIAS DE CONSTRUCCIÓN - ELIC </t>
  </si>
  <si>
    <t>Resultados generales</t>
  </si>
  <si>
    <t>1.</t>
  </si>
  <si>
    <t>Departamentos y Bogotá:</t>
  </si>
  <si>
    <t>2.</t>
  </si>
  <si>
    <t>3.</t>
  </si>
  <si>
    <t>4.</t>
  </si>
  <si>
    <t>5.</t>
  </si>
  <si>
    <t>Destinos:</t>
  </si>
  <si>
    <t>6.</t>
  </si>
  <si>
    <t>7.</t>
  </si>
  <si>
    <t>8.</t>
  </si>
  <si>
    <t>9.</t>
  </si>
  <si>
    <t>Vivienda VIS y No VIS por casas y apartamentos:</t>
  </si>
  <si>
    <t>10.</t>
  </si>
  <si>
    <t>11.</t>
  </si>
  <si>
    <t>12.</t>
  </si>
  <si>
    <t>Resumen vivienda:</t>
  </si>
  <si>
    <t>13.</t>
  </si>
  <si>
    <t>Departamentos y Bogotá por destinos:</t>
  </si>
  <si>
    <t>14.</t>
  </si>
  <si>
    <t>15.</t>
  </si>
  <si>
    <t>16.</t>
  </si>
  <si>
    <t>Vivienda de Interés Prioritario VIP:</t>
  </si>
  <si>
    <t>17.</t>
  </si>
  <si>
    <t>18.</t>
  </si>
  <si>
    <t>19.</t>
  </si>
  <si>
    <t>Estratos</t>
  </si>
  <si>
    <t>20.</t>
  </si>
  <si>
    <t>Licencias de Construcción ELIC</t>
  </si>
  <si>
    <t>Cobertura Nacional</t>
  </si>
  <si>
    <t>Volver a índice</t>
  </si>
  <si>
    <t>Año</t>
  </si>
  <si>
    <t>Metros cuadrados</t>
  </si>
  <si>
    <t>Variaciones (%)</t>
  </si>
  <si>
    <t>Total</t>
  </si>
  <si>
    <t>Vivienda</t>
  </si>
  <si>
    <t>Destinos no habitacionales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</si>
  <si>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</si>
  <si>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t>Cobertura nacional</t>
  </si>
  <si>
    <t>Departamentos y Bogotá</t>
  </si>
  <si>
    <t>Variación mensual (%)</t>
  </si>
  <si>
    <t>Contribución a la variación (p.p.)</t>
  </si>
  <si>
    <t xml:space="preserve">      Total</t>
  </si>
  <si>
    <t xml:space="preserve">     Vivienda</t>
  </si>
  <si>
    <t>No habitacionales</t>
  </si>
  <si>
    <t>Antioquia</t>
  </si>
  <si>
    <t>Atlántico</t>
  </si>
  <si>
    <t>Bogotá, D.C.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</si>
  <si>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</si>
  <si>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</si>
  <si>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</si>
  <si>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</si>
  <si>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</si>
  <si>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</si>
  <si>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</si>
  <si>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</si>
  <si>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</si>
  <si>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</si>
  <si>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</si>
  <si>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</si>
  <si>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</si>
  <si>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</si>
  <si>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</si>
  <si>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Quindío</t>
  </si>
  <si>
    <t>Risaralda</t>
  </si>
  <si>
    <t>Santander</t>
  </si>
  <si>
    <t>Sucre</t>
  </si>
  <si>
    <t>Tolima</t>
  </si>
  <si>
    <t>Valle del Cauca</t>
  </si>
  <si>
    <t>Arauca</t>
  </si>
  <si>
    <t>Casanare</t>
  </si>
  <si>
    <t>Putumayo</t>
  </si>
  <si>
    <t>San Andrés</t>
  </si>
  <si>
    <t>Amazonas</t>
  </si>
  <si>
    <t>Guainía</t>
  </si>
  <si>
    <t>Guaviare</t>
  </si>
  <si>
    <t>Vaupés</t>
  </si>
  <si>
    <t>Vichada</t>
  </si>
  <si>
    <t>- Sin movimiento</t>
  </si>
  <si>
    <t>Variación anual (%)</t>
  </si>
  <si>
    <t>Variación año corrido (%)</t>
  </si>
  <si>
    <t>Variación doce meses (%)</t>
  </si>
  <si>
    <t>Destinos</t>
  </si>
  <si>
    <t>Industria</t>
  </si>
  <si>
    <t>Oficina</t>
  </si>
  <si>
    <t>Bodega</t>
  </si>
  <si>
    <t>Comercio</t>
  </si>
  <si>
    <t>Alojamiento</t>
  </si>
  <si>
    <t>Educación</t>
  </si>
  <si>
    <t>Salud - asistencial</t>
  </si>
  <si>
    <t>Administración pública</t>
  </si>
  <si>
    <t>Religioso</t>
  </si>
  <si>
    <t>Social-recreacional</t>
  </si>
  <si>
    <r>
      <t>Otro</t>
    </r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</si>
  <si>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Otro incluye destinos no residenciales como parqueaderos y caballerizas.</t>
    </r>
  </si>
  <si>
    <t>p.p. puntos porcentuales</t>
  </si>
  <si>
    <t>Unidades de vivienda</t>
  </si>
  <si>
    <t>Área aprobada en metros cuadrados</t>
  </si>
  <si>
    <t>Vivienda de interés social</t>
  </si>
  <si>
    <t>Vivienda diferente de VIS</t>
  </si>
  <si>
    <t>Casas</t>
  </si>
  <si>
    <t>Aptos.</t>
  </si>
  <si>
    <t>Vivienda diferente a VIS</t>
  </si>
  <si>
    <t>Período</t>
  </si>
  <si>
    <t>Metros cuadrados aprobados</t>
  </si>
  <si>
    <t>Apartamentos</t>
  </si>
  <si>
    <t>Variaciones %</t>
  </si>
  <si>
    <t>Social</t>
  </si>
  <si>
    <t>Otro</t>
  </si>
  <si>
    <t>según departamentos y Bogotá</t>
  </si>
  <si>
    <t>Metros cuadrados y unidades</t>
  </si>
  <si>
    <t>Área</t>
  </si>
  <si>
    <t>Unidades</t>
  </si>
  <si>
    <t>Estratos socioeconómicos</t>
  </si>
  <si>
    <t>Bajo- bajo</t>
  </si>
  <si>
    <t>Bajo</t>
  </si>
  <si>
    <t>Medio- bajo</t>
  </si>
  <si>
    <t>Medio</t>
  </si>
  <si>
    <t>Medio- alto</t>
  </si>
  <si>
    <t>Alto</t>
  </si>
  <si>
    <t>A1 Área aprobada total, para vivienda y para destinos no habitacionales Septiembre 2024</t>
  </si>
  <si>
    <t>A2 Área aprobada y variación mensual, total, vivienda y destinos no habitacionales. Agosto 2024 - septiembre 2024</t>
  </si>
  <si>
    <t>A3 Área aprobada y variación anual, total, vivienda y destinos no habitacionales. Septiembre 2023 - septiembre 2024</t>
  </si>
  <si>
    <t>A4 Área aprobada y variación año corrido, total, vivienda y destinos no habitacionales. Año corrido a septiembre 2024</t>
  </si>
  <si>
    <t>A5 Área aprobada y variación año corrido, total, vivienda y destinos no habitacionales. Doce meses a septiembre 2024</t>
  </si>
  <si>
    <t xml:space="preserve">A6 Área aprobada, variación mensual y contribución a la variación. </t>
  </si>
  <si>
    <t xml:space="preserve">A7 Área aprobada, variación anual y contribución a la variación. </t>
  </si>
  <si>
    <t xml:space="preserve">A8 Área aprobada, variación año corrido y contribución a la variación. </t>
  </si>
  <si>
    <t xml:space="preserve">A9 Área aprobada, variación doce meses y contribución a la variación. </t>
  </si>
  <si>
    <t>A10 Área y unidades aprobadas para vivienda. Septiembre 2024</t>
  </si>
  <si>
    <t>A11 Área y unidades aprobadas para vivienda. Año corrido a septiembre 2024</t>
  </si>
  <si>
    <t>A12 Área y unidades aprobadas para vivienda. Doce meses a septiembre 2024</t>
  </si>
  <si>
    <t xml:space="preserve">A13 Área y unidades aprobadas para vivienda, y variación porcentual. </t>
  </si>
  <si>
    <t>A14 Área aprobada. Septiembre 2024</t>
  </si>
  <si>
    <t>A15 Área aprobada. Año corrido a septiembre 2024</t>
  </si>
  <si>
    <t>A16 Área aprobada. Doce meses a septiembre 2024</t>
  </si>
  <si>
    <t>A17 Área y unidades aprobadas. Septiembre 2024</t>
  </si>
  <si>
    <t>A18 Área y unidades aprobadas. Año corrido a septiembre 2024</t>
  </si>
  <si>
    <t>A19 Área y unidades aprobadas. Doce meses a septiembre 2024</t>
  </si>
  <si>
    <t>A20 Área aprobada para vivienda. Septiembre 2023 - septiembre 2024</t>
  </si>
  <si>
    <t>A1 Área aprobada total, para vivienda y para destinos no habitacionales</t>
  </si>
  <si>
    <t>Actualizado el 14 de noviembre de 2024</t>
  </si>
  <si>
    <t>A2 Área aprobada y variación mensual para vivienda y destinos no habitacionales, según departamentos y Bogotá</t>
  </si>
  <si>
    <t>A3 Área aprobada y variación anual para vivienda y destinos no habitacionales, según departamentos y Bogotá</t>
  </si>
  <si>
    <t>A4 Área aprobada y variación año corrido para vivienda y destinos no habitacionales, según departamentos y Bogotá</t>
  </si>
  <si>
    <t>A5 Área aprobada y variación doce meses para vivienda y destinos no habitacionales, según departamentos y Bogotá</t>
  </si>
  <si>
    <t>A6 Área aprobada bajo licencias de construcción, según destinos</t>
  </si>
  <si>
    <t>A7 Área aprobada bajo licencias de construcción, según destinos</t>
  </si>
  <si>
    <t>A8 Área aprobada bajo licencias de construcción, según destinos</t>
  </si>
  <si>
    <t>A9 Área aprobada bajo licencias de construcción, según destinos</t>
  </si>
  <si>
    <t>A10 Área y unidades aprobada para vivienda, por departamentos y según tipo de vivienda</t>
  </si>
  <si>
    <t>A11 Área y unidades aprobada para vivienda, por departamentos y según tipo de vivienda</t>
  </si>
  <si>
    <t>A12 Área y unidades aprobada para vivienda, por departamentos y según tipo de vivienda</t>
  </si>
  <si>
    <t>A13 Área y unidades aprobada para vivienda, por departamentos y según tipo de vivienda</t>
  </si>
  <si>
    <t>A14 Área aprobada por departamentos y Bogotá, según destinos</t>
  </si>
  <si>
    <t>A15 Área aprobada por departamentos y Bogotá, según destinos</t>
  </si>
  <si>
    <t>A16 Área aprobada por departamentos y Bogotá, según destinos</t>
  </si>
  <si>
    <t>A17 Área y unidades para vivienda de interés prioritario VIP,</t>
  </si>
  <si>
    <t>A18 Área y unidades para vivienda de interés prioritario VIP,</t>
  </si>
  <si>
    <t>A19 Área y unidades para vivienda de interés prioritario VIP,</t>
  </si>
  <si>
    <t>A20 Área aprobada para vivienda, por estratos socioeconómicos</t>
  </si>
  <si>
    <t>Septiembre (2022 - 2024)</t>
  </si>
  <si>
    <t>Septiembre</t>
  </si>
  <si>
    <t>Enero - septiembre</t>
  </si>
  <si>
    <t>Doce meses a septiembre</t>
  </si>
  <si>
    <t>Anual</t>
  </si>
  <si>
    <t>Año corrido</t>
  </si>
  <si>
    <t>Doce meses</t>
  </si>
  <si>
    <t>Mensual</t>
  </si>
  <si>
    <t>Agosto 2024 - septiembre 2024</t>
  </si>
  <si>
    <t>Agosto 2024</t>
  </si>
  <si>
    <t>Septiembre 2024</t>
  </si>
  <si>
    <t>*</t>
  </si>
  <si>
    <t>Septiembre (2023 - 2024)</t>
  </si>
  <si>
    <t>Septiembre 2023</t>
  </si>
  <si>
    <t>Acumulado año corrido a septiembre (2023 - 2024)</t>
  </si>
  <si>
    <t>Enero - septiembre 2023</t>
  </si>
  <si>
    <t>Enero - septiembre 2024</t>
  </si>
  <si>
    <t>Doce meses a septiembre (2023 - 2024)</t>
  </si>
  <si>
    <t>Doce meses a septiembre 2023</t>
  </si>
  <si>
    <t>Doce meses a septiembre 2024</t>
  </si>
  <si>
    <t>Enero - septiembre
(metros cuadrados)</t>
  </si>
  <si>
    <t>Doce meses
(metros cuadrados)</t>
  </si>
  <si>
    <t>Acumulado año corrido a septiembre 2024</t>
  </si>
  <si>
    <t>Año corrido 2023</t>
  </si>
  <si>
    <t>Año corrido 2024</t>
  </si>
  <si>
    <t>Año corrido a septiembre 2024</t>
  </si>
  <si>
    <t>Septiembre 2023 - septiembre 2024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</si>
  <si>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</si>
  <si>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</si>
  <si>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</si>
  <si>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</si>
  <si>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</si>
  <si>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</si>
  <si>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</si>
  <si>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</si>
  <si>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</si>
  <si>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</si>
  <si>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Anexos - Cobertura Nacional
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</si>
</sst>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_ ;_ * \-#,##0_ ;_ * &quot;-&quot;_ ;_ @_ "/>
    <numFmt numFmtId="165" formatCode="_-* #,##0\ _€_-;\-* #,##0\ _€_-;_-* &quot;-&quot;\ _€_-;_-@_-"/>
    <numFmt numFmtId="166" formatCode="0;[Red]0"/>
    <numFmt numFmtId="167" formatCode="#\ ##0\ 000"/>
    <numFmt numFmtId="168" formatCode="0.0"/>
    <numFmt numFmtId="169" formatCode="#,##0.0"/>
    <numFmt numFmtId="170" formatCode="_-* #,##0.00\ [$€]_-;\-* #,##0.00\ [$€]_-;_-* &quot;-&quot;??\ [$€]_-;_-@_-"/>
    <numFmt numFmtId="171" formatCode="_ * #,##0.00_ ;_ * \-#,##0.00_ ;_ * &quot;-&quot;??_ ;_ @_ "/>
    <numFmt numFmtId="172" formatCode="_ * #,##0.0_ ;_ * \-#,##0.0_ ;_ * &quot;-&quot;_ ;_ @_ "/>
    <numFmt numFmtId="173" formatCode="0.0%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Segoe UI"/>
      <family val="2"/>
    </font>
    <font>
      <u/>
      <sz val="10"/>
      <color theme="10"/>
      <name val="Segoe UI"/>
      <family val="2"/>
    </font>
    <font>
      <sz val="11"/>
      <name val="Segoe UI"/>
      <family val="2"/>
    </font>
    <font>
      <sz val="10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6"/>
      <name val="Segoe UI"/>
      <family val="2"/>
    </font>
    <font>
      <sz val="6"/>
      <name val="Segoe UI"/>
      <family val="2"/>
    </font>
    <font>
      <b/>
      <sz val="10"/>
      <name val="Segoe UI"/>
      <family val="2"/>
    </font>
    <font>
      <sz val="5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b/>
      <i/>
      <sz val="10"/>
      <color theme="5" tint="-0.24994659260841701"/>
      <name val="Segoe UI"/>
      <family val="2"/>
    </font>
    <font>
      <u/>
      <sz val="9"/>
      <color theme="10"/>
      <name val="Segoe UI"/>
      <family val="2"/>
    </font>
    <font>
      <sz val="10"/>
      <color theme="4" tint="-0.249977111117893"/>
      <name val="SegoUE UI"/>
    </font>
    <font>
      <sz val="10"/>
      <name val="SegoUE UI"/>
    </font>
    <font>
      <sz val="11"/>
      <name val="SegoUE UI"/>
    </font>
    <font>
      <b/>
      <sz val="14"/>
      <color theme="0"/>
      <name val="Segoe UI"/>
      <family val="2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b/>
      <u/>
      <sz val="10"/>
      <color indexed="12"/>
      <name val="Segoe UI"/>
      <family val="2"/>
    </font>
    <font>
      <b/>
      <u/>
      <sz val="10"/>
      <color theme="10"/>
      <name val="Segoe UI"/>
      <family val="2"/>
    </font>
    <font>
      <b/>
      <u/>
      <sz val="11"/>
      <color theme="10"/>
      <name val="Segoe UI"/>
      <family val="2"/>
    </font>
    <font>
      <b/>
      <u/>
      <sz val="11"/>
      <color indexed="12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8"/>
      </top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4" borderId="5" applyNumberFormat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" fillId="5" borderId="7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4" borderId="6" applyNumberFormat="0" applyAlignment="0" applyProtection="0"/>
  </cellStyleXfs>
  <cellXfs count="324">
    <xf numFmtId="0" fontId="0" fillId="0" borderId="0" xfId="0"/>
    <xf numFmtId="0" fontId="13" fillId="2" borderId="10" xfId="0" applyFont="1" applyFill="1" applyBorder="1"/>
    <xf numFmtId="0" fontId="13" fillId="2" borderId="0" xfId="0" applyFont="1" applyFill="1"/>
    <xf numFmtId="0" fontId="13" fillId="0" borderId="0" xfId="0" applyFont="1"/>
    <xf numFmtId="0" fontId="15" fillId="7" borderId="12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vertical="center" wrapText="1"/>
    </xf>
    <xf numFmtId="0" fontId="12" fillId="0" borderId="0" xfId="0" applyFont="1"/>
    <xf numFmtId="0" fontId="10" fillId="0" borderId="1" xfId="0" applyFont="1" applyBorder="1" applyAlignment="1">
      <alignment horizontal="centerContinuous"/>
    </xf>
    <xf numFmtId="0" fontId="15" fillId="0" borderId="0" xfId="0" applyFont="1"/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6" fillId="0" borderId="0" xfId="0" applyFont="1"/>
    <xf numFmtId="168" fontId="16" fillId="0" borderId="0" xfId="0" applyNumberFormat="1" applyFont="1"/>
    <xf numFmtId="166" fontId="16" fillId="3" borderId="10" xfId="0" applyNumberFormat="1" applyFont="1" applyFill="1" applyBorder="1"/>
    <xf numFmtId="3" fontId="16" fillId="3" borderId="0" xfId="0" applyNumberFormat="1" applyFont="1" applyFill="1" applyAlignment="1">
      <alignment horizontal="right"/>
    </xf>
    <xf numFmtId="169" fontId="16" fillId="3" borderId="0" xfId="0" applyNumberFormat="1" applyFont="1" applyFill="1" applyAlignment="1">
      <alignment horizontal="right"/>
    </xf>
    <xf numFmtId="169" fontId="16" fillId="3" borderId="11" xfId="0" applyNumberFormat="1" applyFont="1" applyFill="1" applyBorder="1" applyAlignment="1">
      <alignment horizontal="right"/>
    </xf>
    <xf numFmtId="166" fontId="16" fillId="2" borderId="10" xfId="0" applyNumberFormat="1" applyFont="1" applyFill="1" applyBorder="1"/>
    <xf numFmtId="3" fontId="16" fillId="2" borderId="0" xfId="0" applyNumberFormat="1" applyFont="1" applyFill="1" applyAlignment="1">
      <alignment horizontal="right"/>
    </xf>
    <xf numFmtId="169" fontId="16" fillId="2" borderId="0" xfId="0" applyNumberFormat="1" applyFont="1" applyFill="1" applyAlignment="1">
      <alignment horizontal="right"/>
    </xf>
    <xf numFmtId="169" fontId="16" fillId="2" borderId="11" xfId="0" applyNumberFormat="1" applyFont="1" applyFill="1" applyBorder="1" applyAlignment="1">
      <alignment horizontal="right"/>
    </xf>
    <xf numFmtId="3" fontId="16" fillId="0" borderId="0" xfId="0" applyNumberFormat="1" applyFont="1"/>
    <xf numFmtId="166" fontId="16" fillId="3" borderId="12" xfId="0" applyNumberFormat="1" applyFont="1" applyFill="1" applyBorder="1"/>
    <xf numFmtId="3" fontId="16" fillId="3" borderId="1" xfId="0" applyNumberFormat="1" applyFont="1" applyFill="1" applyBorder="1" applyAlignment="1">
      <alignment horizontal="right"/>
    </xf>
    <xf numFmtId="169" fontId="16" fillId="3" borderId="1" xfId="0" applyNumberFormat="1" applyFont="1" applyFill="1" applyBorder="1" applyAlignment="1">
      <alignment horizontal="right"/>
    </xf>
    <xf numFmtId="169" fontId="16" fillId="3" borderId="13" xfId="0" applyNumberFormat="1" applyFont="1" applyFill="1" applyBorder="1" applyAlignment="1">
      <alignment horizontal="right"/>
    </xf>
    <xf numFmtId="167" fontId="16" fillId="0" borderId="0" xfId="0" applyNumberFormat="1" applyFont="1"/>
    <xf numFmtId="0" fontId="13" fillId="0" borderId="2" xfId="0" applyFont="1" applyBorder="1"/>
    <xf numFmtId="0" fontId="13" fillId="0" borderId="9" xfId="0" applyFont="1" applyBorder="1"/>
    <xf numFmtId="3" fontId="18" fillId="0" borderId="12" xfId="0" applyNumberFormat="1" applyFont="1" applyBorder="1" applyAlignment="1">
      <alignment vertical="center"/>
    </xf>
    <xf numFmtId="167" fontId="13" fillId="0" borderId="0" xfId="0" applyNumberFormat="1" applyFont="1"/>
    <xf numFmtId="0" fontId="11" fillId="0" borderId="0" xfId="1" applyFont="1" applyFill="1" applyBorder="1" applyAlignment="1">
      <alignment horizontal="right"/>
    </xf>
    <xf numFmtId="0" fontId="15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right"/>
    </xf>
    <xf numFmtId="0" fontId="16" fillId="2" borderId="18" xfId="0" applyFont="1" applyFill="1" applyBorder="1"/>
    <xf numFmtId="164" fontId="16" fillId="2" borderId="0" xfId="0" applyNumberFormat="1" applyFont="1" applyFill="1" applyAlignment="1">
      <alignment horizontal="right"/>
    </xf>
    <xf numFmtId="164" fontId="16" fillId="2" borderId="11" xfId="0" applyNumberFormat="1" applyFont="1" applyFill="1" applyBorder="1" applyAlignment="1">
      <alignment horizontal="right"/>
    </xf>
    <xf numFmtId="0" fontId="16" fillId="3" borderId="18" xfId="0" applyFont="1" applyFill="1" applyBorder="1"/>
    <xf numFmtId="164" fontId="16" fillId="3" borderId="0" xfId="0" applyNumberFormat="1" applyFont="1" applyFill="1" applyAlignment="1">
      <alignment horizontal="right"/>
    </xf>
    <xf numFmtId="164" fontId="16" fillId="3" borderId="11" xfId="0" applyNumberFormat="1" applyFont="1" applyFill="1" applyBorder="1" applyAlignment="1">
      <alignment horizontal="right"/>
    </xf>
    <xf numFmtId="3" fontId="13" fillId="0" borderId="0" xfId="0" applyNumberFormat="1" applyFont="1"/>
    <xf numFmtId="0" fontId="17" fillId="0" borderId="10" xfId="0" quotePrefix="1" applyFont="1" applyBorder="1"/>
    <xf numFmtId="0" fontId="13" fillId="0" borderId="11" xfId="0" applyFont="1" applyBorder="1"/>
    <xf numFmtId="0" fontId="13" fillId="0" borderId="1" xfId="0" applyFont="1" applyBorder="1"/>
    <xf numFmtId="0" fontId="13" fillId="0" borderId="13" xfId="0" applyFont="1" applyBorder="1"/>
    <xf numFmtId="0" fontId="15" fillId="2" borderId="1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6" fillId="2" borderId="17" xfId="0" applyFont="1" applyFill="1" applyBorder="1"/>
    <xf numFmtId="164" fontId="16" fillId="2" borderId="1" xfId="0" applyNumberFormat="1" applyFont="1" applyFill="1" applyBorder="1" applyAlignment="1">
      <alignment horizontal="right"/>
    </xf>
    <xf numFmtId="164" fontId="16" fillId="2" borderId="13" xfId="0" applyNumberFormat="1" applyFont="1" applyFill="1" applyBorder="1" applyAlignment="1">
      <alignment horizontal="right"/>
    </xf>
    <xf numFmtId="0" fontId="13" fillId="0" borderId="0" xfId="2" applyFont="1"/>
    <xf numFmtId="0" fontId="19" fillId="0" borderId="4" xfId="2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left"/>
    </xf>
    <xf numFmtId="164" fontId="16" fillId="2" borderId="0" xfId="2" applyNumberFormat="1" applyFont="1" applyFill="1" applyAlignment="1">
      <alignment horizontal="right"/>
    </xf>
    <xf numFmtId="164" fontId="16" fillId="2" borderId="11" xfId="2" applyNumberFormat="1" applyFont="1" applyFill="1" applyBorder="1" applyAlignment="1">
      <alignment horizontal="right"/>
    </xf>
    <xf numFmtId="0" fontId="16" fillId="3" borderId="18" xfId="2" applyFont="1" applyFill="1" applyBorder="1" applyAlignment="1">
      <alignment horizontal="left"/>
    </xf>
    <xf numFmtId="164" fontId="16" fillId="3" borderId="0" xfId="2" applyNumberFormat="1" applyFont="1" applyFill="1" applyAlignment="1">
      <alignment horizontal="right"/>
    </xf>
    <xf numFmtId="164" fontId="16" fillId="3" borderId="11" xfId="2" applyNumberFormat="1" applyFont="1" applyFill="1" applyBorder="1" applyAlignment="1">
      <alignment horizontal="right"/>
    </xf>
    <xf numFmtId="0" fontId="13" fillId="0" borderId="2" xfId="2" applyFont="1" applyBorder="1"/>
    <xf numFmtId="0" fontId="13" fillId="0" borderId="9" xfId="2" applyFont="1" applyBorder="1"/>
    <xf numFmtId="49" fontId="17" fillId="0" borderId="10" xfId="0" applyNumberFormat="1" applyFont="1" applyBorder="1"/>
    <xf numFmtId="164" fontId="13" fillId="0" borderId="0" xfId="2" applyNumberFormat="1" applyFont="1"/>
    <xf numFmtId="0" fontId="13" fillId="0" borderId="11" xfId="2" applyFont="1" applyBorder="1"/>
    <xf numFmtId="0" fontId="13" fillId="0" borderId="1" xfId="2" applyFont="1" applyBorder="1"/>
    <xf numFmtId="0" fontId="13" fillId="0" borderId="13" xfId="2" applyFont="1" applyBorder="1"/>
    <xf numFmtId="0" fontId="19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9" fontId="13" fillId="0" borderId="0" xfId="3" applyFont="1" applyFill="1"/>
    <xf numFmtId="0" fontId="16" fillId="2" borderId="18" xfId="0" applyFont="1" applyFill="1" applyBorder="1" applyAlignment="1">
      <alignment horizontal="left"/>
    </xf>
    <xf numFmtId="0" fontId="16" fillId="3" borderId="18" xfId="0" applyFont="1" applyFill="1" applyBorder="1" applyAlignment="1">
      <alignment horizontal="left"/>
    </xf>
    <xf numFmtId="0" fontId="16" fillId="3" borderId="17" xfId="0" applyFont="1" applyFill="1" applyBorder="1" applyAlignment="1">
      <alignment horizontal="left"/>
    </xf>
    <xf numFmtId="164" fontId="16" fillId="3" borderId="1" xfId="0" applyNumberFormat="1" applyFont="1" applyFill="1" applyBorder="1" applyAlignment="1">
      <alignment horizontal="right"/>
    </xf>
    <xf numFmtId="164" fontId="16" fillId="3" borderId="13" xfId="0" applyNumberFormat="1" applyFont="1" applyFill="1" applyBorder="1" applyAlignment="1">
      <alignment horizontal="right"/>
    </xf>
    <xf numFmtId="0" fontId="15" fillId="7" borderId="8" xfId="0" applyFont="1" applyFill="1" applyBorder="1" applyAlignment="1">
      <alignment vertical="top" wrapText="1"/>
    </xf>
    <xf numFmtId="0" fontId="15" fillId="7" borderId="2" xfId="0" applyFont="1" applyFill="1" applyBorder="1" applyAlignment="1">
      <alignment vertical="top" wrapText="1"/>
    </xf>
    <xf numFmtId="0" fontId="15" fillId="7" borderId="9" xfId="0" applyFont="1" applyFill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20" fillId="0" borderId="0" xfId="2" applyFont="1" applyAlignment="1">
      <alignment horizontal="right"/>
    </xf>
    <xf numFmtId="0" fontId="15" fillId="2" borderId="14" xfId="2" applyFont="1" applyFill="1" applyBorder="1" applyAlignment="1">
      <alignment horizontal="center" vertical="center" wrapText="1"/>
    </xf>
    <xf numFmtId="2" fontId="15" fillId="2" borderId="3" xfId="2" applyNumberFormat="1" applyFont="1" applyFill="1" applyBorder="1" applyAlignment="1">
      <alignment horizontal="center" vertical="center" wrapText="1"/>
    </xf>
    <xf numFmtId="0" fontId="16" fillId="2" borderId="18" xfId="2" applyFont="1" applyFill="1" applyBorder="1"/>
    <xf numFmtId="164" fontId="16" fillId="2" borderId="11" xfId="2" applyNumberFormat="1" applyFont="1" applyFill="1" applyBorder="1"/>
    <xf numFmtId="0" fontId="16" fillId="3" borderId="18" xfId="2" applyFont="1" applyFill="1" applyBorder="1"/>
    <xf numFmtId="164" fontId="16" fillId="3" borderId="11" xfId="2" applyNumberFormat="1" applyFont="1" applyFill="1" applyBorder="1"/>
    <xf numFmtId="0" fontId="10" fillId="0" borderId="0" xfId="0" quotePrefix="1" applyFont="1"/>
    <xf numFmtId="0" fontId="20" fillId="0" borderId="0" xfId="0" applyFont="1"/>
    <xf numFmtId="0" fontId="15" fillId="2" borderId="14" xfId="0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/>
    <xf numFmtId="17" fontId="19" fillId="0" borderId="1" xfId="0" applyNumberFormat="1" applyFont="1" applyBorder="1" applyAlignment="1">
      <alignment horizontal="left" vertical="center"/>
    </xf>
    <xf numFmtId="0" fontId="22" fillId="0" borderId="0" xfId="0" applyFont="1"/>
    <xf numFmtId="3" fontId="16" fillId="2" borderId="11" xfId="0" applyNumberFormat="1" applyFont="1" applyFill="1" applyBorder="1" applyAlignment="1">
      <alignment horizontal="right" vertical="center" wrapText="1"/>
    </xf>
    <xf numFmtId="3" fontId="16" fillId="3" borderId="11" xfId="0" applyNumberFormat="1" applyFont="1" applyFill="1" applyBorder="1"/>
    <xf numFmtId="168" fontId="16" fillId="2" borderId="11" xfId="0" applyNumberFormat="1" applyFont="1" applyFill="1" applyBorder="1" applyAlignment="1">
      <alignment horizontal="right" vertical="center" wrapText="1"/>
    </xf>
    <xf numFmtId="168" fontId="13" fillId="0" borderId="0" xfId="0" applyNumberFormat="1" applyFont="1"/>
    <xf numFmtId="168" fontId="16" fillId="3" borderId="11" xfId="0" applyNumberFormat="1" applyFont="1" applyFill="1" applyBorder="1"/>
    <xf numFmtId="168" fontId="16" fillId="3" borderId="1" xfId="0" applyNumberFormat="1" applyFont="1" applyFill="1" applyBorder="1"/>
    <xf numFmtId="168" fontId="16" fillId="3" borderId="13" xfId="0" applyNumberFormat="1" applyFont="1" applyFill="1" applyBorder="1"/>
    <xf numFmtId="0" fontId="16" fillId="2" borderId="0" xfId="0" applyFont="1" applyFill="1"/>
    <xf numFmtId="0" fontId="17" fillId="0" borderId="10" xfId="0" applyFont="1" applyBorder="1" applyAlignment="1">
      <alignment vertical="center"/>
    </xf>
    <xf numFmtId="164" fontId="16" fillId="2" borderId="2" xfId="2" applyNumberFormat="1" applyFont="1" applyFill="1" applyBorder="1" applyAlignment="1">
      <alignment horizontal="right"/>
    </xf>
    <xf numFmtId="165" fontId="16" fillId="2" borderId="0" xfId="0" applyNumberFormat="1" applyFont="1" applyFill="1" applyAlignment="1">
      <alignment horizontal="right"/>
    </xf>
    <xf numFmtId="165" fontId="16" fillId="2" borderId="11" xfId="0" applyNumberFormat="1" applyFont="1" applyFill="1" applyBorder="1" applyAlignment="1">
      <alignment horizontal="right"/>
    </xf>
    <xf numFmtId="165" fontId="16" fillId="3" borderId="0" xfId="0" applyNumberFormat="1" applyFont="1" applyFill="1" applyAlignment="1">
      <alignment horizontal="right"/>
    </xf>
    <xf numFmtId="165" fontId="16" fillId="3" borderId="11" xfId="0" applyNumberFormat="1" applyFont="1" applyFill="1" applyBorder="1" applyAlignment="1">
      <alignment horizontal="right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Continuous"/>
    </xf>
    <xf numFmtId="0" fontId="16" fillId="2" borderId="16" xfId="2" applyFont="1" applyFill="1" applyBorder="1"/>
    <xf numFmtId="164" fontId="16" fillId="2" borderId="0" xfId="2" applyNumberFormat="1" applyFont="1" applyFill="1"/>
    <xf numFmtId="169" fontId="16" fillId="2" borderId="0" xfId="0" applyNumberFormat="1" applyFont="1" applyFill="1"/>
    <xf numFmtId="168" fontId="16" fillId="2" borderId="11" xfId="2" applyNumberFormat="1" applyFont="1" applyFill="1" applyBorder="1"/>
    <xf numFmtId="164" fontId="16" fillId="3" borderId="0" xfId="2" applyNumberFormat="1" applyFont="1" applyFill="1"/>
    <xf numFmtId="169" fontId="16" fillId="3" borderId="0" xfId="0" applyNumberFormat="1" applyFont="1" applyFill="1"/>
    <xf numFmtId="168" fontId="16" fillId="3" borderId="11" xfId="2" applyNumberFormat="1" applyFont="1" applyFill="1" applyBorder="1"/>
    <xf numFmtId="0" fontId="16" fillId="0" borderId="0" xfId="2" applyFont="1"/>
    <xf numFmtId="167" fontId="16" fillId="0" borderId="0" xfId="2" applyNumberFormat="1" applyFont="1"/>
    <xf numFmtId="2" fontId="16" fillId="0" borderId="0" xfId="2" applyNumberFormat="1" applyFont="1"/>
    <xf numFmtId="0" fontId="17" fillId="0" borderId="10" xfId="2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Continuous"/>
    </xf>
    <xf numFmtId="165" fontId="16" fillId="2" borderId="0" xfId="0" applyNumberFormat="1" applyFont="1" applyFill="1"/>
    <xf numFmtId="168" fontId="16" fillId="2" borderId="11" xfId="0" applyNumberFormat="1" applyFont="1" applyFill="1" applyBorder="1"/>
    <xf numFmtId="169" fontId="13" fillId="0" borderId="0" xfId="0" applyNumberFormat="1" applyFont="1"/>
    <xf numFmtId="165" fontId="16" fillId="3" borderId="0" xfId="0" applyNumberFormat="1" applyFont="1" applyFill="1"/>
    <xf numFmtId="0" fontId="17" fillId="0" borderId="10" xfId="0" applyFont="1" applyBorder="1"/>
    <xf numFmtId="164" fontId="16" fillId="2" borderId="0" xfId="0" applyNumberFormat="1" applyFont="1" applyFill="1"/>
    <xf numFmtId="164" fontId="16" fillId="3" borderId="0" xfId="0" applyNumberFormat="1" applyFont="1" applyFill="1"/>
    <xf numFmtId="0" fontId="25" fillId="0" borderId="0" xfId="0" applyFont="1"/>
    <xf numFmtId="0" fontId="12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3" fontId="18" fillId="0" borderId="10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16" fillId="0" borderId="2" xfId="0" applyFont="1" applyBorder="1"/>
    <xf numFmtId="167" fontId="16" fillId="0" borderId="2" xfId="0" applyNumberFormat="1" applyFont="1" applyBorder="1"/>
    <xf numFmtId="0" fontId="16" fillId="0" borderId="9" xfId="0" applyFont="1" applyBorder="1"/>
    <xf numFmtId="0" fontId="17" fillId="0" borderId="0" xfId="0" quotePrefix="1" applyFont="1" applyAlignment="1">
      <alignment vertical="center" wrapText="1"/>
    </xf>
    <xf numFmtId="0" fontId="17" fillId="0" borderId="11" xfId="0" quotePrefix="1" applyFont="1" applyBorder="1" applyAlignment="1">
      <alignment vertical="center" wrapText="1"/>
    </xf>
    <xf numFmtId="3" fontId="18" fillId="0" borderId="1" xfId="0" applyNumberFormat="1" applyFont="1" applyBorder="1" applyAlignment="1">
      <alignment vertical="center"/>
    </xf>
    <xf numFmtId="3" fontId="18" fillId="0" borderId="13" xfId="0" applyNumberFormat="1" applyFont="1" applyBorder="1" applyAlignment="1">
      <alignment vertical="center"/>
    </xf>
    <xf numFmtId="0" fontId="16" fillId="0" borderId="2" xfId="2" applyFont="1" applyBorder="1"/>
    <xf numFmtId="167" fontId="16" fillId="0" borderId="2" xfId="2" applyNumberFormat="1" applyFont="1" applyBorder="1"/>
    <xf numFmtId="2" fontId="16" fillId="0" borderId="2" xfId="2" applyNumberFormat="1" applyFont="1" applyBorder="1"/>
    <xf numFmtId="2" fontId="16" fillId="0" borderId="9" xfId="2" applyNumberFormat="1" applyFont="1" applyBorder="1"/>
    <xf numFmtId="0" fontId="13" fillId="0" borderId="0" xfId="0" applyFont="1" applyAlignment="1">
      <alignment horizontal="right"/>
    </xf>
    <xf numFmtId="0" fontId="28" fillId="2" borderId="0" xfId="0" applyFont="1" applyFill="1"/>
    <xf numFmtId="0" fontId="27" fillId="2" borderId="10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29" fillId="2" borderId="0" xfId="0" applyFont="1" applyFill="1" applyAlignment="1">
      <alignment vertical="center"/>
    </xf>
    <xf numFmtId="0" fontId="27" fillId="3" borderId="0" xfId="0" applyFont="1" applyFill="1"/>
    <xf numFmtId="0" fontId="28" fillId="3" borderId="0" xfId="0" applyFont="1" applyFill="1"/>
    <xf numFmtId="0" fontId="28" fillId="3" borderId="11" xfId="0" applyFont="1" applyFill="1" applyBorder="1"/>
    <xf numFmtId="0" fontId="27" fillId="2" borderId="0" xfId="0" applyFont="1" applyFill="1"/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" fillId="3" borderId="17" xfId="0" applyFont="1" applyFill="1" applyBorder="1"/>
    <xf numFmtId="3" fontId="15" fillId="3" borderId="1" xfId="0" applyNumberFormat="1" applyFont="1" applyFill="1" applyBorder="1" applyAlignment="1">
      <alignment horizontal="right"/>
    </xf>
    <xf numFmtId="3" fontId="15" fillId="3" borderId="13" xfId="0" applyNumberFormat="1" applyFont="1" applyFill="1" applyBorder="1" applyAlignment="1">
      <alignment horizontal="right"/>
    </xf>
    <xf numFmtId="169" fontId="15" fillId="3" borderId="1" xfId="0" applyNumberFormat="1" applyFont="1" applyFill="1" applyBorder="1" applyAlignment="1">
      <alignment horizontal="right"/>
    </xf>
    <xf numFmtId="169" fontId="15" fillId="3" borderId="13" xfId="0" applyNumberFormat="1" applyFont="1" applyFill="1" applyBorder="1" applyAlignment="1">
      <alignment horizontal="right"/>
    </xf>
    <xf numFmtId="0" fontId="16" fillId="0" borderId="1" xfId="2" applyFont="1" applyBorder="1" applyAlignment="1">
      <alignment horizontal="right"/>
    </xf>
    <xf numFmtId="0" fontId="16" fillId="0" borderId="1" xfId="2" applyFont="1" applyBorder="1"/>
    <xf numFmtId="0" fontId="15" fillId="2" borderId="17" xfId="0" applyFont="1" applyFill="1" applyBorder="1"/>
    <xf numFmtId="3" fontId="15" fillId="2" borderId="1" xfId="0" applyNumberFormat="1" applyFont="1" applyFill="1" applyBorder="1"/>
    <xf numFmtId="168" fontId="15" fillId="2" borderId="1" xfId="0" applyNumberFormat="1" applyFont="1" applyFill="1" applyBorder="1" applyAlignment="1">
      <alignment horizontal="right"/>
    </xf>
    <xf numFmtId="168" fontId="15" fillId="2" borderId="13" xfId="0" applyNumberFormat="1" applyFont="1" applyFill="1" applyBorder="1"/>
    <xf numFmtId="172" fontId="13" fillId="0" borderId="0" xfId="2" applyNumberFormat="1" applyFont="1"/>
    <xf numFmtId="0" fontId="15" fillId="3" borderId="17" xfId="0" applyFont="1" applyFill="1" applyBorder="1" applyAlignment="1">
      <alignment horizontal="left"/>
    </xf>
    <xf numFmtId="165" fontId="15" fillId="3" borderId="1" xfId="0" applyNumberFormat="1" applyFont="1" applyFill="1" applyBorder="1" applyAlignment="1">
      <alignment horizontal="right"/>
    </xf>
    <xf numFmtId="165" fontId="15" fillId="3" borderId="13" xfId="0" applyNumberFormat="1" applyFont="1" applyFill="1" applyBorder="1" applyAlignment="1">
      <alignment horizontal="right"/>
    </xf>
    <xf numFmtId="0" fontId="15" fillId="3" borderId="17" xfId="2" applyFont="1" applyFill="1" applyBorder="1" applyAlignment="1">
      <alignment horizontal="left"/>
    </xf>
    <xf numFmtId="164" fontId="15" fillId="3" borderId="1" xfId="2" applyNumberFormat="1" applyFont="1" applyFill="1" applyBorder="1" applyAlignment="1">
      <alignment horizontal="right"/>
    </xf>
    <xf numFmtId="164" fontId="15" fillId="3" borderId="13" xfId="2" applyNumberFormat="1" applyFont="1" applyFill="1" applyBorder="1" applyAlignment="1">
      <alignment horizontal="right"/>
    </xf>
    <xf numFmtId="0" fontId="15" fillId="3" borderId="17" xfId="2" applyFont="1" applyFill="1" applyBorder="1"/>
    <xf numFmtId="164" fontId="15" fillId="3" borderId="1" xfId="0" applyNumberFormat="1" applyFont="1" applyFill="1" applyBorder="1" applyAlignment="1">
      <alignment horizontal="right"/>
    </xf>
    <xf numFmtId="164" fontId="15" fillId="3" borderId="13" xfId="0" applyNumberFormat="1" applyFont="1" applyFill="1" applyBorder="1" applyAlignment="1">
      <alignment horizontal="right"/>
    </xf>
    <xf numFmtId="164" fontId="15" fillId="3" borderId="13" xfId="2" applyNumberFormat="1" applyFont="1" applyFill="1" applyBorder="1"/>
    <xf numFmtId="0" fontId="19" fillId="0" borderId="0" xfId="2" applyFont="1" applyAlignment="1">
      <alignment horizontal="left" vertical="center" wrapText="1"/>
    </xf>
    <xf numFmtId="3" fontId="16" fillId="2" borderId="9" xfId="0" applyNumberFormat="1" applyFont="1" applyFill="1" applyBorder="1"/>
    <xf numFmtId="3" fontId="16" fillId="2" borderId="11" xfId="0" applyNumberFormat="1" applyFont="1" applyFill="1" applyBorder="1"/>
    <xf numFmtId="3" fontId="16" fillId="2" borderId="8" xfId="0" applyNumberFormat="1" applyFont="1" applyFill="1" applyBorder="1"/>
    <xf numFmtId="3" fontId="16" fillId="2" borderId="2" xfId="0" applyNumberFormat="1" applyFont="1" applyFill="1" applyBorder="1"/>
    <xf numFmtId="3" fontId="16" fillId="2" borderId="2" xfId="0" applyNumberFormat="1" applyFont="1" applyFill="1" applyBorder="1" applyAlignment="1">
      <alignment horizontal="right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16" fillId="3" borderId="10" xfId="0" applyNumberFormat="1" applyFont="1" applyFill="1" applyBorder="1"/>
    <xf numFmtId="3" fontId="16" fillId="3" borderId="0" xfId="0" applyNumberFormat="1" applyFont="1" applyFill="1"/>
    <xf numFmtId="3" fontId="16" fillId="2" borderId="10" xfId="0" applyNumberFormat="1" applyFont="1" applyFill="1" applyBorder="1"/>
    <xf numFmtId="3" fontId="16" fillId="2" borderId="0" xfId="0" applyNumberFormat="1" applyFont="1" applyFill="1"/>
    <xf numFmtId="3" fontId="16" fillId="2" borderId="0" xfId="0" applyNumberFormat="1" applyFont="1" applyFill="1" applyAlignment="1">
      <alignment horizontal="right" vertical="center" wrapText="1"/>
    </xf>
    <xf numFmtId="3" fontId="16" fillId="2" borderId="12" xfId="0" applyNumberFormat="1" applyFont="1" applyFill="1" applyBorder="1"/>
    <xf numFmtId="3" fontId="16" fillId="2" borderId="1" xfId="0" applyNumberFormat="1" applyFont="1" applyFill="1" applyBorder="1"/>
    <xf numFmtId="3" fontId="16" fillId="2" borderId="13" xfId="0" applyNumberFormat="1" applyFont="1" applyFill="1" applyBorder="1"/>
    <xf numFmtId="3" fontId="16" fillId="2" borderId="1" xfId="0" applyNumberFormat="1" applyFont="1" applyFill="1" applyBorder="1" applyAlignment="1">
      <alignment horizontal="right" vertical="center" wrapText="1"/>
    </xf>
    <xf numFmtId="3" fontId="16" fillId="2" borderId="13" xfId="0" applyNumberFormat="1" applyFont="1" applyFill="1" applyBorder="1" applyAlignment="1">
      <alignment horizontal="right" vertical="center" wrapText="1"/>
    </xf>
    <xf numFmtId="49" fontId="16" fillId="2" borderId="16" xfId="0" applyNumberFormat="1" applyFont="1" applyFill="1" applyBorder="1" applyAlignment="1">
      <alignment horizontal="left" vertical="center" wrapText="1"/>
    </xf>
    <xf numFmtId="17" fontId="16" fillId="3" borderId="18" xfId="0" quotePrefix="1" applyNumberFormat="1" applyFont="1" applyFill="1" applyBorder="1"/>
    <xf numFmtId="49" fontId="16" fillId="2" borderId="18" xfId="0" applyNumberFormat="1" applyFont="1" applyFill="1" applyBorder="1" applyAlignment="1">
      <alignment horizontal="left" vertical="center" wrapText="1"/>
    </xf>
    <xf numFmtId="49" fontId="16" fillId="2" borderId="17" xfId="0" applyNumberFormat="1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3" borderId="17" xfId="0" applyFont="1" applyFill="1" applyBorder="1"/>
    <xf numFmtId="168" fontId="16" fillId="2" borderId="2" xfId="0" applyNumberFormat="1" applyFont="1" applyFill="1" applyBorder="1" applyAlignment="1">
      <alignment horizontal="right" vertical="center" wrapText="1"/>
    </xf>
    <xf numFmtId="168" fontId="16" fillId="2" borderId="9" xfId="0" applyNumberFormat="1" applyFont="1" applyFill="1" applyBorder="1" applyAlignment="1">
      <alignment horizontal="right" vertical="center" wrapText="1"/>
    </xf>
    <xf numFmtId="168" fontId="16" fillId="3" borderId="0" xfId="0" applyNumberFormat="1" applyFont="1" applyFill="1"/>
    <xf numFmtId="168" fontId="16" fillId="2" borderId="0" xfId="0" applyNumberFormat="1" applyFont="1" applyFill="1" applyAlignment="1">
      <alignment horizontal="right" vertical="center" wrapText="1"/>
    </xf>
    <xf numFmtId="169" fontId="16" fillId="0" borderId="10" xfId="0" applyNumberFormat="1" applyFont="1" applyBorder="1" applyAlignment="1">
      <alignment horizontal="right"/>
    </xf>
    <xf numFmtId="169" fontId="16" fillId="0" borderId="0" xfId="0" applyNumberFormat="1" applyFont="1" applyAlignment="1">
      <alignment horizontal="right"/>
    </xf>
    <xf numFmtId="169" fontId="16" fillId="0" borderId="11" xfId="0" applyNumberFormat="1" applyFont="1" applyBorder="1" applyAlignment="1">
      <alignment horizontal="right"/>
    </xf>
    <xf numFmtId="0" fontId="32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33" fillId="2" borderId="0" xfId="4" quotePrefix="1" applyFont="1" applyFill="1" applyBorder="1" applyAlignment="1" applyProtection="1">
      <alignment vertical="center"/>
    </xf>
    <xf numFmtId="0" fontId="33" fillId="2" borderId="0" xfId="4" quotePrefix="1" applyFont="1" applyFill="1" applyBorder="1" applyAlignment="1" applyProtection="1">
      <alignment horizontal="center" vertical="center"/>
    </xf>
    <xf numFmtId="0" fontId="33" fillId="2" borderId="11" xfId="4" quotePrefix="1" applyFont="1" applyFill="1" applyBorder="1" applyAlignment="1" applyProtection="1">
      <alignment vertical="center"/>
    </xf>
    <xf numFmtId="0" fontId="32" fillId="2" borderId="1" xfId="0" applyFont="1" applyFill="1" applyBorder="1" applyAlignment="1">
      <alignment horizontal="right" vertical="center"/>
    </xf>
    <xf numFmtId="0" fontId="11" fillId="2" borderId="1" xfId="1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32" fillId="2" borderId="2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1" fillId="2" borderId="0" xfId="1" quotePrefix="1" applyFont="1" applyFill="1" applyBorder="1" applyAlignment="1" applyProtection="1">
      <alignment vertical="center"/>
    </xf>
    <xf numFmtId="0" fontId="11" fillId="2" borderId="0" xfId="1" applyFont="1" applyFill="1" applyBorder="1" applyAlignment="1">
      <alignment vertical="center"/>
    </xf>
    <xf numFmtId="0" fontId="11" fillId="2" borderId="0" xfId="1" applyFont="1" applyFill="1" applyAlignment="1">
      <alignment vertical="center"/>
    </xf>
    <xf numFmtId="0" fontId="11" fillId="2" borderId="11" xfId="1" applyFont="1" applyFill="1" applyBorder="1" applyAlignment="1">
      <alignment vertical="center"/>
    </xf>
    <xf numFmtId="0" fontId="34" fillId="2" borderId="0" xfId="1" quotePrefix="1" applyFont="1" applyFill="1" applyBorder="1" applyAlignment="1" applyProtection="1">
      <alignment horizontal="left" vertical="center"/>
    </xf>
    <xf numFmtId="0" fontId="11" fillId="2" borderId="0" xfId="1" quotePrefix="1" applyFont="1" applyFill="1" applyBorder="1" applyAlignment="1" applyProtection="1">
      <alignment horizontal="left" vertical="center"/>
    </xf>
    <xf numFmtId="0" fontId="33" fillId="2" borderId="0" xfId="4" quotePrefix="1" applyFont="1" applyFill="1" applyBorder="1" applyAlignment="1" applyProtection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11" xfId="0" applyFont="1" applyFill="1" applyBorder="1" applyAlignment="1">
      <alignment vertical="center"/>
    </xf>
    <xf numFmtId="0" fontId="34" fillId="2" borderId="1" xfId="1" quotePrefix="1" applyFont="1" applyFill="1" applyBorder="1" applyAlignment="1" applyProtection="1">
      <alignment horizontal="left" vertical="center"/>
    </xf>
    <xf numFmtId="0" fontId="11" fillId="2" borderId="1" xfId="1" quotePrefix="1" applyFont="1" applyFill="1" applyBorder="1" applyAlignment="1" applyProtection="1">
      <alignment horizontal="left" vertical="center"/>
    </xf>
    <xf numFmtId="0" fontId="12" fillId="2" borderId="1" xfId="0" applyFont="1" applyFill="1" applyBorder="1" applyAlignment="1">
      <alignment vertical="center"/>
    </xf>
    <xf numFmtId="0" fontId="34" fillId="2" borderId="0" xfId="1" applyFont="1" applyFill="1" applyBorder="1" applyAlignment="1">
      <alignment vertical="center"/>
    </xf>
    <xf numFmtId="0" fontId="34" fillId="2" borderId="1" xfId="1" applyFont="1" applyFill="1" applyBorder="1" applyAlignment="1">
      <alignment vertical="center"/>
    </xf>
    <xf numFmtId="0" fontId="35" fillId="2" borderId="0" xfId="1" quotePrefix="1" applyFont="1" applyFill="1" applyBorder="1" applyAlignment="1" applyProtection="1">
      <alignment vertical="center"/>
    </xf>
    <xf numFmtId="0" fontId="35" fillId="2" borderId="0" xfId="1" quotePrefix="1" applyFont="1" applyFill="1" applyBorder="1" applyAlignment="1" applyProtection="1">
      <alignment horizontal="left" vertical="center"/>
    </xf>
    <xf numFmtId="0" fontId="35" fillId="2" borderId="1" xfId="1" quotePrefix="1" applyFont="1" applyFill="1" applyBorder="1" applyAlignment="1" applyProtection="1">
      <alignment horizontal="left" vertical="center"/>
    </xf>
    <xf numFmtId="0" fontId="36" fillId="2" borderId="0" xfId="4" quotePrefix="1" applyFont="1" applyFill="1" applyBorder="1" applyAlignment="1" applyProtection="1">
      <alignment vertical="center"/>
    </xf>
    <xf numFmtId="173" fontId="13" fillId="0" borderId="0" xfId="0" applyNumberFormat="1" applyFont="1"/>
    <xf numFmtId="165" fontId="13" fillId="0" borderId="0" xfId="0" applyNumberFormat="1" applyFont="1"/>
    <xf numFmtId="0" fontId="27" fillId="2" borderId="0" xfId="0" applyFont="1" applyFill="1" applyAlignment="1">
      <alignment horizontal="center"/>
    </xf>
    <xf numFmtId="0" fontId="30" fillId="6" borderId="8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  <xf numFmtId="0" fontId="30" fillId="6" borderId="9" xfId="0" applyFont="1" applyFill="1" applyBorder="1" applyAlignment="1">
      <alignment horizontal="center" vertical="center" wrapText="1"/>
    </xf>
    <xf numFmtId="0" fontId="30" fillId="6" borderId="12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13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top" wrapText="1"/>
    </xf>
    <xf numFmtId="0" fontId="15" fillId="7" borderId="0" xfId="0" applyFont="1" applyFill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26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17" fontId="15" fillId="2" borderId="3" xfId="0" applyNumberFormat="1" applyFont="1" applyFill="1" applyBorder="1" applyAlignment="1">
      <alignment horizontal="center" vertical="center" wrapText="1"/>
    </xf>
    <xf numFmtId="17" fontId="15" fillId="2" borderId="15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/>
    </xf>
    <xf numFmtId="0" fontId="16" fillId="0" borderId="1" xfId="2" applyFont="1" applyBorder="1" applyAlignment="1">
      <alignment horizontal="right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 wrapText="1"/>
    </xf>
    <xf numFmtId="0" fontId="15" fillId="2" borderId="17" xfId="2" applyFont="1" applyFill="1" applyBorder="1" applyAlignment="1">
      <alignment horizontal="center" vertical="center" wrapText="1"/>
    </xf>
    <xf numFmtId="17" fontId="15" fillId="2" borderId="3" xfId="2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 vertical="center" wrapText="1"/>
    </xf>
    <xf numFmtId="17" fontId="15" fillId="2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5" fillId="2" borderId="20" xfId="2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17" fontId="15" fillId="2" borderId="2" xfId="2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17" fontId="15" fillId="2" borderId="8" xfId="0" applyNumberFormat="1" applyFont="1" applyFill="1" applyBorder="1" applyAlignment="1">
      <alignment horizontal="center" vertical="center" wrapText="1"/>
    </xf>
    <xf numFmtId="17" fontId="15" fillId="7" borderId="10" xfId="0" applyNumberFormat="1" applyFont="1" applyFill="1" applyBorder="1" applyAlignment="1">
      <alignment horizontal="center" vertical="top" wrapText="1"/>
    </xf>
    <xf numFmtId="17" fontId="15" fillId="7" borderId="0" xfId="0" applyNumberFormat="1" applyFont="1" applyFill="1" applyAlignment="1">
      <alignment horizontal="center" vertical="top" wrapText="1"/>
    </xf>
    <xf numFmtId="17" fontId="15" fillId="7" borderId="11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right"/>
    </xf>
    <xf numFmtId="0" fontId="16" fillId="0" borderId="0" xfId="2" applyFont="1" applyAlignment="1">
      <alignment horizontal="right"/>
    </xf>
    <xf numFmtId="0" fontId="16" fillId="0" borderId="1" xfId="0" applyFont="1" applyBorder="1" applyAlignment="1">
      <alignment horizontal="right" vertical="center"/>
    </xf>
    <xf numFmtId="0" fontId="16" fillId="0" borderId="1" xfId="2" applyFont="1" applyBorder="1" applyAlignment="1">
      <alignment horizontal="right" vertical="center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/>
    </xf>
  </cellXfs>
  <cellStyles count="13">
    <cellStyle name="Cálculo 2" xfId="5" xr:uid="{00000000-0005-0000-0000-000000000000}"/>
    <cellStyle name="Euro" xfId="6" xr:uid="{00000000-0005-0000-0000-000001000000}"/>
    <cellStyle name="Euro 2" xfId="7" xr:uid="{00000000-0005-0000-0000-000002000000}"/>
    <cellStyle name="Hipervínculo" xfId="1" builtinId="8"/>
    <cellStyle name="Hipervínculo 2" xfId="4" xr:uid="{00000000-0005-0000-0000-000004000000}"/>
    <cellStyle name="Millares 2" xfId="8" xr:uid="{00000000-0005-0000-0000-000005000000}"/>
    <cellStyle name="Normal" xfId="0" builtinId="0"/>
    <cellStyle name="Normal 2" xfId="2" xr:uid="{00000000-0005-0000-0000-000007000000}"/>
    <cellStyle name="Notas 2" xfId="9" xr:uid="{00000000-0005-0000-0000-000008000000}"/>
    <cellStyle name="Porcentaje" xfId="3" builtinId="5"/>
    <cellStyle name="Porcentaje 2" xfId="10" xr:uid="{00000000-0005-0000-0000-00000A000000}"/>
    <cellStyle name="Porcentaje 3" xfId="11" xr:uid="{00000000-0005-0000-0000-00000B000000}"/>
    <cellStyle name="Salida 2" xfId="12" xr:uid="{00000000-0005-0000-0000-00000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873955</xdr:colOff>
      <xdr:row>1</xdr:row>
      <xdr:rowOff>76200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BC5238A6-EF22-4FFA-8F08-87F3B380A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66675</xdr:rowOff>
    </xdr:from>
    <xdr:to>
      <xdr:col>2</xdr:col>
      <xdr:colOff>653562</xdr:colOff>
      <xdr:row>1</xdr:row>
      <xdr:rowOff>9525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4103B33-A1FE-409D-8162-054BDEFDB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806087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81475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30C84017-8427-479A-AFCB-3FAD708A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1</xdr:col>
      <xdr:colOff>593035</xdr:colOff>
      <xdr:row>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AF3B26-E83D-46A3-93C0-2AAB56A2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188155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6D186F7E-83B1-4E6F-ABB3-1B4EF18D6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85725</xdr:rowOff>
    </xdr:from>
    <xdr:to>
      <xdr:col>1</xdr:col>
      <xdr:colOff>621610</xdr:colOff>
      <xdr:row>1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FB98E2-BE3F-4837-AC9E-89A782BAC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7D48B007-A06E-46A7-A02F-980822330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47625</xdr:rowOff>
    </xdr:from>
    <xdr:to>
      <xdr:col>1</xdr:col>
      <xdr:colOff>640660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A75FCD-1356-47F1-95A8-37F75E4BB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F99E449-E313-47ED-A63F-376975EF1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1</xdr:col>
      <xdr:colOff>593035</xdr:colOff>
      <xdr:row>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4F5218-6C81-48F5-AD25-E55695E9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43375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152097A7-3A7E-41D7-8391-630D76200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0</xdr:col>
      <xdr:colOff>1802710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065480-4744-43DA-B73D-68D3ED712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9AC1163-C839-4223-82D7-141E725FE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76200</xdr:rowOff>
    </xdr:from>
    <xdr:to>
      <xdr:col>1</xdr:col>
      <xdr:colOff>488260</xdr:colOff>
      <xdr:row>1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C7DEB6-D7E9-4899-9564-B6091FA1F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134815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5924FB4E-5FA3-4CC1-BA11-5809614BC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47625</xdr:rowOff>
    </xdr:from>
    <xdr:to>
      <xdr:col>1</xdr:col>
      <xdr:colOff>497785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CD8DC5-BF9C-4D58-9A34-4520EE01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134815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67ADE381-154A-4E63-80F7-3B8A05D6F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47625</xdr:rowOff>
    </xdr:from>
    <xdr:to>
      <xdr:col>1</xdr:col>
      <xdr:colOff>535885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63ACB3-90BF-41D0-8F00-CB4CF912E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172915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F397927-E070-4233-A941-E393AB71D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57150</xdr:rowOff>
    </xdr:from>
    <xdr:to>
      <xdr:col>1</xdr:col>
      <xdr:colOff>573985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A0E7E3-B8B4-4946-B92C-C3DE58766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715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9441C162-3996-4243-98A0-A1F652BD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47625</xdr:rowOff>
    </xdr:from>
    <xdr:to>
      <xdr:col>1</xdr:col>
      <xdr:colOff>564460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85DA77-52A8-4342-9F01-6893CB9A2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58615</xdr:colOff>
      <xdr:row>1</xdr:row>
      <xdr:rowOff>76200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E40360BA-4B13-4CD5-B825-AF16356C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47625</xdr:rowOff>
    </xdr:from>
    <xdr:to>
      <xdr:col>2</xdr:col>
      <xdr:colOff>345385</xdr:colOff>
      <xdr:row>0</xdr:row>
      <xdr:rowOff>752475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669469-0092-4FC0-AAF8-AFA4412A1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B592A504-B4F7-4CDA-A47B-03AA60DE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47625</xdr:rowOff>
    </xdr:from>
    <xdr:to>
      <xdr:col>1</xdr:col>
      <xdr:colOff>564460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FD4720-893E-44FB-9C25-57F52E73A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454855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DAF61F8D-A414-40D6-93CC-1844BC487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2</xdr:col>
      <xdr:colOff>59635</xdr:colOff>
      <xdr:row>0</xdr:row>
      <xdr:rowOff>723900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5129D0-6DFE-4F61-A311-0AFD7F639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9C832A1F-98C4-44E7-9AE8-45883D0B1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28575</xdr:rowOff>
    </xdr:from>
    <xdr:to>
      <xdr:col>1</xdr:col>
      <xdr:colOff>602560</xdr:colOff>
      <xdr:row>0</xdr:row>
      <xdr:rowOff>733425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31002B-3912-4B5B-BEB3-5B8D5D418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DF0A5DC-94F1-4444-908B-00377F0E0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47625</xdr:rowOff>
    </xdr:from>
    <xdr:to>
      <xdr:col>1</xdr:col>
      <xdr:colOff>583510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D8F527-8DC8-44F7-83F8-F3F95EDF4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EB02D6C2-2E93-4A9F-8240-B8F8DFC2C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57150</xdr:rowOff>
    </xdr:from>
    <xdr:to>
      <xdr:col>1</xdr:col>
      <xdr:colOff>583510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5C7850-C999-4022-AB1A-E17F74B5A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491A832F-7844-484C-ACA8-241D6E82A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47625</xdr:rowOff>
    </xdr:from>
    <xdr:to>
      <xdr:col>1</xdr:col>
      <xdr:colOff>602560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A456C6-4C10-4E64-9854-1C328088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133BD65-FED5-4026-8ED3-330827C5C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47625</xdr:rowOff>
    </xdr:from>
    <xdr:to>
      <xdr:col>1</xdr:col>
      <xdr:colOff>593035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BAFF02-2D68-4ED2-B12A-BD82793A8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F72DF4C1-909C-4B80-88D4-6D038629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19050</xdr:rowOff>
    </xdr:from>
    <xdr:to>
      <xdr:col>1</xdr:col>
      <xdr:colOff>650185</xdr:colOff>
      <xdr:row>0</xdr:row>
      <xdr:rowOff>723900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BB0E84-B218-4784-B021-687058619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81475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5E2B1C9-EADB-414C-B3DE-AE706375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621610</xdr:colOff>
      <xdr:row>0</xdr:row>
      <xdr:rowOff>742950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BA02CD-7BDB-4F98-9DF1-4E2622DA1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">
    <tabColor rgb="FFFF0000"/>
  </sheetPr>
  <dimension ref="A1:J39"/>
  <sheetViews>
    <sheetView zoomScaleNormal="100" workbookViewId="0">
      <selection activeCell="A5" sqref="A5:I7"/>
    </sheetView>
  </sheetViews>
  <sheetFormatPr baseColWidth="10" defaultColWidth="11.42578125" defaultRowHeight="12.75"/>
  <cols>
    <col min="1" max="1" width="6.28515625" style="161" customWidth="1"/>
    <col min="2" max="2" width="11.42578125" style="153"/>
    <col min="3" max="3" width="14" style="153" customWidth="1"/>
    <col min="4" max="8" width="11.42578125" style="153"/>
    <col min="9" max="9" width="36.7109375" style="153" customWidth="1"/>
    <col min="10" max="252" width="11.42578125" style="153"/>
    <col min="253" max="253" width="6.28515625" style="153" customWidth="1"/>
    <col min="254" max="254" width="11.42578125" style="153"/>
    <col min="255" max="255" width="14" style="153" customWidth="1"/>
    <col min="256" max="508" width="11.42578125" style="153"/>
    <col min="509" max="509" width="6.28515625" style="153" customWidth="1"/>
    <col min="510" max="510" width="11.42578125" style="153"/>
    <col min="511" max="511" width="14" style="153" customWidth="1"/>
    <col min="512" max="764" width="11.42578125" style="153"/>
    <col min="765" max="765" width="6.28515625" style="153" customWidth="1"/>
    <col min="766" max="766" width="11.42578125" style="153"/>
    <col min="767" max="767" width="14" style="153" customWidth="1"/>
    <col min="768" max="1020" width="11.42578125" style="153"/>
    <col min="1021" max="1021" width="6.28515625" style="153" customWidth="1"/>
    <col min="1022" max="1022" width="11.42578125" style="153"/>
    <col min="1023" max="1023" width="14" style="153" customWidth="1"/>
    <col min="1024" max="1276" width="11.42578125" style="153"/>
    <col min="1277" max="1277" width="6.28515625" style="153" customWidth="1"/>
    <col min="1278" max="1278" width="11.42578125" style="153"/>
    <col min="1279" max="1279" width="14" style="153" customWidth="1"/>
    <col min="1280" max="1532" width="11.42578125" style="153"/>
    <col min="1533" max="1533" width="6.28515625" style="153" customWidth="1"/>
    <col min="1534" max="1534" width="11.42578125" style="153"/>
    <col min="1535" max="1535" width="14" style="153" customWidth="1"/>
    <col min="1536" max="1788" width="11.42578125" style="153"/>
    <col min="1789" max="1789" width="6.28515625" style="153" customWidth="1"/>
    <col min="1790" max="1790" width="11.42578125" style="153"/>
    <col min="1791" max="1791" width="14" style="153" customWidth="1"/>
    <col min="1792" max="2044" width="11.42578125" style="153"/>
    <col min="2045" max="2045" width="6.28515625" style="153" customWidth="1"/>
    <col min="2046" max="2046" width="11.42578125" style="153"/>
    <col min="2047" max="2047" width="14" style="153" customWidth="1"/>
    <col min="2048" max="2300" width="11.42578125" style="153"/>
    <col min="2301" max="2301" width="6.28515625" style="153" customWidth="1"/>
    <col min="2302" max="2302" width="11.42578125" style="153"/>
    <col min="2303" max="2303" width="14" style="153" customWidth="1"/>
    <col min="2304" max="2556" width="11.42578125" style="153"/>
    <col min="2557" max="2557" width="6.28515625" style="153" customWidth="1"/>
    <col min="2558" max="2558" width="11.42578125" style="153"/>
    <col min="2559" max="2559" width="14" style="153" customWidth="1"/>
    <col min="2560" max="2812" width="11.42578125" style="153"/>
    <col min="2813" max="2813" width="6.28515625" style="153" customWidth="1"/>
    <col min="2814" max="2814" width="11.42578125" style="153"/>
    <col min="2815" max="2815" width="14" style="153" customWidth="1"/>
    <col min="2816" max="3068" width="11.42578125" style="153"/>
    <col min="3069" max="3069" width="6.28515625" style="153" customWidth="1"/>
    <col min="3070" max="3070" width="11.42578125" style="153"/>
    <col min="3071" max="3071" width="14" style="153" customWidth="1"/>
    <col min="3072" max="3324" width="11.42578125" style="153"/>
    <col min="3325" max="3325" width="6.28515625" style="153" customWidth="1"/>
    <col min="3326" max="3326" width="11.42578125" style="153"/>
    <col min="3327" max="3327" width="14" style="153" customWidth="1"/>
    <col min="3328" max="3580" width="11.42578125" style="153"/>
    <col min="3581" max="3581" width="6.28515625" style="153" customWidth="1"/>
    <col min="3582" max="3582" width="11.42578125" style="153"/>
    <col min="3583" max="3583" width="14" style="153" customWidth="1"/>
    <col min="3584" max="3836" width="11.42578125" style="153"/>
    <col min="3837" max="3837" width="6.28515625" style="153" customWidth="1"/>
    <col min="3838" max="3838" width="11.42578125" style="153"/>
    <col min="3839" max="3839" width="14" style="153" customWidth="1"/>
    <col min="3840" max="4092" width="11.42578125" style="153"/>
    <col min="4093" max="4093" width="6.28515625" style="153" customWidth="1"/>
    <col min="4094" max="4094" width="11.42578125" style="153"/>
    <col min="4095" max="4095" width="14" style="153" customWidth="1"/>
    <col min="4096" max="4348" width="11.42578125" style="153"/>
    <col min="4349" max="4349" width="6.28515625" style="153" customWidth="1"/>
    <col min="4350" max="4350" width="11.42578125" style="153"/>
    <col min="4351" max="4351" width="14" style="153" customWidth="1"/>
    <col min="4352" max="4604" width="11.42578125" style="153"/>
    <col min="4605" max="4605" width="6.28515625" style="153" customWidth="1"/>
    <col min="4606" max="4606" width="11.42578125" style="153"/>
    <col min="4607" max="4607" width="14" style="153" customWidth="1"/>
    <col min="4608" max="4860" width="11.42578125" style="153"/>
    <col min="4861" max="4861" width="6.28515625" style="153" customWidth="1"/>
    <col min="4862" max="4862" width="11.42578125" style="153"/>
    <col min="4863" max="4863" width="14" style="153" customWidth="1"/>
    <col min="4864" max="5116" width="11.42578125" style="153"/>
    <col min="5117" max="5117" width="6.28515625" style="153" customWidth="1"/>
    <col min="5118" max="5118" width="11.42578125" style="153"/>
    <col min="5119" max="5119" width="14" style="153" customWidth="1"/>
    <col min="5120" max="5372" width="11.42578125" style="153"/>
    <col min="5373" max="5373" width="6.28515625" style="153" customWidth="1"/>
    <col min="5374" max="5374" width="11.42578125" style="153"/>
    <col min="5375" max="5375" width="14" style="153" customWidth="1"/>
    <col min="5376" max="5628" width="11.42578125" style="153"/>
    <col min="5629" max="5629" width="6.28515625" style="153" customWidth="1"/>
    <col min="5630" max="5630" width="11.42578125" style="153"/>
    <col min="5631" max="5631" width="14" style="153" customWidth="1"/>
    <col min="5632" max="5884" width="11.42578125" style="153"/>
    <col min="5885" max="5885" width="6.28515625" style="153" customWidth="1"/>
    <col min="5886" max="5886" width="11.42578125" style="153"/>
    <col min="5887" max="5887" width="14" style="153" customWidth="1"/>
    <col min="5888" max="6140" width="11.42578125" style="153"/>
    <col min="6141" max="6141" width="6.28515625" style="153" customWidth="1"/>
    <col min="6142" max="6142" width="11.42578125" style="153"/>
    <col min="6143" max="6143" width="14" style="153" customWidth="1"/>
    <col min="6144" max="6396" width="11.42578125" style="153"/>
    <col min="6397" max="6397" width="6.28515625" style="153" customWidth="1"/>
    <col min="6398" max="6398" width="11.42578125" style="153"/>
    <col min="6399" max="6399" width="14" style="153" customWidth="1"/>
    <col min="6400" max="6652" width="11.42578125" style="153"/>
    <col min="6653" max="6653" width="6.28515625" style="153" customWidth="1"/>
    <col min="6654" max="6654" width="11.42578125" style="153"/>
    <col min="6655" max="6655" width="14" style="153" customWidth="1"/>
    <col min="6656" max="6908" width="11.42578125" style="153"/>
    <col min="6909" max="6909" width="6.28515625" style="153" customWidth="1"/>
    <col min="6910" max="6910" width="11.42578125" style="153"/>
    <col min="6911" max="6911" width="14" style="153" customWidth="1"/>
    <col min="6912" max="7164" width="11.42578125" style="153"/>
    <col min="7165" max="7165" width="6.28515625" style="153" customWidth="1"/>
    <col min="7166" max="7166" width="11.42578125" style="153"/>
    <col min="7167" max="7167" width="14" style="153" customWidth="1"/>
    <col min="7168" max="7420" width="11.42578125" style="153"/>
    <col min="7421" max="7421" width="6.28515625" style="153" customWidth="1"/>
    <col min="7422" max="7422" width="11.42578125" style="153"/>
    <col min="7423" max="7423" width="14" style="153" customWidth="1"/>
    <col min="7424" max="7676" width="11.42578125" style="153"/>
    <col min="7677" max="7677" width="6.28515625" style="153" customWidth="1"/>
    <col min="7678" max="7678" width="11.42578125" style="153"/>
    <col min="7679" max="7679" width="14" style="153" customWidth="1"/>
    <col min="7680" max="7932" width="11.42578125" style="153"/>
    <col min="7933" max="7933" width="6.28515625" style="153" customWidth="1"/>
    <col min="7934" max="7934" width="11.42578125" style="153"/>
    <col min="7935" max="7935" width="14" style="153" customWidth="1"/>
    <col min="7936" max="8188" width="11.42578125" style="153"/>
    <col min="8189" max="8189" width="6.28515625" style="153" customWidth="1"/>
    <col min="8190" max="8190" width="11.42578125" style="153"/>
    <col min="8191" max="8191" width="14" style="153" customWidth="1"/>
    <col min="8192" max="8444" width="11.42578125" style="153"/>
    <col min="8445" max="8445" width="6.28515625" style="153" customWidth="1"/>
    <col min="8446" max="8446" width="11.42578125" style="153"/>
    <col min="8447" max="8447" width="14" style="153" customWidth="1"/>
    <col min="8448" max="8700" width="11.42578125" style="153"/>
    <col min="8701" max="8701" width="6.28515625" style="153" customWidth="1"/>
    <col min="8702" max="8702" width="11.42578125" style="153"/>
    <col min="8703" max="8703" width="14" style="153" customWidth="1"/>
    <col min="8704" max="8956" width="11.42578125" style="153"/>
    <col min="8957" max="8957" width="6.28515625" style="153" customWidth="1"/>
    <col min="8958" max="8958" width="11.42578125" style="153"/>
    <col min="8959" max="8959" width="14" style="153" customWidth="1"/>
    <col min="8960" max="9212" width="11.42578125" style="153"/>
    <col min="9213" max="9213" width="6.28515625" style="153" customWidth="1"/>
    <col min="9214" max="9214" width="11.42578125" style="153"/>
    <col min="9215" max="9215" width="14" style="153" customWidth="1"/>
    <col min="9216" max="9468" width="11.42578125" style="153"/>
    <col min="9469" max="9469" width="6.28515625" style="153" customWidth="1"/>
    <col min="9470" max="9470" width="11.42578125" style="153"/>
    <col min="9471" max="9471" width="14" style="153" customWidth="1"/>
    <col min="9472" max="9724" width="11.42578125" style="153"/>
    <col min="9725" max="9725" width="6.28515625" style="153" customWidth="1"/>
    <col min="9726" max="9726" width="11.42578125" style="153"/>
    <col min="9727" max="9727" width="14" style="153" customWidth="1"/>
    <col min="9728" max="9980" width="11.42578125" style="153"/>
    <col min="9981" max="9981" width="6.28515625" style="153" customWidth="1"/>
    <col min="9982" max="9982" width="11.42578125" style="153"/>
    <col min="9983" max="9983" width="14" style="153" customWidth="1"/>
    <col min="9984" max="10236" width="11.42578125" style="153"/>
    <col min="10237" max="10237" width="6.28515625" style="153" customWidth="1"/>
    <col min="10238" max="10238" width="11.42578125" style="153"/>
    <col min="10239" max="10239" width="14" style="153" customWidth="1"/>
    <col min="10240" max="10492" width="11.42578125" style="153"/>
    <col min="10493" max="10493" width="6.28515625" style="153" customWidth="1"/>
    <col min="10494" max="10494" width="11.42578125" style="153"/>
    <col min="10495" max="10495" width="14" style="153" customWidth="1"/>
    <col min="10496" max="10748" width="11.42578125" style="153"/>
    <col min="10749" max="10749" width="6.28515625" style="153" customWidth="1"/>
    <col min="10750" max="10750" width="11.42578125" style="153"/>
    <col min="10751" max="10751" width="14" style="153" customWidth="1"/>
    <col min="10752" max="11004" width="11.42578125" style="153"/>
    <col min="11005" max="11005" width="6.28515625" style="153" customWidth="1"/>
    <col min="11006" max="11006" width="11.42578125" style="153"/>
    <col min="11007" max="11007" width="14" style="153" customWidth="1"/>
    <col min="11008" max="11260" width="11.42578125" style="153"/>
    <col min="11261" max="11261" width="6.28515625" style="153" customWidth="1"/>
    <col min="11262" max="11262" width="11.42578125" style="153"/>
    <col min="11263" max="11263" width="14" style="153" customWidth="1"/>
    <col min="11264" max="11516" width="11.42578125" style="153"/>
    <col min="11517" max="11517" width="6.28515625" style="153" customWidth="1"/>
    <col min="11518" max="11518" width="11.42578125" style="153"/>
    <col min="11519" max="11519" width="14" style="153" customWidth="1"/>
    <col min="11520" max="11772" width="11.42578125" style="153"/>
    <col min="11773" max="11773" width="6.28515625" style="153" customWidth="1"/>
    <col min="11774" max="11774" width="11.42578125" style="153"/>
    <col min="11775" max="11775" width="14" style="153" customWidth="1"/>
    <col min="11776" max="12028" width="11.42578125" style="153"/>
    <col min="12029" max="12029" width="6.28515625" style="153" customWidth="1"/>
    <col min="12030" max="12030" width="11.42578125" style="153"/>
    <col min="12031" max="12031" width="14" style="153" customWidth="1"/>
    <col min="12032" max="12284" width="11.42578125" style="153"/>
    <col min="12285" max="12285" width="6.28515625" style="153" customWidth="1"/>
    <col min="12286" max="12286" width="11.42578125" style="153"/>
    <col min="12287" max="12287" width="14" style="153" customWidth="1"/>
    <col min="12288" max="12540" width="11.42578125" style="153"/>
    <col min="12541" max="12541" width="6.28515625" style="153" customWidth="1"/>
    <col min="12542" max="12542" width="11.42578125" style="153"/>
    <col min="12543" max="12543" width="14" style="153" customWidth="1"/>
    <col min="12544" max="12796" width="11.42578125" style="153"/>
    <col min="12797" max="12797" width="6.28515625" style="153" customWidth="1"/>
    <col min="12798" max="12798" width="11.42578125" style="153"/>
    <col min="12799" max="12799" width="14" style="153" customWidth="1"/>
    <col min="12800" max="13052" width="11.42578125" style="153"/>
    <col min="13053" max="13053" width="6.28515625" style="153" customWidth="1"/>
    <col min="13054" max="13054" width="11.42578125" style="153"/>
    <col min="13055" max="13055" width="14" style="153" customWidth="1"/>
    <col min="13056" max="13308" width="11.42578125" style="153"/>
    <col min="13309" max="13309" width="6.28515625" style="153" customWidth="1"/>
    <col min="13310" max="13310" width="11.42578125" style="153"/>
    <col min="13311" max="13311" width="14" style="153" customWidth="1"/>
    <col min="13312" max="13564" width="11.42578125" style="153"/>
    <col min="13565" max="13565" width="6.28515625" style="153" customWidth="1"/>
    <col min="13566" max="13566" width="11.42578125" style="153"/>
    <col min="13567" max="13567" width="14" style="153" customWidth="1"/>
    <col min="13568" max="13820" width="11.42578125" style="153"/>
    <col min="13821" max="13821" width="6.28515625" style="153" customWidth="1"/>
    <col min="13822" max="13822" width="11.42578125" style="153"/>
    <col min="13823" max="13823" width="14" style="153" customWidth="1"/>
    <col min="13824" max="14076" width="11.42578125" style="153"/>
    <col min="14077" max="14077" width="6.28515625" style="153" customWidth="1"/>
    <col min="14078" max="14078" width="11.42578125" style="153"/>
    <col min="14079" max="14079" width="14" style="153" customWidth="1"/>
    <col min="14080" max="14332" width="11.42578125" style="153"/>
    <col min="14333" max="14333" width="6.28515625" style="153" customWidth="1"/>
    <col min="14334" max="14334" width="11.42578125" style="153"/>
    <col min="14335" max="14335" width="14" style="153" customWidth="1"/>
    <col min="14336" max="14588" width="11.42578125" style="153"/>
    <col min="14589" max="14589" width="6.28515625" style="153" customWidth="1"/>
    <col min="14590" max="14590" width="11.42578125" style="153"/>
    <col min="14591" max="14591" width="14" style="153" customWidth="1"/>
    <col min="14592" max="14844" width="11.42578125" style="153"/>
    <col min="14845" max="14845" width="6.28515625" style="153" customWidth="1"/>
    <col min="14846" max="14846" width="11.42578125" style="153"/>
    <col min="14847" max="14847" width="14" style="153" customWidth="1"/>
    <col min="14848" max="15100" width="11.42578125" style="153"/>
    <col min="15101" max="15101" width="6.28515625" style="153" customWidth="1"/>
    <col min="15102" max="15102" width="11.42578125" style="153"/>
    <col min="15103" max="15103" width="14" style="153" customWidth="1"/>
    <col min="15104" max="15356" width="11.42578125" style="153"/>
    <col min="15357" max="15357" width="6.28515625" style="153" customWidth="1"/>
    <col min="15358" max="15358" width="11.42578125" style="153"/>
    <col min="15359" max="15359" width="14" style="153" customWidth="1"/>
    <col min="15360" max="15612" width="11.42578125" style="153"/>
    <col min="15613" max="15613" width="6.28515625" style="153" customWidth="1"/>
    <col min="15614" max="15614" width="11.42578125" style="153"/>
    <col min="15615" max="15615" width="14" style="153" customWidth="1"/>
    <col min="15616" max="15868" width="11.42578125" style="153"/>
    <col min="15869" max="15869" width="6.28515625" style="153" customWidth="1"/>
    <col min="15870" max="15870" width="11.42578125" style="153"/>
    <col min="15871" max="15871" width="14" style="153" customWidth="1"/>
    <col min="15872" max="16124" width="11.42578125" style="153"/>
    <col min="16125" max="16125" width="6.28515625" style="153" customWidth="1"/>
    <col min="16126" max="16126" width="11.42578125" style="153"/>
    <col min="16127" max="16127" width="14" style="153" customWidth="1"/>
    <col min="16128" max="16384" width="11.42578125" style="153"/>
  </cols>
  <sheetData>
    <row r="1" spans="1:9" ht="60" customHeight="1">
      <c r="A1" s="250"/>
      <c r="B1" s="250"/>
      <c r="C1" s="250"/>
      <c r="D1" s="250"/>
      <c r="E1" s="250"/>
      <c r="F1" s="250"/>
      <c r="G1" s="250"/>
      <c r="H1" s="250"/>
      <c r="I1" s="250"/>
    </row>
    <row r="2" spans="1:9">
      <c r="A2" s="154"/>
      <c r="B2" s="155"/>
      <c r="C2" s="155"/>
      <c r="D2" s="155"/>
      <c r="E2" s="155"/>
      <c r="F2" s="155"/>
      <c r="G2" s="155"/>
      <c r="H2" s="155"/>
      <c r="I2" s="156"/>
    </row>
    <row r="3" spans="1:9" ht="21.95" customHeight="1">
      <c r="A3" s="251" t="s">
        <v>0</v>
      </c>
      <c r="B3" s="252"/>
      <c r="C3" s="252"/>
      <c r="D3" s="252"/>
      <c r="E3" s="252"/>
      <c r="F3" s="252"/>
      <c r="G3" s="252"/>
      <c r="H3" s="252"/>
      <c r="I3" s="253"/>
    </row>
    <row r="4" spans="1:9" ht="12" customHeight="1">
      <c r="A4" s="254"/>
      <c r="B4" s="255"/>
      <c r="C4" s="255"/>
      <c r="D4" s="255"/>
      <c r="E4" s="255"/>
      <c r="F4" s="255"/>
      <c r="G4" s="255"/>
      <c r="H4" s="255"/>
      <c r="I4" s="256"/>
    </row>
    <row r="5" spans="1:9">
      <c r="A5" s="257" t="s">
        <v>199</v>
      </c>
      <c r="B5" s="257"/>
      <c r="C5" s="257"/>
      <c r="D5" s="257"/>
      <c r="E5" s="257"/>
      <c r="F5" s="257"/>
      <c r="G5" s="257"/>
      <c r="H5" s="257"/>
      <c r="I5" s="258"/>
    </row>
    <row r="6" spans="1:9" ht="15" customHeight="1">
      <c r="A6" s="259"/>
      <c r="B6" s="259"/>
      <c r="C6" s="259"/>
      <c r="D6" s="259"/>
      <c r="E6" s="259"/>
      <c r="F6" s="259"/>
      <c r="G6" s="259"/>
      <c r="H6" s="259"/>
      <c r="I6" s="260"/>
    </row>
    <row r="7" spans="1:9">
      <c r="A7" s="259"/>
      <c r="B7" s="259"/>
      <c r="C7" s="259"/>
      <c r="D7" s="259"/>
      <c r="E7" s="259"/>
      <c r="F7" s="259"/>
      <c r="G7" s="259"/>
      <c r="H7" s="259"/>
      <c r="I7" s="260"/>
    </row>
    <row r="8" spans="1:9" s="157" customFormat="1" ht="27" customHeight="1">
      <c r="A8" s="218"/>
      <c r="B8" s="219" t="s">
        <v>1</v>
      </c>
      <c r="C8" s="220"/>
      <c r="D8" s="220"/>
      <c r="E8" s="221"/>
      <c r="F8" s="220"/>
      <c r="G8" s="220"/>
      <c r="H8" s="220"/>
      <c r="I8" s="222"/>
    </row>
    <row r="9" spans="1:9" s="157" customFormat="1" ht="27" customHeight="1">
      <c r="A9" s="223" t="s">
        <v>2</v>
      </c>
      <c r="B9" s="247" t="s">
        <v>121</v>
      </c>
      <c r="C9" s="224"/>
      <c r="D9" s="224"/>
      <c r="E9" s="224"/>
      <c r="F9" s="224"/>
      <c r="G9" s="224"/>
      <c r="H9" s="224"/>
      <c r="I9" s="225"/>
    </row>
    <row r="10" spans="1:9" s="157" customFormat="1" ht="27" customHeight="1">
      <c r="A10" s="226"/>
      <c r="B10" s="227" t="s">
        <v>3</v>
      </c>
      <c r="C10" s="228"/>
      <c r="D10" s="228"/>
      <c r="E10" s="228"/>
      <c r="F10" s="228"/>
      <c r="G10" s="228"/>
      <c r="H10" s="228"/>
      <c r="I10" s="229"/>
    </row>
    <row r="11" spans="1:9" s="157" customFormat="1" ht="27" customHeight="1">
      <c r="A11" s="218" t="s">
        <v>4</v>
      </c>
      <c r="B11" s="244" t="s">
        <v>122</v>
      </c>
      <c r="C11" s="230"/>
      <c r="D11" s="231"/>
      <c r="E11" s="231"/>
      <c r="F11" s="231"/>
      <c r="G11" s="231"/>
      <c r="H11" s="232"/>
      <c r="I11" s="233"/>
    </row>
    <row r="12" spans="1:9" s="157" customFormat="1" ht="27" customHeight="1">
      <c r="A12" s="218" t="s">
        <v>5</v>
      </c>
      <c r="B12" s="245" t="s">
        <v>123</v>
      </c>
      <c r="C12" s="235"/>
      <c r="D12" s="231"/>
      <c r="E12" s="231"/>
      <c r="F12" s="231"/>
      <c r="G12" s="232"/>
      <c r="H12" s="232"/>
      <c r="I12" s="233"/>
    </row>
    <row r="13" spans="1:9" s="157" customFormat="1" ht="27" customHeight="1">
      <c r="A13" s="218" t="s">
        <v>6</v>
      </c>
      <c r="B13" s="245" t="s">
        <v>124</v>
      </c>
      <c r="C13" s="235"/>
      <c r="D13" s="231"/>
      <c r="E13" s="231"/>
      <c r="F13" s="231"/>
      <c r="G13" s="232"/>
      <c r="H13" s="232"/>
      <c r="I13" s="233"/>
    </row>
    <row r="14" spans="1:9" s="157" customFormat="1" ht="27" customHeight="1">
      <c r="A14" s="218" t="s">
        <v>7</v>
      </c>
      <c r="B14" s="245" t="s">
        <v>125</v>
      </c>
      <c r="C14" s="235"/>
      <c r="D14" s="231"/>
      <c r="E14" s="231"/>
      <c r="F14" s="231"/>
      <c r="G14" s="232"/>
      <c r="H14" s="232"/>
      <c r="I14" s="233"/>
    </row>
    <row r="15" spans="1:9" s="157" customFormat="1" ht="27" customHeight="1">
      <c r="A15" s="218"/>
      <c r="B15" s="219" t="s">
        <v>8</v>
      </c>
      <c r="C15" s="236"/>
      <c r="D15" s="237"/>
      <c r="E15" s="237"/>
      <c r="F15" s="237"/>
      <c r="G15" s="237"/>
      <c r="H15" s="237"/>
      <c r="I15" s="238"/>
    </row>
    <row r="16" spans="1:9" s="157" customFormat="1" ht="27" customHeight="1">
      <c r="A16" s="218" t="s">
        <v>9</v>
      </c>
      <c r="B16" s="245" t="s">
        <v>126</v>
      </c>
      <c r="C16" s="235"/>
      <c r="D16" s="231"/>
      <c r="E16" s="231"/>
      <c r="F16" s="231"/>
      <c r="G16" s="237"/>
      <c r="H16" s="237"/>
      <c r="I16" s="238"/>
    </row>
    <row r="17" spans="1:9" s="157" customFormat="1" ht="27" customHeight="1">
      <c r="A17" s="218" t="s">
        <v>10</v>
      </c>
      <c r="B17" s="245" t="s">
        <v>127</v>
      </c>
      <c r="C17" s="235"/>
      <c r="D17" s="231"/>
      <c r="E17" s="231"/>
      <c r="F17" s="231"/>
      <c r="G17" s="237"/>
      <c r="H17" s="237"/>
      <c r="I17" s="238"/>
    </row>
    <row r="18" spans="1:9" s="157" customFormat="1" ht="27" customHeight="1">
      <c r="A18" s="218" t="s">
        <v>11</v>
      </c>
      <c r="B18" s="245" t="s">
        <v>128</v>
      </c>
      <c r="C18" s="235"/>
      <c r="D18" s="231"/>
      <c r="E18" s="231"/>
      <c r="F18" s="231"/>
      <c r="G18" s="231"/>
      <c r="H18" s="237"/>
      <c r="I18" s="238"/>
    </row>
    <row r="19" spans="1:9" s="157" customFormat="1" ht="27" customHeight="1">
      <c r="A19" s="223" t="s">
        <v>12</v>
      </c>
      <c r="B19" s="246" t="s">
        <v>129</v>
      </c>
      <c r="C19" s="240"/>
      <c r="D19" s="224"/>
      <c r="E19" s="224"/>
      <c r="F19" s="224"/>
      <c r="G19" s="224"/>
      <c r="H19" s="241"/>
      <c r="I19" s="225"/>
    </row>
    <row r="20" spans="1:9" s="157" customFormat="1" ht="27" customHeight="1">
      <c r="A20" s="218"/>
      <c r="B20" s="219" t="s">
        <v>13</v>
      </c>
      <c r="C20" s="236"/>
      <c r="D20" s="237"/>
      <c r="E20" s="237"/>
      <c r="F20" s="237"/>
      <c r="G20" s="237"/>
      <c r="H20" s="237"/>
      <c r="I20" s="238"/>
    </row>
    <row r="21" spans="1:9" s="157" customFormat="1" ht="27" customHeight="1">
      <c r="A21" s="218" t="s">
        <v>14</v>
      </c>
      <c r="B21" s="245" t="s">
        <v>130</v>
      </c>
      <c r="C21" s="235"/>
      <c r="D21" s="231"/>
      <c r="E21" s="231"/>
      <c r="F21" s="232"/>
      <c r="G21" s="237"/>
      <c r="H21" s="237"/>
      <c r="I21" s="238"/>
    </row>
    <row r="22" spans="1:9" s="157" customFormat="1" ht="27" customHeight="1">
      <c r="A22" s="218" t="s">
        <v>15</v>
      </c>
      <c r="B22" s="245" t="s">
        <v>131</v>
      </c>
      <c r="C22" s="235"/>
      <c r="D22" s="231"/>
      <c r="E22" s="231"/>
      <c r="F22" s="231"/>
      <c r="G22" s="232"/>
      <c r="H22" s="237"/>
      <c r="I22" s="238"/>
    </row>
    <row r="23" spans="1:9" s="157" customFormat="1" ht="27" customHeight="1">
      <c r="A23" s="218" t="s">
        <v>16</v>
      </c>
      <c r="B23" s="245" t="s">
        <v>132</v>
      </c>
      <c r="C23" s="235"/>
      <c r="D23" s="231"/>
      <c r="E23" s="231"/>
      <c r="F23" s="231"/>
      <c r="G23" s="232"/>
      <c r="H23" s="237"/>
      <c r="I23" s="238"/>
    </row>
    <row r="24" spans="1:9" s="157" customFormat="1" ht="27" customHeight="1">
      <c r="A24" s="218"/>
      <c r="B24" s="219" t="s">
        <v>17</v>
      </c>
      <c r="C24" s="236"/>
      <c r="D24" s="237"/>
      <c r="E24" s="237"/>
      <c r="F24" s="237"/>
      <c r="G24" s="237"/>
      <c r="H24" s="237"/>
      <c r="I24" s="238"/>
    </row>
    <row r="25" spans="1:9" s="157" customFormat="1" ht="27" customHeight="1">
      <c r="A25" s="223" t="s">
        <v>18</v>
      </c>
      <c r="B25" s="246" t="s">
        <v>133</v>
      </c>
      <c r="C25" s="240"/>
      <c r="D25" s="224"/>
      <c r="E25" s="224"/>
      <c r="F25" s="224"/>
      <c r="G25" s="224"/>
      <c r="H25" s="241"/>
      <c r="I25" s="225"/>
    </row>
    <row r="26" spans="1:9" s="157" customFormat="1" ht="27" customHeight="1">
      <c r="A26" s="218"/>
      <c r="B26" s="219" t="s">
        <v>19</v>
      </c>
      <c r="C26" s="236"/>
      <c r="D26" s="237"/>
      <c r="E26" s="237"/>
      <c r="F26" s="237"/>
      <c r="G26" s="237"/>
      <c r="H26" s="237"/>
      <c r="I26" s="238"/>
    </row>
    <row r="27" spans="1:9" s="157" customFormat="1" ht="27" customHeight="1">
      <c r="A27" s="218" t="s">
        <v>20</v>
      </c>
      <c r="B27" s="245" t="s">
        <v>134</v>
      </c>
      <c r="C27" s="235"/>
      <c r="D27" s="231"/>
      <c r="E27" s="237"/>
      <c r="F27" s="237"/>
      <c r="G27" s="237"/>
      <c r="H27" s="237"/>
      <c r="I27" s="238"/>
    </row>
    <row r="28" spans="1:9" s="157" customFormat="1" ht="27" customHeight="1">
      <c r="A28" s="218" t="s">
        <v>21</v>
      </c>
      <c r="B28" s="245" t="s">
        <v>135</v>
      </c>
      <c r="C28" s="235"/>
      <c r="D28" s="231"/>
      <c r="E28" s="231"/>
      <c r="F28" s="237"/>
      <c r="G28" s="237"/>
      <c r="H28" s="237"/>
      <c r="I28" s="238"/>
    </row>
    <row r="29" spans="1:9" s="157" customFormat="1" ht="27" customHeight="1">
      <c r="A29" s="223" t="s">
        <v>22</v>
      </c>
      <c r="B29" s="246" t="s">
        <v>136</v>
      </c>
      <c r="C29" s="240"/>
      <c r="D29" s="224"/>
      <c r="E29" s="224"/>
      <c r="F29" s="241"/>
      <c r="G29" s="241"/>
      <c r="H29" s="241"/>
      <c r="I29" s="225"/>
    </row>
    <row r="30" spans="1:9" s="157" customFormat="1" ht="27" customHeight="1">
      <c r="A30" s="226"/>
      <c r="B30" s="219" t="s">
        <v>23</v>
      </c>
      <c r="C30" s="236"/>
      <c r="D30" s="237"/>
      <c r="E30" s="237"/>
      <c r="F30" s="228"/>
      <c r="G30" s="228"/>
      <c r="H30" s="228"/>
      <c r="I30" s="229"/>
    </row>
    <row r="31" spans="1:9" s="157" customFormat="1" ht="27" customHeight="1">
      <c r="A31" s="218" t="s">
        <v>24</v>
      </c>
      <c r="B31" s="245" t="s">
        <v>137</v>
      </c>
      <c r="C31" s="234"/>
      <c r="D31" s="242"/>
      <c r="E31" s="242"/>
      <c r="F31" s="237"/>
      <c r="G31" s="237"/>
      <c r="H31" s="237"/>
      <c r="I31" s="238"/>
    </row>
    <row r="32" spans="1:9" s="157" customFormat="1" ht="27" customHeight="1">
      <c r="A32" s="218" t="s">
        <v>25</v>
      </c>
      <c r="B32" s="245" t="s">
        <v>138</v>
      </c>
      <c r="C32" s="234"/>
      <c r="D32" s="242"/>
      <c r="E32" s="242"/>
      <c r="F32" s="242"/>
      <c r="G32" s="237"/>
      <c r="H32" s="237"/>
      <c r="I32" s="238"/>
    </row>
    <row r="33" spans="1:10" s="157" customFormat="1" ht="27" customHeight="1">
      <c r="A33" s="223" t="s">
        <v>26</v>
      </c>
      <c r="B33" s="246" t="s">
        <v>139</v>
      </c>
      <c r="C33" s="239"/>
      <c r="D33" s="243"/>
      <c r="E33" s="243"/>
      <c r="F33" s="243"/>
      <c r="G33" s="241"/>
      <c r="H33" s="241"/>
      <c r="I33" s="225"/>
    </row>
    <row r="34" spans="1:10" s="157" customFormat="1" ht="27" customHeight="1">
      <c r="A34" s="218"/>
      <c r="B34" s="219" t="s">
        <v>27</v>
      </c>
      <c r="C34" s="236"/>
      <c r="D34" s="237"/>
      <c r="E34" s="237"/>
      <c r="F34" s="237"/>
      <c r="G34" s="237"/>
      <c r="H34" s="237"/>
      <c r="I34" s="238"/>
    </row>
    <row r="35" spans="1:10" s="157" customFormat="1" ht="27" customHeight="1">
      <c r="A35" s="218" t="s">
        <v>28</v>
      </c>
      <c r="B35" s="245" t="s">
        <v>140</v>
      </c>
      <c r="C35" s="234"/>
      <c r="D35" s="242"/>
      <c r="E35" s="242"/>
      <c r="F35" s="242"/>
      <c r="G35" s="237"/>
      <c r="H35" s="237"/>
      <c r="I35" s="238"/>
    </row>
    <row r="36" spans="1:10" ht="14.25">
      <c r="A36" s="158"/>
      <c r="B36" s="159"/>
      <c r="C36" s="159"/>
      <c r="D36" s="159"/>
      <c r="E36" s="159"/>
      <c r="F36" s="159"/>
      <c r="G36" s="159"/>
      <c r="H36" s="159"/>
      <c r="I36" s="160"/>
      <c r="J36" s="157"/>
    </row>
    <row r="37" spans="1:10" ht="14.25">
      <c r="J37" s="157"/>
    </row>
    <row r="38" spans="1:10" ht="14.25">
      <c r="J38" s="157"/>
    </row>
    <row r="39" spans="1:10" ht="14.25">
      <c r="J39" s="157"/>
    </row>
  </sheetData>
  <mergeCells count="3">
    <mergeCell ref="A1:I1"/>
    <mergeCell ref="A3:I4"/>
    <mergeCell ref="A5:I7"/>
  </mergeCells>
  <hyperlinks>
    <hyperlink ref="B11" location="'Item 1'!A1" display="Item 1" xr:uid="{00000000-0004-0000-0000-000000000000}"/>
    <hyperlink ref="C11" location="'Item 1'!A1" display="Item 1" xr:uid="{00000000-0004-0000-0000-000001000000}"/>
    <hyperlink ref="B9" location="'a1'!A1" display="'a1'!A1" xr:uid="{00000000-0004-0000-0000-000002000000}"/>
    <hyperlink ref="B9:H9" location="'a1'!A1" display="'a1'!A1" xr:uid="{00000000-0004-0000-0000-000003000000}"/>
    <hyperlink ref="B11:G11" location="'a2'!A1" display="'a2'!A1" xr:uid="{00000000-0004-0000-0000-000004000000}"/>
    <hyperlink ref="B12:F12" location="'a6'!A1" display="'a6'!A1" xr:uid="{00000000-0004-0000-0000-000005000000}"/>
    <hyperlink ref="B13:F13" location="'a8'!A1" display="'a8'!A1" xr:uid="{00000000-0004-0000-0000-000006000000}"/>
    <hyperlink ref="B14:F14" location="'a10'!A1" display="'a10'!A1" xr:uid="{00000000-0004-0000-0000-000007000000}"/>
    <hyperlink ref="B16:F16" location="'a6'!A1" display="'a6'!A1" xr:uid="{00000000-0004-0000-0000-000008000000}"/>
    <hyperlink ref="B17:F17" location="'a7'!A1" display="'a7'!A1" xr:uid="{00000000-0004-0000-0000-000009000000}"/>
    <hyperlink ref="B18:G18" location="'a8'!A1" display="'a8'!A1" xr:uid="{00000000-0004-0000-0000-00000A000000}"/>
    <hyperlink ref="B19:G19" location="'a9'!A1" display="'a9'!A1" xr:uid="{00000000-0004-0000-0000-00000B000000}"/>
    <hyperlink ref="B21:E21" location="'a16'!A1" display="'a16'!A1" xr:uid="{00000000-0004-0000-0000-00000C000000}"/>
    <hyperlink ref="B22:F22" location="'a18'!A1" display="'a18'!A1" xr:uid="{00000000-0004-0000-0000-00000D000000}"/>
    <hyperlink ref="B23:F23" location="'a20'!A1" display="'a20'!A1" xr:uid="{00000000-0004-0000-0000-00000E000000}"/>
    <hyperlink ref="B25:G25" location="'a13'!A1" display="'a13'!A1" xr:uid="{00000000-0004-0000-0000-00000F000000}"/>
    <hyperlink ref="B27:D27" location="'a14'!A1" display="'a14'!A1" xr:uid="{00000000-0004-0000-0000-000010000000}"/>
    <hyperlink ref="B28:E28" location="'a15'!A1" display="'a15'!A1" xr:uid="{00000000-0004-0000-0000-000011000000}"/>
    <hyperlink ref="B29:E29" location="'a16'!A1" display="'a16'!A1" xr:uid="{00000000-0004-0000-0000-000012000000}"/>
    <hyperlink ref="B31:E31" location="'a17'!A1" display="'a17'!A1" xr:uid="{00000000-0004-0000-0000-000013000000}"/>
    <hyperlink ref="B32:F32" location="'a18'!A1" display="'a18'!A1" xr:uid="{00000000-0004-0000-0000-000014000000}"/>
    <hyperlink ref="B33:F33" location="'a19'!A1" display="'a19'!A1" xr:uid="{00000000-0004-0000-0000-000015000000}"/>
    <hyperlink ref="B35:F35" location="'a20'!A1" display="'a20'!A1" xr:uid="{00000000-0004-0000-0000-000016000000}"/>
    <hyperlink ref="B11:I11" location="'a2'!A1" display="'a2'!A1" xr:uid="{4047862D-9239-4E1B-A4F8-5C49D53E7776}"/>
    <hyperlink ref="B12:I12" location="'a3'!A1" display="'a3'!A1" xr:uid="{81CB0DC2-EF99-4E71-82F7-40FBFE17BAF3}"/>
    <hyperlink ref="B13:I13" location="'a4'!A1" display="'a4'!A1" xr:uid="{A54D1D0F-29C7-473D-903E-C5FC998089C8}"/>
    <hyperlink ref="B14:I14" location="'a5'!A1" display="'a5'!A1" xr:uid="{6D05D798-DE86-4BC3-8329-3538F5494A5F}"/>
    <hyperlink ref="B21:F21" location="'a10'!A1" display="'a10'!A1" xr:uid="{3BBC6953-C9CF-4F83-A91B-220172F2041F}"/>
    <hyperlink ref="B22:G22" location="'a11'!A1" display="'a11'!A1" xr:uid="{93807387-0949-4408-A7C4-5BE3511F0521}"/>
    <hyperlink ref="B23:G23" location="'a12'!A1" display="'a12'!A1" xr:uid="{B45F75D3-37A9-4587-A1C6-68891147437E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5"/>
  <dimension ref="A1:I33"/>
  <sheetViews>
    <sheetView showGridLines="0" zoomScaleNormal="100" workbookViewId="0">
      <selection activeCell="A8" sqref="A8:H8"/>
    </sheetView>
  </sheetViews>
  <sheetFormatPr baseColWidth="10" defaultColWidth="11.42578125" defaultRowHeight="14.25"/>
  <cols>
    <col min="1" max="1" width="18.7109375" style="53" customWidth="1"/>
    <col min="2" max="2" width="11.7109375" style="53" customWidth="1"/>
    <col min="3" max="3" width="12.85546875" style="53" customWidth="1"/>
    <col min="4" max="5" width="15.5703125" style="53" customWidth="1"/>
    <col min="6" max="7" width="11.42578125" style="53"/>
    <col min="8" max="8" width="3.28515625" style="53" customWidth="1"/>
    <col min="9" max="9" width="11.140625" style="53" customWidth="1"/>
    <col min="10" max="16384" width="11.425781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9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5" t="s">
        <v>150</v>
      </c>
      <c r="B6" s="266"/>
      <c r="C6" s="266"/>
      <c r="D6" s="266"/>
      <c r="E6" s="266"/>
      <c r="F6" s="266"/>
      <c r="G6" s="266"/>
      <c r="H6" s="267"/>
    </row>
    <row r="7" spans="1:9" s="3" customFormat="1" ht="14.1" customHeight="1">
      <c r="A7" s="265" t="s">
        <v>39</v>
      </c>
      <c r="B7" s="266"/>
      <c r="C7" s="266"/>
      <c r="D7" s="266"/>
      <c r="E7" s="266"/>
      <c r="F7" s="266"/>
      <c r="G7" s="266"/>
      <c r="H7" s="267"/>
    </row>
    <row r="8" spans="1:9" s="3" customFormat="1" ht="14.1" customHeight="1">
      <c r="A8" s="265" t="s">
        <v>179</v>
      </c>
      <c r="B8" s="266"/>
      <c r="C8" s="266"/>
      <c r="D8" s="266"/>
      <c r="E8" s="266"/>
      <c r="F8" s="266"/>
      <c r="G8" s="266"/>
      <c r="H8" s="267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302" t="s">
        <v>31</v>
      </c>
      <c r="H10" s="302"/>
      <c r="I10"/>
    </row>
    <row r="11" spans="1:9" ht="12.75" customHeight="1">
      <c r="A11" s="113"/>
      <c r="B11" s="114"/>
      <c r="C11" s="114"/>
      <c r="D11" s="114"/>
      <c r="E11" s="114"/>
    </row>
    <row r="12" spans="1:9" ht="24" customHeight="1">
      <c r="A12" s="295" t="s">
        <v>83</v>
      </c>
      <c r="B12" s="297" t="s">
        <v>183</v>
      </c>
      <c r="C12" s="297"/>
      <c r="D12" s="298" t="s">
        <v>82</v>
      </c>
      <c r="E12" s="300" t="s">
        <v>42</v>
      </c>
    </row>
    <row r="13" spans="1:9" ht="24.75" customHeight="1">
      <c r="A13" s="296"/>
      <c r="B13" s="57">
        <v>2023</v>
      </c>
      <c r="C13" s="57">
        <v>2024</v>
      </c>
      <c r="D13" s="299"/>
      <c r="E13" s="301"/>
    </row>
    <row r="14" spans="1:9">
      <c r="A14" s="115" t="s">
        <v>36</v>
      </c>
      <c r="B14" s="116">
        <v>19595799</v>
      </c>
      <c r="C14" s="116">
        <v>17279950</v>
      </c>
      <c r="D14" s="117">
        <v>-11.818089173092659</v>
      </c>
      <c r="E14" s="118">
        <v>-9.1994981259170086</v>
      </c>
      <c r="G14" s="176"/>
    </row>
    <row r="15" spans="1:9">
      <c r="A15" s="90" t="s">
        <v>84</v>
      </c>
      <c r="B15" s="119">
        <v>613940</v>
      </c>
      <c r="C15" s="119">
        <v>553478</v>
      </c>
      <c r="D15" s="120">
        <v>-9.8481936345571199</v>
      </c>
      <c r="E15" s="121">
        <v>-0.2401797594269722</v>
      </c>
      <c r="G15" s="176"/>
    </row>
    <row r="16" spans="1:9">
      <c r="A16" s="88" t="s">
        <v>85</v>
      </c>
      <c r="B16" s="116">
        <v>476249</v>
      </c>
      <c r="C16" s="116">
        <v>158320</v>
      </c>
      <c r="D16" s="117">
        <v>-66.756885578762365</v>
      </c>
      <c r="E16" s="118">
        <v>-1.262943844643873</v>
      </c>
      <c r="G16" s="176"/>
    </row>
    <row r="17" spans="1:7">
      <c r="A17" s="90" t="s">
        <v>86</v>
      </c>
      <c r="B17" s="119">
        <v>552822</v>
      </c>
      <c r="C17" s="119">
        <v>630056</v>
      </c>
      <c r="D17" s="120">
        <v>13.970862230519046</v>
      </c>
      <c r="E17" s="121">
        <v>0.30680499387355314</v>
      </c>
      <c r="G17" s="176"/>
    </row>
    <row r="18" spans="1:7">
      <c r="A18" s="88" t="s">
        <v>87</v>
      </c>
      <c r="B18" s="116">
        <v>1712648</v>
      </c>
      <c r="C18" s="116">
        <v>1629084</v>
      </c>
      <c r="D18" s="117">
        <v>-4.879227955773743</v>
      </c>
      <c r="E18" s="118">
        <v>-0.33195033933306051</v>
      </c>
      <c r="G18" s="176"/>
    </row>
    <row r="19" spans="1:7">
      <c r="A19" s="40" t="s">
        <v>88</v>
      </c>
      <c r="B19" s="119">
        <v>490802</v>
      </c>
      <c r="C19" s="119">
        <v>506950</v>
      </c>
      <c r="D19" s="120">
        <v>3.2901251421143343</v>
      </c>
      <c r="E19" s="121">
        <v>6.4146451576639008E-2</v>
      </c>
      <c r="G19" s="176"/>
    </row>
    <row r="20" spans="1:7">
      <c r="A20" s="88" t="s">
        <v>89</v>
      </c>
      <c r="B20" s="116">
        <v>587305</v>
      </c>
      <c r="C20" s="116">
        <v>683831</v>
      </c>
      <c r="D20" s="117">
        <v>16.43541260503487</v>
      </c>
      <c r="E20" s="118">
        <v>0.38344069760259203</v>
      </c>
      <c r="G20" s="176"/>
    </row>
    <row r="21" spans="1:7">
      <c r="A21" s="40" t="s">
        <v>90</v>
      </c>
      <c r="B21" s="119">
        <v>517915</v>
      </c>
      <c r="C21" s="119">
        <v>549942</v>
      </c>
      <c r="D21" s="120">
        <v>6.1838332544915602</v>
      </c>
      <c r="E21" s="121">
        <v>0.12722432528146008</v>
      </c>
      <c r="G21" s="176"/>
    </row>
    <row r="22" spans="1:7">
      <c r="A22" s="88" t="s">
        <v>91</v>
      </c>
      <c r="B22" s="116">
        <v>212824</v>
      </c>
      <c r="C22" s="116">
        <v>81464</v>
      </c>
      <c r="D22" s="117">
        <v>-61.722362139608315</v>
      </c>
      <c r="E22" s="118">
        <v>-0.52181557339034546</v>
      </c>
      <c r="G22" s="176"/>
    </row>
    <row r="23" spans="1:7">
      <c r="A23" s="90" t="s">
        <v>92</v>
      </c>
      <c r="B23" s="119">
        <v>85921</v>
      </c>
      <c r="C23" s="119">
        <v>97765</v>
      </c>
      <c r="D23" s="120">
        <v>13.784755764015785</v>
      </c>
      <c r="E23" s="121">
        <v>4.7049205627552167E-2</v>
      </c>
      <c r="G23" s="176"/>
    </row>
    <row r="24" spans="1:7">
      <c r="A24" s="88" t="s">
        <v>93</v>
      </c>
      <c r="B24" s="116">
        <v>322909</v>
      </c>
      <c r="C24" s="116">
        <v>242912</v>
      </c>
      <c r="D24" s="117">
        <v>-24.773852695341418</v>
      </c>
      <c r="E24" s="118">
        <v>-0.3177807584082481</v>
      </c>
      <c r="G24" s="176"/>
    </row>
    <row r="25" spans="1:7" ht="15">
      <c r="A25" s="90" t="s">
        <v>94</v>
      </c>
      <c r="B25" s="119">
        <v>4511</v>
      </c>
      <c r="C25" s="119">
        <v>80713</v>
      </c>
      <c r="D25" s="18">
        <v>1689.2485036577255</v>
      </c>
      <c r="E25" s="121">
        <v>0.30270546835787993</v>
      </c>
      <c r="G25" s="176"/>
    </row>
    <row r="26" spans="1:7">
      <c r="A26" s="172" t="s">
        <v>35</v>
      </c>
      <c r="B26" s="173">
        <v>25173645</v>
      </c>
      <c r="C26" s="173">
        <v>22494465</v>
      </c>
      <c r="D26" s="174">
        <v>-10.642797258799831</v>
      </c>
      <c r="E26" s="175">
        <v>-10.642797258799829</v>
      </c>
    </row>
    <row r="27" spans="1:7">
      <c r="A27" s="122"/>
      <c r="B27" s="123"/>
      <c r="C27" s="123"/>
      <c r="D27" s="124"/>
      <c r="E27" s="124"/>
    </row>
    <row r="28" spans="1:7" ht="5.0999999999999996" customHeight="1">
      <c r="A28" s="148"/>
      <c r="B28" s="149"/>
      <c r="C28" s="149"/>
      <c r="D28" s="150"/>
      <c r="E28" s="151"/>
    </row>
    <row r="29" spans="1:7">
      <c r="A29" s="107" t="s">
        <v>38</v>
      </c>
      <c r="E29" s="69"/>
    </row>
    <row r="30" spans="1:7">
      <c r="A30" s="125" t="s">
        <v>95</v>
      </c>
      <c r="E30" s="69"/>
    </row>
    <row r="31" spans="1:7">
      <c r="A31" s="125" t="s">
        <v>96</v>
      </c>
      <c r="E31" s="69"/>
    </row>
    <row r="32" spans="1:7">
      <c r="A32" s="139" t="s">
        <v>142</v>
      </c>
      <c r="E32" s="69"/>
    </row>
    <row r="33" spans="1:5" ht="5.0999999999999996" customHeight="1">
      <c r="A33" s="70"/>
      <c r="B33" s="70"/>
      <c r="C33" s="70"/>
      <c r="D33" s="70"/>
      <c r="E33" s="71"/>
    </row>
  </sheetData>
  <mergeCells count="9">
    <mergeCell ref="A3:H4"/>
    <mergeCell ref="A6:H6"/>
    <mergeCell ref="A7:H7"/>
    <mergeCell ref="A8:H8"/>
    <mergeCell ref="A12:A13"/>
    <mergeCell ref="B12:C12"/>
    <mergeCell ref="D12:D13"/>
    <mergeCell ref="E12:E13"/>
    <mergeCell ref="G10:H10"/>
  </mergeCells>
  <hyperlinks>
    <hyperlink ref="G10:H10" location="Índice!A1" display="volver a índice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6"/>
  <dimension ref="A1:M54"/>
  <sheetViews>
    <sheetView showGridLines="0" zoomScaleNormal="100" workbookViewId="0">
      <selection activeCell="A3" sqref="A3:H4"/>
    </sheetView>
  </sheetViews>
  <sheetFormatPr baseColWidth="10" defaultColWidth="11.42578125" defaultRowHeight="14.25"/>
  <cols>
    <col min="1" max="1" width="18.7109375" style="3" customWidth="1"/>
    <col min="2" max="7" width="11.42578125" style="3"/>
    <col min="8" max="8" width="11.7109375" style="3" customWidth="1"/>
    <col min="9" max="16384" width="11.425781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13" ht="18" customHeight="1">
      <c r="A4" s="263"/>
      <c r="B4" s="263"/>
      <c r="C4" s="263"/>
      <c r="D4" s="263"/>
      <c r="E4" s="263"/>
      <c r="F4" s="263"/>
      <c r="G4" s="263"/>
      <c r="H4" s="264"/>
    </row>
    <row r="5" spans="1:13" ht="7.5" customHeight="1">
      <c r="A5" s="80"/>
      <c r="B5" s="81"/>
      <c r="C5" s="81"/>
      <c r="D5" s="81"/>
      <c r="E5" s="81"/>
      <c r="F5" s="81"/>
      <c r="G5" s="81"/>
      <c r="H5" s="82"/>
    </row>
    <row r="6" spans="1:13" ht="14.1" customHeight="1">
      <c r="A6" s="265" t="s">
        <v>151</v>
      </c>
      <c r="B6" s="266"/>
      <c r="C6" s="266"/>
      <c r="D6" s="266"/>
      <c r="E6" s="266"/>
      <c r="F6" s="266"/>
      <c r="G6" s="266"/>
      <c r="H6" s="267"/>
    </row>
    <row r="7" spans="1:13" ht="14.1" customHeight="1">
      <c r="A7" s="265" t="s">
        <v>39</v>
      </c>
      <c r="B7" s="266"/>
      <c r="C7" s="266"/>
      <c r="D7" s="266"/>
      <c r="E7" s="266"/>
      <c r="F7" s="266"/>
      <c r="G7" s="266"/>
      <c r="H7" s="267"/>
    </row>
    <row r="8" spans="1:13" ht="14.1" customHeight="1">
      <c r="A8" s="265" t="s">
        <v>172</v>
      </c>
      <c r="B8" s="266"/>
      <c r="C8" s="266"/>
      <c r="D8" s="266"/>
      <c r="E8" s="266"/>
      <c r="F8" s="266"/>
      <c r="G8" s="266"/>
      <c r="H8" s="267"/>
    </row>
    <row r="9" spans="1:13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8" t="s">
        <v>31</v>
      </c>
      <c r="H10" s="268"/>
      <c r="I10" s="140"/>
    </row>
    <row r="11" spans="1:13" ht="12.75" customHeight="1">
      <c r="A11" s="72"/>
      <c r="B11" s="73"/>
      <c r="C11" s="73"/>
      <c r="D11" s="73"/>
      <c r="E11" s="73"/>
      <c r="F11" s="305" t="s">
        <v>33</v>
      </c>
      <c r="G11" s="305"/>
      <c r="M11" s="36" t="s">
        <v>97</v>
      </c>
    </row>
    <row r="12" spans="1:13" ht="12.75" customHeight="1">
      <c r="A12" s="272" t="s">
        <v>40</v>
      </c>
      <c r="B12" s="279" t="s">
        <v>98</v>
      </c>
      <c r="C12" s="279"/>
      <c r="D12" s="279"/>
      <c r="E12" s="279"/>
      <c r="F12" s="279"/>
      <c r="G12" s="279"/>
      <c r="H12" s="286" t="s">
        <v>97</v>
      </c>
      <c r="I12" s="279"/>
      <c r="J12" s="279"/>
      <c r="K12" s="279"/>
      <c r="L12" s="279"/>
      <c r="M12" s="280"/>
    </row>
    <row r="13" spans="1:13" ht="14.25" customHeight="1">
      <c r="A13" s="303"/>
      <c r="B13" s="304" t="s">
        <v>99</v>
      </c>
      <c r="C13" s="288"/>
      <c r="D13" s="288"/>
      <c r="E13" s="288" t="s">
        <v>100</v>
      </c>
      <c r="F13" s="288"/>
      <c r="G13" s="290"/>
      <c r="H13" s="304" t="s">
        <v>99</v>
      </c>
      <c r="I13" s="288"/>
      <c r="J13" s="288"/>
      <c r="K13" s="288" t="s">
        <v>100</v>
      </c>
      <c r="L13" s="288"/>
      <c r="M13" s="290"/>
    </row>
    <row r="14" spans="1:13">
      <c r="A14" s="273"/>
      <c r="B14" s="10" t="s">
        <v>35</v>
      </c>
      <c r="C14" s="10" t="s">
        <v>101</v>
      </c>
      <c r="D14" s="10" t="s">
        <v>102</v>
      </c>
      <c r="E14" s="10" t="s">
        <v>35</v>
      </c>
      <c r="F14" s="10" t="s">
        <v>101</v>
      </c>
      <c r="G14" s="13" t="s">
        <v>102</v>
      </c>
      <c r="H14" s="10" t="s">
        <v>35</v>
      </c>
      <c r="I14" s="10" t="s">
        <v>101</v>
      </c>
      <c r="J14" s="10" t="s">
        <v>102</v>
      </c>
      <c r="K14" s="10" t="s">
        <v>35</v>
      </c>
      <c r="L14" s="10" t="s">
        <v>101</v>
      </c>
      <c r="M14" s="13" t="s">
        <v>102</v>
      </c>
    </row>
    <row r="15" spans="1:13">
      <c r="A15" s="75" t="s">
        <v>46</v>
      </c>
      <c r="B15" s="109">
        <v>71804</v>
      </c>
      <c r="C15" s="109">
        <v>378</v>
      </c>
      <c r="D15" s="109">
        <v>71426</v>
      </c>
      <c r="E15" s="109">
        <v>263806</v>
      </c>
      <c r="F15" s="109">
        <v>58961</v>
      </c>
      <c r="G15" s="110">
        <v>204845</v>
      </c>
      <c r="H15" s="109">
        <v>783</v>
      </c>
      <c r="I15" s="109">
        <v>5</v>
      </c>
      <c r="J15" s="109">
        <v>778</v>
      </c>
      <c r="K15" s="109">
        <v>2166</v>
      </c>
      <c r="L15" s="109">
        <v>358</v>
      </c>
      <c r="M15" s="110">
        <v>1808</v>
      </c>
    </row>
    <row r="16" spans="1:13">
      <c r="A16" s="76" t="s">
        <v>47</v>
      </c>
      <c r="B16" s="111">
        <v>99647</v>
      </c>
      <c r="C16" s="111">
        <v>34354</v>
      </c>
      <c r="D16" s="111">
        <v>65293</v>
      </c>
      <c r="E16" s="111">
        <v>9035</v>
      </c>
      <c r="F16" s="111">
        <v>4278</v>
      </c>
      <c r="G16" s="112">
        <v>4757</v>
      </c>
      <c r="H16" s="111">
        <v>1438</v>
      </c>
      <c r="I16" s="111">
        <v>615</v>
      </c>
      <c r="J16" s="111">
        <v>823</v>
      </c>
      <c r="K16" s="111">
        <v>86</v>
      </c>
      <c r="L16" s="111">
        <v>30</v>
      </c>
      <c r="M16" s="112">
        <v>56</v>
      </c>
    </row>
    <row r="17" spans="1:13">
      <c r="A17" s="75" t="s">
        <v>48</v>
      </c>
      <c r="B17" s="109">
        <v>112714</v>
      </c>
      <c r="C17" s="109">
        <v>8779</v>
      </c>
      <c r="D17" s="109">
        <v>103935</v>
      </c>
      <c r="E17" s="109">
        <v>119776</v>
      </c>
      <c r="F17" s="109">
        <v>13345</v>
      </c>
      <c r="G17" s="110">
        <v>106431</v>
      </c>
      <c r="H17" s="109">
        <v>1938</v>
      </c>
      <c r="I17" s="109">
        <v>79</v>
      </c>
      <c r="J17" s="109">
        <v>1859</v>
      </c>
      <c r="K17" s="109">
        <v>1118</v>
      </c>
      <c r="L17" s="109">
        <v>93</v>
      </c>
      <c r="M17" s="110">
        <v>1025</v>
      </c>
    </row>
    <row r="18" spans="1:13">
      <c r="A18" s="76" t="s">
        <v>49</v>
      </c>
      <c r="B18" s="111">
        <v>14322</v>
      </c>
      <c r="C18" s="111">
        <v>2324</v>
      </c>
      <c r="D18" s="111">
        <v>11998</v>
      </c>
      <c r="E18" s="111">
        <v>9736</v>
      </c>
      <c r="F18" s="111">
        <v>4398</v>
      </c>
      <c r="G18" s="112">
        <v>5338</v>
      </c>
      <c r="H18" s="111">
        <v>251</v>
      </c>
      <c r="I18" s="111">
        <v>53</v>
      </c>
      <c r="J18" s="111">
        <v>198</v>
      </c>
      <c r="K18" s="111">
        <v>51</v>
      </c>
      <c r="L18" s="111">
        <v>21</v>
      </c>
      <c r="M18" s="112">
        <v>30</v>
      </c>
    </row>
    <row r="19" spans="1:13">
      <c r="A19" s="75" t="s">
        <v>50</v>
      </c>
      <c r="B19" s="109">
        <v>3011</v>
      </c>
      <c r="C19" s="109">
        <v>1243</v>
      </c>
      <c r="D19" s="109">
        <v>1768</v>
      </c>
      <c r="E19" s="109">
        <v>65933</v>
      </c>
      <c r="F19" s="109">
        <v>30023</v>
      </c>
      <c r="G19" s="110">
        <v>35910</v>
      </c>
      <c r="H19" s="109">
        <v>38</v>
      </c>
      <c r="I19" s="109">
        <v>17</v>
      </c>
      <c r="J19" s="109">
        <v>21</v>
      </c>
      <c r="K19" s="109">
        <v>478</v>
      </c>
      <c r="L19" s="109">
        <v>168</v>
      </c>
      <c r="M19" s="110">
        <v>310</v>
      </c>
    </row>
    <row r="20" spans="1:13">
      <c r="A20" s="76" t="s">
        <v>51</v>
      </c>
      <c r="B20" s="111">
        <v>400</v>
      </c>
      <c r="C20" s="111">
        <v>400</v>
      </c>
      <c r="D20" s="111">
        <v>0</v>
      </c>
      <c r="E20" s="111">
        <v>20371</v>
      </c>
      <c r="F20" s="111">
        <v>8089</v>
      </c>
      <c r="G20" s="112">
        <v>12282</v>
      </c>
      <c r="H20" s="111">
        <v>5</v>
      </c>
      <c r="I20" s="111">
        <v>5</v>
      </c>
      <c r="J20" s="111">
        <v>0</v>
      </c>
      <c r="K20" s="111">
        <v>221</v>
      </c>
      <c r="L20" s="111">
        <v>64</v>
      </c>
      <c r="M20" s="112">
        <v>157</v>
      </c>
    </row>
    <row r="21" spans="1:13">
      <c r="A21" s="75" t="s">
        <v>52</v>
      </c>
      <c r="B21" s="109">
        <v>0</v>
      </c>
      <c r="C21" s="109">
        <v>0</v>
      </c>
      <c r="D21" s="109">
        <v>0</v>
      </c>
      <c r="E21" s="109">
        <v>5936</v>
      </c>
      <c r="F21" s="109">
        <v>3956</v>
      </c>
      <c r="G21" s="110">
        <v>1980</v>
      </c>
      <c r="H21" s="109">
        <v>0</v>
      </c>
      <c r="I21" s="109">
        <v>0</v>
      </c>
      <c r="J21" s="109">
        <v>0</v>
      </c>
      <c r="K21" s="109">
        <v>43</v>
      </c>
      <c r="L21" s="109">
        <v>26</v>
      </c>
      <c r="M21" s="110">
        <v>17</v>
      </c>
    </row>
    <row r="22" spans="1:13">
      <c r="A22" s="76" t="s">
        <v>53</v>
      </c>
      <c r="B22" s="111">
        <v>6257</v>
      </c>
      <c r="C22" s="111">
        <v>334</v>
      </c>
      <c r="D22" s="111">
        <v>5923</v>
      </c>
      <c r="E22" s="111">
        <v>5191</v>
      </c>
      <c r="F22" s="111">
        <v>3878</v>
      </c>
      <c r="G22" s="112">
        <v>1313</v>
      </c>
      <c r="H22" s="111">
        <v>118</v>
      </c>
      <c r="I22" s="111">
        <v>4</v>
      </c>
      <c r="J22" s="111">
        <v>114</v>
      </c>
      <c r="K22" s="111">
        <v>47</v>
      </c>
      <c r="L22" s="111">
        <v>29</v>
      </c>
      <c r="M22" s="112">
        <v>18</v>
      </c>
    </row>
    <row r="23" spans="1:13">
      <c r="A23" s="75" t="s">
        <v>54</v>
      </c>
      <c r="B23" s="109">
        <v>12779</v>
      </c>
      <c r="C23" s="109">
        <v>12779</v>
      </c>
      <c r="D23" s="109">
        <v>0</v>
      </c>
      <c r="E23" s="109">
        <v>6503</v>
      </c>
      <c r="F23" s="109">
        <v>5223</v>
      </c>
      <c r="G23" s="110">
        <v>1280</v>
      </c>
      <c r="H23" s="109">
        <v>228</v>
      </c>
      <c r="I23" s="109">
        <v>228</v>
      </c>
      <c r="J23" s="109">
        <v>0</v>
      </c>
      <c r="K23" s="109">
        <v>51</v>
      </c>
      <c r="L23" s="109">
        <v>36</v>
      </c>
      <c r="M23" s="110">
        <v>15</v>
      </c>
    </row>
    <row r="24" spans="1:13">
      <c r="A24" s="76" t="s">
        <v>55</v>
      </c>
      <c r="B24" s="111">
        <v>2109</v>
      </c>
      <c r="C24" s="111">
        <v>2109</v>
      </c>
      <c r="D24" s="111">
        <v>0</v>
      </c>
      <c r="E24" s="111">
        <v>7182</v>
      </c>
      <c r="F24" s="111">
        <v>6728</v>
      </c>
      <c r="G24" s="112">
        <v>454</v>
      </c>
      <c r="H24" s="111">
        <v>28</v>
      </c>
      <c r="I24" s="111">
        <v>28</v>
      </c>
      <c r="J24" s="111">
        <v>0</v>
      </c>
      <c r="K24" s="111">
        <v>54</v>
      </c>
      <c r="L24" s="111">
        <v>51</v>
      </c>
      <c r="M24" s="112">
        <v>3</v>
      </c>
    </row>
    <row r="25" spans="1:13">
      <c r="A25" s="75" t="s">
        <v>56</v>
      </c>
      <c r="B25" s="109">
        <v>30408</v>
      </c>
      <c r="C25" s="109">
        <v>16780</v>
      </c>
      <c r="D25" s="109">
        <v>13628</v>
      </c>
      <c r="E25" s="109">
        <v>60870</v>
      </c>
      <c r="F25" s="109">
        <v>50008</v>
      </c>
      <c r="G25" s="110">
        <v>10862</v>
      </c>
      <c r="H25" s="109">
        <v>603</v>
      </c>
      <c r="I25" s="109">
        <v>285</v>
      </c>
      <c r="J25" s="109">
        <v>318</v>
      </c>
      <c r="K25" s="109">
        <v>420</v>
      </c>
      <c r="L25" s="109">
        <v>333</v>
      </c>
      <c r="M25" s="110">
        <v>87</v>
      </c>
    </row>
    <row r="26" spans="1:13">
      <c r="A26" s="76" t="s">
        <v>57</v>
      </c>
      <c r="B26" s="111">
        <v>0</v>
      </c>
      <c r="C26" s="111">
        <v>0</v>
      </c>
      <c r="D26" s="111">
        <v>0</v>
      </c>
      <c r="E26" s="111">
        <v>2243</v>
      </c>
      <c r="F26" s="111">
        <v>1720</v>
      </c>
      <c r="G26" s="112">
        <v>523</v>
      </c>
      <c r="H26" s="111">
        <v>0</v>
      </c>
      <c r="I26" s="111">
        <v>0</v>
      </c>
      <c r="J26" s="111">
        <v>0</v>
      </c>
      <c r="K26" s="111">
        <v>21</v>
      </c>
      <c r="L26" s="111">
        <v>10</v>
      </c>
      <c r="M26" s="112">
        <v>11</v>
      </c>
    </row>
    <row r="27" spans="1:13">
      <c r="A27" s="75" t="s">
        <v>58</v>
      </c>
      <c r="B27" s="109">
        <v>11334</v>
      </c>
      <c r="C27" s="109">
        <v>431</v>
      </c>
      <c r="D27" s="109">
        <v>10903</v>
      </c>
      <c r="E27" s="109">
        <v>22037</v>
      </c>
      <c r="F27" s="109">
        <v>18727</v>
      </c>
      <c r="G27" s="110">
        <v>3310</v>
      </c>
      <c r="H27" s="109">
        <v>167</v>
      </c>
      <c r="I27" s="109">
        <v>7</v>
      </c>
      <c r="J27" s="109">
        <v>160</v>
      </c>
      <c r="K27" s="109">
        <v>164</v>
      </c>
      <c r="L27" s="109">
        <v>131</v>
      </c>
      <c r="M27" s="110">
        <v>33</v>
      </c>
    </row>
    <row r="28" spans="1:13">
      <c r="A28" s="76" t="s">
        <v>59</v>
      </c>
      <c r="B28" s="111">
        <v>0</v>
      </c>
      <c r="C28" s="111">
        <v>0</v>
      </c>
      <c r="D28" s="111">
        <v>0</v>
      </c>
      <c r="E28" s="111">
        <v>895</v>
      </c>
      <c r="F28" s="111">
        <v>895</v>
      </c>
      <c r="G28" s="112">
        <v>0</v>
      </c>
      <c r="H28" s="111">
        <v>0</v>
      </c>
      <c r="I28" s="111">
        <v>0</v>
      </c>
      <c r="J28" s="111">
        <v>0</v>
      </c>
      <c r="K28" s="111">
        <v>13</v>
      </c>
      <c r="L28" s="111">
        <v>13</v>
      </c>
      <c r="M28" s="112">
        <v>0</v>
      </c>
    </row>
    <row r="29" spans="1:13">
      <c r="A29" s="75" t="s">
        <v>60</v>
      </c>
      <c r="B29" s="109">
        <v>0</v>
      </c>
      <c r="C29" s="109">
        <v>0</v>
      </c>
      <c r="D29" s="109">
        <v>0</v>
      </c>
      <c r="E29" s="109">
        <v>3167</v>
      </c>
      <c r="F29" s="109">
        <v>1925</v>
      </c>
      <c r="G29" s="110">
        <v>1242</v>
      </c>
      <c r="H29" s="109">
        <v>0</v>
      </c>
      <c r="I29" s="109">
        <v>0</v>
      </c>
      <c r="J29" s="109">
        <v>0</v>
      </c>
      <c r="K29" s="109">
        <v>36</v>
      </c>
      <c r="L29" s="109">
        <v>11</v>
      </c>
      <c r="M29" s="110">
        <v>25</v>
      </c>
    </row>
    <row r="30" spans="1:13">
      <c r="A30" s="76" t="s">
        <v>61</v>
      </c>
      <c r="B30" s="111">
        <v>6148</v>
      </c>
      <c r="C30" s="111">
        <v>6148</v>
      </c>
      <c r="D30" s="111">
        <v>0</v>
      </c>
      <c r="E30" s="111">
        <v>12958</v>
      </c>
      <c r="F30" s="111">
        <v>12730</v>
      </c>
      <c r="G30" s="112">
        <v>228</v>
      </c>
      <c r="H30" s="111">
        <v>85</v>
      </c>
      <c r="I30" s="111">
        <v>85</v>
      </c>
      <c r="J30" s="111">
        <v>0</v>
      </c>
      <c r="K30" s="111">
        <v>102</v>
      </c>
      <c r="L30" s="111">
        <v>99</v>
      </c>
      <c r="M30" s="112">
        <v>3</v>
      </c>
    </row>
    <row r="31" spans="1:13">
      <c r="A31" s="75" t="s">
        <v>62</v>
      </c>
      <c r="B31" s="109">
        <v>15743</v>
      </c>
      <c r="C31" s="109">
        <v>15743</v>
      </c>
      <c r="D31" s="109">
        <v>0</v>
      </c>
      <c r="E31" s="109">
        <v>29297</v>
      </c>
      <c r="F31" s="109">
        <v>5999</v>
      </c>
      <c r="G31" s="110">
        <v>23298</v>
      </c>
      <c r="H31" s="109">
        <v>140</v>
      </c>
      <c r="I31" s="109">
        <v>140</v>
      </c>
      <c r="J31" s="109">
        <v>0</v>
      </c>
      <c r="K31" s="109">
        <v>240</v>
      </c>
      <c r="L31" s="109">
        <v>46</v>
      </c>
      <c r="M31" s="110">
        <v>194</v>
      </c>
    </row>
    <row r="32" spans="1:13">
      <c r="A32" s="76" t="s">
        <v>63</v>
      </c>
      <c r="B32" s="111">
        <v>44513</v>
      </c>
      <c r="C32" s="111">
        <v>8705</v>
      </c>
      <c r="D32" s="111">
        <v>35808</v>
      </c>
      <c r="E32" s="111">
        <v>8979</v>
      </c>
      <c r="F32" s="111">
        <v>7597</v>
      </c>
      <c r="G32" s="112">
        <v>1382</v>
      </c>
      <c r="H32" s="111">
        <v>874</v>
      </c>
      <c r="I32" s="111">
        <v>154</v>
      </c>
      <c r="J32" s="111">
        <v>720</v>
      </c>
      <c r="K32" s="111">
        <v>62</v>
      </c>
      <c r="L32" s="111">
        <v>43</v>
      </c>
      <c r="M32" s="112">
        <v>19</v>
      </c>
    </row>
    <row r="33" spans="1:13">
      <c r="A33" s="75" t="s">
        <v>64</v>
      </c>
      <c r="B33" s="109">
        <v>4992</v>
      </c>
      <c r="C33" s="109">
        <v>0</v>
      </c>
      <c r="D33" s="109">
        <v>4992</v>
      </c>
      <c r="E33" s="109">
        <v>20857</v>
      </c>
      <c r="F33" s="109">
        <v>6027</v>
      </c>
      <c r="G33" s="110">
        <v>14830</v>
      </c>
      <c r="H33" s="109">
        <v>101</v>
      </c>
      <c r="I33" s="109">
        <v>0</v>
      </c>
      <c r="J33" s="109">
        <v>101</v>
      </c>
      <c r="K33" s="109">
        <v>167</v>
      </c>
      <c r="L33" s="109">
        <v>44</v>
      </c>
      <c r="M33" s="110">
        <v>123</v>
      </c>
    </row>
    <row r="34" spans="1:13">
      <c r="A34" s="76" t="s">
        <v>65</v>
      </c>
      <c r="B34" s="111">
        <v>1700</v>
      </c>
      <c r="C34" s="111">
        <v>1700</v>
      </c>
      <c r="D34" s="111">
        <v>0</v>
      </c>
      <c r="E34" s="111">
        <v>25000</v>
      </c>
      <c r="F34" s="111">
        <v>11857</v>
      </c>
      <c r="G34" s="112">
        <v>13143</v>
      </c>
      <c r="H34" s="111">
        <v>39</v>
      </c>
      <c r="I34" s="111">
        <v>39</v>
      </c>
      <c r="J34" s="111">
        <v>0</v>
      </c>
      <c r="K34" s="111">
        <v>225</v>
      </c>
      <c r="L34" s="111">
        <v>63</v>
      </c>
      <c r="M34" s="112">
        <v>162</v>
      </c>
    </row>
    <row r="35" spans="1:13">
      <c r="A35" s="75" t="s">
        <v>66</v>
      </c>
      <c r="B35" s="109">
        <v>48903</v>
      </c>
      <c r="C35" s="109">
        <v>2424</v>
      </c>
      <c r="D35" s="109">
        <v>46479</v>
      </c>
      <c r="E35" s="109">
        <v>26843</v>
      </c>
      <c r="F35" s="109">
        <v>12741</v>
      </c>
      <c r="G35" s="110">
        <v>14102</v>
      </c>
      <c r="H35" s="109">
        <v>646</v>
      </c>
      <c r="I35" s="109">
        <v>34</v>
      </c>
      <c r="J35" s="109">
        <v>612</v>
      </c>
      <c r="K35" s="109">
        <v>247</v>
      </c>
      <c r="L35" s="109">
        <v>74</v>
      </c>
      <c r="M35" s="110">
        <v>173</v>
      </c>
    </row>
    <row r="36" spans="1:13">
      <c r="A36" s="76" t="s">
        <v>67</v>
      </c>
      <c r="B36" s="111">
        <v>528</v>
      </c>
      <c r="C36" s="111">
        <v>528</v>
      </c>
      <c r="D36" s="111">
        <v>0</v>
      </c>
      <c r="E36" s="111">
        <v>10117</v>
      </c>
      <c r="F36" s="111">
        <v>2926</v>
      </c>
      <c r="G36" s="112">
        <v>7191</v>
      </c>
      <c r="H36" s="111">
        <v>7</v>
      </c>
      <c r="I36" s="111">
        <v>7</v>
      </c>
      <c r="J36" s="111">
        <v>0</v>
      </c>
      <c r="K36" s="111">
        <v>105</v>
      </c>
      <c r="L36" s="111">
        <v>26</v>
      </c>
      <c r="M36" s="112">
        <v>79</v>
      </c>
    </row>
    <row r="37" spans="1:13">
      <c r="A37" s="75" t="s">
        <v>68</v>
      </c>
      <c r="B37" s="109">
        <v>39539</v>
      </c>
      <c r="C37" s="109">
        <v>1621</v>
      </c>
      <c r="D37" s="109">
        <v>37918</v>
      </c>
      <c r="E37" s="109">
        <v>17382</v>
      </c>
      <c r="F37" s="109">
        <v>14538</v>
      </c>
      <c r="G37" s="110">
        <v>2844</v>
      </c>
      <c r="H37" s="109">
        <v>550</v>
      </c>
      <c r="I37" s="109">
        <v>22</v>
      </c>
      <c r="J37" s="109">
        <v>528</v>
      </c>
      <c r="K37" s="109">
        <v>122</v>
      </c>
      <c r="L37" s="109">
        <v>91</v>
      </c>
      <c r="M37" s="110">
        <v>31</v>
      </c>
    </row>
    <row r="38" spans="1:13">
      <c r="A38" s="76" t="s">
        <v>69</v>
      </c>
      <c r="B38" s="111">
        <v>129732</v>
      </c>
      <c r="C38" s="111">
        <v>63474</v>
      </c>
      <c r="D38" s="111">
        <v>66258</v>
      </c>
      <c r="E38" s="111">
        <v>54631</v>
      </c>
      <c r="F38" s="111">
        <v>35406</v>
      </c>
      <c r="G38" s="112">
        <v>19225</v>
      </c>
      <c r="H38" s="111">
        <v>2923</v>
      </c>
      <c r="I38" s="111">
        <v>1742</v>
      </c>
      <c r="J38" s="111">
        <v>1181</v>
      </c>
      <c r="K38" s="111">
        <v>423</v>
      </c>
      <c r="L38" s="111">
        <v>227</v>
      </c>
      <c r="M38" s="112">
        <v>196</v>
      </c>
    </row>
    <row r="39" spans="1:13">
      <c r="A39" s="75" t="s">
        <v>70</v>
      </c>
      <c r="B39" s="109">
        <v>3549</v>
      </c>
      <c r="C39" s="109">
        <v>3549</v>
      </c>
      <c r="D39" s="109">
        <v>0</v>
      </c>
      <c r="E39" s="109">
        <v>544</v>
      </c>
      <c r="F39" s="109">
        <v>280</v>
      </c>
      <c r="G39" s="110">
        <v>264</v>
      </c>
      <c r="H39" s="109">
        <v>74</v>
      </c>
      <c r="I39" s="109">
        <v>74</v>
      </c>
      <c r="J39" s="109">
        <v>0</v>
      </c>
      <c r="K39" s="109">
        <v>4</v>
      </c>
      <c r="L39" s="109">
        <v>2</v>
      </c>
      <c r="M39" s="110">
        <v>2</v>
      </c>
    </row>
    <row r="40" spans="1:13">
      <c r="A40" s="76" t="s">
        <v>71</v>
      </c>
      <c r="B40" s="111">
        <v>0</v>
      </c>
      <c r="C40" s="111">
        <v>0</v>
      </c>
      <c r="D40" s="111">
        <v>0</v>
      </c>
      <c r="E40" s="111">
        <v>10550</v>
      </c>
      <c r="F40" s="111">
        <v>7797</v>
      </c>
      <c r="G40" s="112">
        <v>2753</v>
      </c>
      <c r="H40" s="111">
        <v>0</v>
      </c>
      <c r="I40" s="111">
        <v>0</v>
      </c>
      <c r="J40" s="111">
        <v>0</v>
      </c>
      <c r="K40" s="111">
        <v>77</v>
      </c>
      <c r="L40" s="111">
        <v>49</v>
      </c>
      <c r="M40" s="112">
        <v>28</v>
      </c>
    </row>
    <row r="41" spans="1:13">
      <c r="A41" s="75" t="s">
        <v>72</v>
      </c>
      <c r="B41" s="109">
        <v>1343</v>
      </c>
      <c r="C41" s="109">
        <v>786</v>
      </c>
      <c r="D41" s="109">
        <v>557</v>
      </c>
      <c r="E41" s="109">
        <v>2496</v>
      </c>
      <c r="F41" s="109">
        <v>1697</v>
      </c>
      <c r="G41" s="110">
        <v>799</v>
      </c>
      <c r="H41" s="109">
        <v>18</v>
      </c>
      <c r="I41" s="109">
        <v>11</v>
      </c>
      <c r="J41" s="109">
        <v>7</v>
      </c>
      <c r="K41" s="109">
        <v>24</v>
      </c>
      <c r="L41" s="109">
        <v>15</v>
      </c>
      <c r="M41" s="110">
        <v>9</v>
      </c>
    </row>
    <row r="42" spans="1:13">
      <c r="A42" s="76" t="s">
        <v>73</v>
      </c>
      <c r="B42" s="111">
        <v>0</v>
      </c>
      <c r="C42" s="111">
        <v>0</v>
      </c>
      <c r="D42" s="111">
        <v>0</v>
      </c>
      <c r="E42" s="111">
        <v>0</v>
      </c>
      <c r="F42" s="111">
        <v>0</v>
      </c>
      <c r="G42" s="112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2">
        <v>0</v>
      </c>
    </row>
    <row r="43" spans="1:13">
      <c r="A43" s="75" t="s">
        <v>74</v>
      </c>
      <c r="B43" s="109">
        <v>0</v>
      </c>
      <c r="C43" s="109">
        <v>0</v>
      </c>
      <c r="D43" s="109">
        <v>0</v>
      </c>
      <c r="E43" s="109">
        <v>302</v>
      </c>
      <c r="F43" s="109">
        <v>302</v>
      </c>
      <c r="G43" s="110">
        <v>0</v>
      </c>
      <c r="H43" s="109">
        <v>0</v>
      </c>
      <c r="I43" s="109">
        <v>0</v>
      </c>
      <c r="J43" s="109">
        <v>0</v>
      </c>
      <c r="K43" s="109">
        <v>2</v>
      </c>
      <c r="L43" s="109">
        <v>2</v>
      </c>
      <c r="M43" s="110">
        <v>0</v>
      </c>
    </row>
    <row r="44" spans="1:13">
      <c r="A44" s="76" t="s">
        <v>75</v>
      </c>
      <c r="B44" s="111">
        <v>0</v>
      </c>
      <c r="C44" s="111">
        <v>0</v>
      </c>
      <c r="D44" s="111">
        <v>0</v>
      </c>
      <c r="E44" s="111">
        <v>0</v>
      </c>
      <c r="F44" s="111">
        <v>0</v>
      </c>
      <c r="G44" s="112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2">
        <v>0</v>
      </c>
    </row>
    <row r="45" spans="1:13">
      <c r="A45" s="75" t="s">
        <v>76</v>
      </c>
      <c r="B45" s="109">
        <v>0</v>
      </c>
      <c r="C45" s="109">
        <v>0</v>
      </c>
      <c r="D45" s="109">
        <v>0</v>
      </c>
      <c r="E45" s="109">
        <v>484</v>
      </c>
      <c r="F45" s="109">
        <v>126</v>
      </c>
      <c r="G45" s="110">
        <v>358</v>
      </c>
      <c r="H45" s="109">
        <v>0</v>
      </c>
      <c r="I45" s="109">
        <v>0</v>
      </c>
      <c r="J45" s="109">
        <v>0</v>
      </c>
      <c r="K45" s="109">
        <v>5</v>
      </c>
      <c r="L45" s="109">
        <v>2</v>
      </c>
      <c r="M45" s="110">
        <v>3</v>
      </c>
    </row>
    <row r="46" spans="1:13">
      <c r="A46" s="76" t="s">
        <v>77</v>
      </c>
      <c r="B46" s="111">
        <v>0</v>
      </c>
      <c r="C46" s="111">
        <v>0</v>
      </c>
      <c r="D46" s="111">
        <v>0</v>
      </c>
      <c r="E46" s="111">
        <v>0</v>
      </c>
      <c r="F46" s="111">
        <v>0</v>
      </c>
      <c r="G46" s="112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2">
        <v>0</v>
      </c>
    </row>
    <row r="47" spans="1:13">
      <c r="A47" s="75" t="s">
        <v>78</v>
      </c>
      <c r="B47" s="109">
        <v>0</v>
      </c>
      <c r="C47" s="109">
        <v>0</v>
      </c>
      <c r="D47" s="109">
        <v>0</v>
      </c>
      <c r="E47" s="109">
        <v>552</v>
      </c>
      <c r="F47" s="109">
        <v>360</v>
      </c>
      <c r="G47" s="110">
        <v>192</v>
      </c>
      <c r="H47" s="109">
        <v>0</v>
      </c>
      <c r="I47" s="109">
        <v>0</v>
      </c>
      <c r="J47" s="109">
        <v>0</v>
      </c>
      <c r="K47" s="109">
        <v>5</v>
      </c>
      <c r="L47" s="109">
        <v>2</v>
      </c>
      <c r="M47" s="110">
        <v>3</v>
      </c>
    </row>
    <row r="48" spans="1:13">
      <c r="A48" s="177" t="s">
        <v>35</v>
      </c>
      <c r="B48" s="178">
        <v>661475</v>
      </c>
      <c r="C48" s="178">
        <v>184589</v>
      </c>
      <c r="D48" s="178">
        <v>476886</v>
      </c>
      <c r="E48" s="178">
        <v>823673</v>
      </c>
      <c r="F48" s="178">
        <v>332537</v>
      </c>
      <c r="G48" s="179">
        <v>491136</v>
      </c>
      <c r="H48" s="178">
        <v>11054</v>
      </c>
      <c r="I48" s="178">
        <v>3634</v>
      </c>
      <c r="J48" s="178">
        <v>7420</v>
      </c>
      <c r="K48" s="178">
        <v>6779</v>
      </c>
      <c r="L48" s="178">
        <v>2159</v>
      </c>
      <c r="M48" s="179">
        <v>4620</v>
      </c>
    </row>
    <row r="50" spans="1:11" ht="5.0999999999999996" customHeight="1">
      <c r="A50" s="30"/>
      <c r="B50" s="30"/>
      <c r="C50" s="30"/>
      <c r="D50" s="30"/>
      <c r="E50" s="30"/>
      <c r="F50" s="30"/>
      <c r="G50" s="31"/>
    </row>
    <row r="51" spans="1:11" ht="14.25" customHeight="1">
      <c r="A51" s="107" t="s">
        <v>38</v>
      </c>
      <c r="G51" s="45"/>
    </row>
    <row r="52" spans="1:11">
      <c r="A52" s="44" t="s">
        <v>79</v>
      </c>
      <c r="G52" s="45"/>
      <c r="K52" s="249"/>
    </row>
    <row r="53" spans="1:11">
      <c r="A53" s="139" t="s">
        <v>142</v>
      </c>
      <c r="G53" s="45"/>
    </row>
    <row r="54" spans="1:11" ht="5.0999999999999996" customHeight="1">
      <c r="A54" s="46"/>
      <c r="B54" s="46"/>
      <c r="C54" s="46"/>
      <c r="D54" s="46"/>
      <c r="E54" s="46"/>
      <c r="F54" s="46"/>
      <c r="G54" s="47"/>
    </row>
  </sheetData>
  <mergeCells count="13">
    <mergeCell ref="K13:M13"/>
    <mergeCell ref="A12:A14"/>
    <mergeCell ref="B12:G12"/>
    <mergeCell ref="H12:M12"/>
    <mergeCell ref="A3:H4"/>
    <mergeCell ref="A6:H6"/>
    <mergeCell ref="A7:H7"/>
    <mergeCell ref="A8:H8"/>
    <mergeCell ref="B13:D13"/>
    <mergeCell ref="E13:G13"/>
    <mergeCell ref="F11:G11"/>
    <mergeCell ref="G10:H10"/>
    <mergeCell ref="H13:J13"/>
  </mergeCells>
  <phoneticPr fontId="0" type="noConversion"/>
  <hyperlinks>
    <hyperlink ref="G10:H10" location="Índice!A1" display="volver a índice" xr:uid="{00000000-0004-0000-0A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8"/>
  <dimension ref="A1:M54"/>
  <sheetViews>
    <sheetView showGridLines="0" zoomScaleNormal="100" workbookViewId="0">
      <selection activeCell="A8" sqref="A8:H8"/>
    </sheetView>
  </sheetViews>
  <sheetFormatPr baseColWidth="10" defaultColWidth="11.42578125" defaultRowHeight="14.25"/>
  <cols>
    <col min="1" max="1" width="18.7109375" style="53" customWidth="1"/>
    <col min="2" max="4" width="11.42578125" style="53"/>
    <col min="5" max="5" width="12.28515625" style="53" bestFit="1" customWidth="1"/>
    <col min="6" max="7" width="11.42578125" style="53"/>
    <col min="8" max="8" width="10.85546875" style="53" customWidth="1"/>
    <col min="9" max="16384" width="11.425781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s="3" customFormat="1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13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3" s="3" customFormat="1" ht="14.1" customHeight="1">
      <c r="A6" s="265" t="s">
        <v>152</v>
      </c>
      <c r="B6" s="266"/>
      <c r="C6" s="266"/>
      <c r="D6" s="266"/>
      <c r="E6" s="266"/>
      <c r="F6" s="266"/>
      <c r="G6" s="266"/>
      <c r="H6" s="267"/>
    </row>
    <row r="7" spans="1:13" s="3" customFormat="1" ht="14.1" customHeight="1">
      <c r="A7" s="265" t="s">
        <v>39</v>
      </c>
      <c r="B7" s="266"/>
      <c r="C7" s="266"/>
      <c r="D7" s="266"/>
      <c r="E7" s="266"/>
      <c r="F7" s="266"/>
      <c r="G7" s="266"/>
      <c r="H7" s="267"/>
    </row>
    <row r="8" spans="1:13" s="3" customFormat="1" ht="14.1" customHeight="1">
      <c r="A8" s="265" t="s">
        <v>184</v>
      </c>
      <c r="B8" s="266"/>
      <c r="C8" s="266"/>
      <c r="D8" s="266"/>
      <c r="E8" s="266"/>
      <c r="F8" s="266"/>
      <c r="G8" s="266"/>
      <c r="H8" s="267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8" t="s">
        <v>31</v>
      </c>
      <c r="H10" s="268"/>
      <c r="I10" s="140"/>
    </row>
    <row r="11" spans="1:13" ht="12.75" customHeight="1">
      <c r="A11" s="54"/>
      <c r="B11" s="73"/>
      <c r="C11" s="73"/>
      <c r="D11" s="73"/>
      <c r="E11" s="73"/>
      <c r="F11" s="305" t="s">
        <v>33</v>
      </c>
      <c r="G11" s="305"/>
      <c r="H11" s="3"/>
      <c r="I11" s="3"/>
      <c r="J11" s="3"/>
      <c r="K11" s="3"/>
      <c r="L11" s="3"/>
      <c r="M11" s="36" t="s">
        <v>97</v>
      </c>
    </row>
    <row r="12" spans="1:13" ht="12.75" customHeight="1">
      <c r="A12" s="306" t="s">
        <v>40</v>
      </c>
      <c r="B12" s="279" t="s">
        <v>98</v>
      </c>
      <c r="C12" s="279"/>
      <c r="D12" s="279"/>
      <c r="E12" s="279"/>
      <c r="F12" s="279"/>
      <c r="G12" s="279"/>
      <c r="H12" s="286" t="s">
        <v>97</v>
      </c>
      <c r="I12" s="279"/>
      <c r="J12" s="279"/>
      <c r="K12" s="279"/>
      <c r="L12" s="279"/>
      <c r="M12" s="280"/>
    </row>
    <row r="13" spans="1:13" ht="14.25" customHeight="1">
      <c r="A13" s="307"/>
      <c r="B13" s="308" t="s">
        <v>99</v>
      </c>
      <c r="C13" s="298"/>
      <c r="D13" s="298"/>
      <c r="E13" s="298" t="s">
        <v>100</v>
      </c>
      <c r="F13" s="298"/>
      <c r="G13" s="300"/>
      <c r="H13" s="308" t="s">
        <v>99</v>
      </c>
      <c r="I13" s="298"/>
      <c r="J13" s="298"/>
      <c r="K13" s="298" t="s">
        <v>103</v>
      </c>
      <c r="L13" s="298"/>
      <c r="M13" s="300"/>
    </row>
    <row r="14" spans="1:13">
      <c r="A14" s="299"/>
      <c r="B14" s="56" t="s">
        <v>35</v>
      </c>
      <c r="C14" s="56" t="s">
        <v>101</v>
      </c>
      <c r="D14" s="56" t="s">
        <v>102</v>
      </c>
      <c r="E14" s="56" t="s">
        <v>35</v>
      </c>
      <c r="F14" s="56" t="s">
        <v>101</v>
      </c>
      <c r="G14" s="58" t="s">
        <v>102</v>
      </c>
      <c r="H14" s="56" t="s">
        <v>35</v>
      </c>
      <c r="I14" s="56" t="s">
        <v>101</v>
      </c>
      <c r="J14" s="56" t="s">
        <v>102</v>
      </c>
      <c r="K14" s="56" t="s">
        <v>35</v>
      </c>
      <c r="L14" s="56" t="s">
        <v>101</v>
      </c>
      <c r="M14" s="58" t="s">
        <v>102</v>
      </c>
    </row>
    <row r="15" spans="1:13">
      <c r="A15" s="59" t="s">
        <v>46</v>
      </c>
      <c r="B15" s="60">
        <v>266610</v>
      </c>
      <c r="C15" s="60">
        <v>9882</v>
      </c>
      <c r="D15" s="60">
        <v>256728</v>
      </c>
      <c r="E15" s="60">
        <v>1619421</v>
      </c>
      <c r="F15" s="60">
        <v>478360</v>
      </c>
      <c r="G15" s="61">
        <v>1141061</v>
      </c>
      <c r="H15" s="108">
        <v>3392</v>
      </c>
      <c r="I15" s="60">
        <v>177</v>
      </c>
      <c r="J15" s="60">
        <v>3215</v>
      </c>
      <c r="K15" s="60">
        <v>13460</v>
      </c>
      <c r="L15" s="60">
        <v>2962</v>
      </c>
      <c r="M15" s="61">
        <v>10498</v>
      </c>
    </row>
    <row r="16" spans="1:13">
      <c r="A16" s="62" t="s">
        <v>47</v>
      </c>
      <c r="B16" s="63">
        <v>195245</v>
      </c>
      <c r="C16" s="63">
        <v>40311</v>
      </c>
      <c r="D16" s="63">
        <v>154934</v>
      </c>
      <c r="E16" s="63">
        <v>140561</v>
      </c>
      <c r="F16" s="63">
        <v>39128</v>
      </c>
      <c r="G16" s="64">
        <v>101433</v>
      </c>
      <c r="H16" s="63">
        <v>3097</v>
      </c>
      <c r="I16" s="63">
        <v>733</v>
      </c>
      <c r="J16" s="63">
        <v>2364</v>
      </c>
      <c r="K16" s="63">
        <v>1401</v>
      </c>
      <c r="L16" s="63">
        <v>203</v>
      </c>
      <c r="M16" s="64">
        <v>1198</v>
      </c>
    </row>
    <row r="17" spans="1:13">
      <c r="A17" s="59" t="s">
        <v>48</v>
      </c>
      <c r="B17" s="60">
        <v>975673</v>
      </c>
      <c r="C17" s="60">
        <v>65228</v>
      </c>
      <c r="D17" s="60">
        <v>910445</v>
      </c>
      <c r="E17" s="60">
        <v>744909</v>
      </c>
      <c r="F17" s="60">
        <v>123572</v>
      </c>
      <c r="G17" s="61">
        <v>621337</v>
      </c>
      <c r="H17" s="60">
        <v>17352</v>
      </c>
      <c r="I17" s="60">
        <v>592</v>
      </c>
      <c r="J17" s="60">
        <v>16760</v>
      </c>
      <c r="K17" s="60">
        <v>7980</v>
      </c>
      <c r="L17" s="60">
        <v>903</v>
      </c>
      <c r="M17" s="61">
        <v>7077</v>
      </c>
    </row>
    <row r="18" spans="1:13">
      <c r="A18" s="62" t="s">
        <v>49</v>
      </c>
      <c r="B18" s="63">
        <v>112417</v>
      </c>
      <c r="C18" s="63">
        <v>18002</v>
      </c>
      <c r="D18" s="63">
        <v>94415</v>
      </c>
      <c r="E18" s="63">
        <v>303137</v>
      </c>
      <c r="F18" s="63">
        <v>66563</v>
      </c>
      <c r="G18" s="64">
        <v>236574</v>
      </c>
      <c r="H18" s="63">
        <v>1591</v>
      </c>
      <c r="I18" s="63">
        <v>287</v>
      </c>
      <c r="J18" s="63">
        <v>1304</v>
      </c>
      <c r="K18" s="63">
        <v>2575</v>
      </c>
      <c r="L18" s="63">
        <v>479</v>
      </c>
      <c r="M18" s="64">
        <v>2096</v>
      </c>
    </row>
    <row r="19" spans="1:13">
      <c r="A19" s="59" t="s">
        <v>50</v>
      </c>
      <c r="B19" s="60">
        <v>56480</v>
      </c>
      <c r="C19" s="60">
        <v>4793</v>
      </c>
      <c r="D19" s="60">
        <v>51687</v>
      </c>
      <c r="E19" s="60">
        <v>385063</v>
      </c>
      <c r="F19" s="60">
        <v>196953</v>
      </c>
      <c r="G19" s="61">
        <v>188110</v>
      </c>
      <c r="H19" s="60">
        <v>777</v>
      </c>
      <c r="I19" s="60">
        <v>60</v>
      </c>
      <c r="J19" s="60">
        <v>717</v>
      </c>
      <c r="K19" s="60">
        <v>3396</v>
      </c>
      <c r="L19" s="60">
        <v>1340</v>
      </c>
      <c r="M19" s="61">
        <v>2056</v>
      </c>
    </row>
    <row r="20" spans="1:13">
      <c r="A20" s="62" t="s">
        <v>51</v>
      </c>
      <c r="B20" s="63">
        <v>8189</v>
      </c>
      <c r="C20" s="63">
        <v>1861</v>
      </c>
      <c r="D20" s="63">
        <v>6328</v>
      </c>
      <c r="E20" s="63">
        <v>129877</v>
      </c>
      <c r="F20" s="63">
        <v>57463</v>
      </c>
      <c r="G20" s="64">
        <v>72414</v>
      </c>
      <c r="H20" s="63">
        <v>163</v>
      </c>
      <c r="I20" s="63">
        <v>27</v>
      </c>
      <c r="J20" s="63">
        <v>136</v>
      </c>
      <c r="K20" s="63">
        <v>1288</v>
      </c>
      <c r="L20" s="63">
        <v>473</v>
      </c>
      <c r="M20" s="64">
        <v>815</v>
      </c>
    </row>
    <row r="21" spans="1:13">
      <c r="A21" s="59" t="s">
        <v>52</v>
      </c>
      <c r="B21" s="60">
        <v>4914</v>
      </c>
      <c r="C21" s="60">
        <v>4914</v>
      </c>
      <c r="D21" s="60">
        <v>0</v>
      </c>
      <c r="E21" s="60">
        <v>31019</v>
      </c>
      <c r="F21" s="60">
        <v>24027</v>
      </c>
      <c r="G21" s="61">
        <v>6992</v>
      </c>
      <c r="H21" s="60">
        <v>126</v>
      </c>
      <c r="I21" s="60">
        <v>126</v>
      </c>
      <c r="J21" s="60">
        <v>0</v>
      </c>
      <c r="K21" s="60">
        <v>238</v>
      </c>
      <c r="L21" s="60">
        <v>176</v>
      </c>
      <c r="M21" s="61">
        <v>62</v>
      </c>
    </row>
    <row r="22" spans="1:13">
      <c r="A22" s="62" t="s">
        <v>53</v>
      </c>
      <c r="B22" s="63">
        <v>36029</v>
      </c>
      <c r="C22" s="63">
        <v>14862</v>
      </c>
      <c r="D22" s="63">
        <v>21167</v>
      </c>
      <c r="E22" s="63">
        <v>122799</v>
      </c>
      <c r="F22" s="63">
        <v>72642</v>
      </c>
      <c r="G22" s="64">
        <v>50157</v>
      </c>
      <c r="H22" s="63">
        <v>561</v>
      </c>
      <c r="I22" s="63">
        <v>250</v>
      </c>
      <c r="J22" s="63">
        <v>311</v>
      </c>
      <c r="K22" s="63">
        <v>1109</v>
      </c>
      <c r="L22" s="63">
        <v>510</v>
      </c>
      <c r="M22" s="64">
        <v>599</v>
      </c>
    </row>
    <row r="23" spans="1:13">
      <c r="A23" s="59" t="s">
        <v>54</v>
      </c>
      <c r="B23" s="60">
        <v>42016</v>
      </c>
      <c r="C23" s="60">
        <v>37034</v>
      </c>
      <c r="D23" s="60">
        <v>4982</v>
      </c>
      <c r="E23" s="60">
        <v>50453</v>
      </c>
      <c r="F23" s="60">
        <v>28606</v>
      </c>
      <c r="G23" s="61">
        <v>21847</v>
      </c>
      <c r="H23" s="60">
        <v>669</v>
      </c>
      <c r="I23" s="60">
        <v>553</v>
      </c>
      <c r="J23" s="60">
        <v>116</v>
      </c>
      <c r="K23" s="60">
        <v>397</v>
      </c>
      <c r="L23" s="60">
        <v>212</v>
      </c>
      <c r="M23" s="61">
        <v>185</v>
      </c>
    </row>
    <row r="24" spans="1:13">
      <c r="A24" s="62" t="s">
        <v>55</v>
      </c>
      <c r="B24" s="63">
        <v>15077</v>
      </c>
      <c r="C24" s="63">
        <v>15077</v>
      </c>
      <c r="D24" s="63">
        <v>0</v>
      </c>
      <c r="E24" s="63">
        <v>62751</v>
      </c>
      <c r="F24" s="63">
        <v>46164</v>
      </c>
      <c r="G24" s="64">
        <v>16587</v>
      </c>
      <c r="H24" s="63">
        <v>267</v>
      </c>
      <c r="I24" s="63">
        <v>267</v>
      </c>
      <c r="J24" s="63">
        <v>0</v>
      </c>
      <c r="K24" s="63">
        <v>456</v>
      </c>
      <c r="L24" s="63">
        <v>311</v>
      </c>
      <c r="M24" s="64">
        <v>145</v>
      </c>
    </row>
    <row r="25" spans="1:13">
      <c r="A25" s="59" t="s">
        <v>56</v>
      </c>
      <c r="B25" s="60">
        <v>390936</v>
      </c>
      <c r="C25" s="60">
        <v>34671</v>
      </c>
      <c r="D25" s="60">
        <v>356265</v>
      </c>
      <c r="E25" s="60">
        <v>750407</v>
      </c>
      <c r="F25" s="60">
        <v>434800</v>
      </c>
      <c r="G25" s="61">
        <v>315607</v>
      </c>
      <c r="H25" s="60">
        <v>5924</v>
      </c>
      <c r="I25" s="60">
        <v>527</v>
      </c>
      <c r="J25" s="60">
        <v>5397</v>
      </c>
      <c r="K25" s="60">
        <v>6347</v>
      </c>
      <c r="L25" s="60">
        <v>2747</v>
      </c>
      <c r="M25" s="61">
        <v>3600</v>
      </c>
    </row>
    <row r="26" spans="1:13">
      <c r="A26" s="62" t="s">
        <v>57</v>
      </c>
      <c r="B26" s="63">
        <v>0</v>
      </c>
      <c r="C26" s="63">
        <v>0</v>
      </c>
      <c r="D26" s="63">
        <v>0</v>
      </c>
      <c r="E26" s="63">
        <v>19189</v>
      </c>
      <c r="F26" s="63">
        <v>10510</v>
      </c>
      <c r="G26" s="64">
        <v>8679</v>
      </c>
      <c r="H26" s="63">
        <v>0</v>
      </c>
      <c r="I26" s="63">
        <v>0</v>
      </c>
      <c r="J26" s="63">
        <v>0</v>
      </c>
      <c r="K26" s="63">
        <v>162</v>
      </c>
      <c r="L26" s="63">
        <v>68</v>
      </c>
      <c r="M26" s="64">
        <v>94</v>
      </c>
    </row>
    <row r="27" spans="1:13">
      <c r="A27" s="59" t="s">
        <v>58</v>
      </c>
      <c r="B27" s="60">
        <v>53326</v>
      </c>
      <c r="C27" s="60">
        <v>14395</v>
      </c>
      <c r="D27" s="60">
        <v>38931</v>
      </c>
      <c r="E27" s="60">
        <v>210312</v>
      </c>
      <c r="F27" s="60">
        <v>126471</v>
      </c>
      <c r="G27" s="61">
        <v>83841</v>
      </c>
      <c r="H27" s="60">
        <v>800</v>
      </c>
      <c r="I27" s="60">
        <v>180</v>
      </c>
      <c r="J27" s="60">
        <v>620</v>
      </c>
      <c r="K27" s="60">
        <v>1523</v>
      </c>
      <c r="L27" s="60">
        <v>986</v>
      </c>
      <c r="M27" s="61">
        <v>537</v>
      </c>
    </row>
    <row r="28" spans="1:13">
      <c r="A28" s="62" t="s">
        <v>59</v>
      </c>
      <c r="B28" s="63">
        <v>69737</v>
      </c>
      <c r="C28" s="63">
        <v>25637</v>
      </c>
      <c r="D28" s="63">
        <v>44100</v>
      </c>
      <c r="E28" s="63">
        <v>7501</v>
      </c>
      <c r="F28" s="63">
        <v>5935</v>
      </c>
      <c r="G28" s="64">
        <v>1566</v>
      </c>
      <c r="H28" s="63">
        <v>1160</v>
      </c>
      <c r="I28" s="63">
        <v>440</v>
      </c>
      <c r="J28" s="63">
        <v>720</v>
      </c>
      <c r="K28" s="63">
        <v>77</v>
      </c>
      <c r="L28" s="63">
        <v>56</v>
      </c>
      <c r="M28" s="64">
        <v>21</v>
      </c>
    </row>
    <row r="29" spans="1:13">
      <c r="A29" s="59" t="s">
        <v>60</v>
      </c>
      <c r="B29" s="60">
        <v>8105</v>
      </c>
      <c r="C29" s="60">
        <v>8105</v>
      </c>
      <c r="D29" s="60">
        <v>0</v>
      </c>
      <c r="E29" s="60">
        <v>162013</v>
      </c>
      <c r="F29" s="60">
        <v>17870</v>
      </c>
      <c r="G29" s="61">
        <v>144143</v>
      </c>
      <c r="H29" s="60">
        <v>152</v>
      </c>
      <c r="I29" s="60">
        <v>152</v>
      </c>
      <c r="J29" s="60">
        <v>0</v>
      </c>
      <c r="K29" s="60">
        <v>2101</v>
      </c>
      <c r="L29" s="60">
        <v>125</v>
      </c>
      <c r="M29" s="61">
        <v>1976</v>
      </c>
    </row>
    <row r="30" spans="1:13">
      <c r="A30" s="62" t="s">
        <v>61</v>
      </c>
      <c r="B30" s="63">
        <v>164386</v>
      </c>
      <c r="C30" s="63">
        <v>13069</v>
      </c>
      <c r="D30" s="63">
        <v>151317</v>
      </c>
      <c r="E30" s="63">
        <v>253417</v>
      </c>
      <c r="F30" s="63">
        <v>107043</v>
      </c>
      <c r="G30" s="64">
        <v>146374</v>
      </c>
      <c r="H30" s="63">
        <v>2440</v>
      </c>
      <c r="I30" s="63">
        <v>192</v>
      </c>
      <c r="J30" s="63">
        <v>2248</v>
      </c>
      <c r="K30" s="63">
        <v>1959</v>
      </c>
      <c r="L30" s="63">
        <v>846</v>
      </c>
      <c r="M30" s="64">
        <v>1113</v>
      </c>
    </row>
    <row r="31" spans="1:13">
      <c r="A31" s="59" t="s">
        <v>62</v>
      </c>
      <c r="B31" s="60">
        <v>20598</v>
      </c>
      <c r="C31" s="60">
        <v>20275</v>
      </c>
      <c r="D31" s="60">
        <v>323</v>
      </c>
      <c r="E31" s="60">
        <v>155232</v>
      </c>
      <c r="F31" s="60">
        <v>59188</v>
      </c>
      <c r="G31" s="61">
        <v>96044</v>
      </c>
      <c r="H31" s="60">
        <v>194</v>
      </c>
      <c r="I31" s="60">
        <v>190</v>
      </c>
      <c r="J31" s="60">
        <v>4</v>
      </c>
      <c r="K31" s="60">
        <v>1116</v>
      </c>
      <c r="L31" s="60">
        <v>413</v>
      </c>
      <c r="M31" s="61">
        <v>703</v>
      </c>
    </row>
    <row r="32" spans="1:13">
      <c r="A32" s="62" t="s">
        <v>63</v>
      </c>
      <c r="B32" s="63">
        <v>101647</v>
      </c>
      <c r="C32" s="63">
        <v>32212</v>
      </c>
      <c r="D32" s="63">
        <v>69435</v>
      </c>
      <c r="E32" s="63">
        <v>135043</v>
      </c>
      <c r="F32" s="63">
        <v>84248</v>
      </c>
      <c r="G32" s="64">
        <v>50795</v>
      </c>
      <c r="H32" s="63">
        <v>1782</v>
      </c>
      <c r="I32" s="63">
        <v>582</v>
      </c>
      <c r="J32" s="63">
        <v>1200</v>
      </c>
      <c r="K32" s="63">
        <v>1257</v>
      </c>
      <c r="L32" s="63">
        <v>621</v>
      </c>
      <c r="M32" s="64">
        <v>636</v>
      </c>
    </row>
    <row r="33" spans="1:13">
      <c r="A33" s="59" t="s">
        <v>64</v>
      </c>
      <c r="B33" s="60">
        <v>16482</v>
      </c>
      <c r="C33" s="60">
        <v>1672</v>
      </c>
      <c r="D33" s="60">
        <v>14810</v>
      </c>
      <c r="E33" s="60">
        <v>77912</v>
      </c>
      <c r="F33" s="60">
        <v>49562</v>
      </c>
      <c r="G33" s="61">
        <v>28350</v>
      </c>
      <c r="H33" s="60">
        <v>236</v>
      </c>
      <c r="I33" s="60">
        <v>16</v>
      </c>
      <c r="J33" s="60">
        <v>220</v>
      </c>
      <c r="K33" s="60">
        <v>666</v>
      </c>
      <c r="L33" s="60">
        <v>395</v>
      </c>
      <c r="M33" s="61">
        <v>271</v>
      </c>
    </row>
    <row r="34" spans="1:13">
      <c r="A34" s="62" t="s">
        <v>65</v>
      </c>
      <c r="B34" s="63">
        <v>69238</v>
      </c>
      <c r="C34" s="63">
        <v>2032</v>
      </c>
      <c r="D34" s="63">
        <v>67206</v>
      </c>
      <c r="E34" s="63">
        <v>262670</v>
      </c>
      <c r="F34" s="63">
        <v>104520</v>
      </c>
      <c r="G34" s="64">
        <v>158150</v>
      </c>
      <c r="H34" s="63">
        <v>947</v>
      </c>
      <c r="I34" s="63">
        <v>43</v>
      </c>
      <c r="J34" s="63">
        <v>904</v>
      </c>
      <c r="K34" s="63">
        <v>2254</v>
      </c>
      <c r="L34" s="63">
        <v>615</v>
      </c>
      <c r="M34" s="64">
        <v>1639</v>
      </c>
    </row>
    <row r="35" spans="1:13">
      <c r="A35" s="59" t="s">
        <v>66</v>
      </c>
      <c r="B35" s="60">
        <v>120663</v>
      </c>
      <c r="C35" s="60">
        <v>5428</v>
      </c>
      <c r="D35" s="60">
        <v>115235</v>
      </c>
      <c r="E35" s="60">
        <v>432250</v>
      </c>
      <c r="F35" s="60">
        <v>132711</v>
      </c>
      <c r="G35" s="61">
        <v>299539</v>
      </c>
      <c r="H35" s="60">
        <v>1495</v>
      </c>
      <c r="I35" s="60">
        <v>70</v>
      </c>
      <c r="J35" s="60">
        <v>1425</v>
      </c>
      <c r="K35" s="60">
        <v>3408</v>
      </c>
      <c r="L35" s="60">
        <v>760</v>
      </c>
      <c r="M35" s="61">
        <v>2648</v>
      </c>
    </row>
    <row r="36" spans="1:13">
      <c r="A36" s="62" t="s">
        <v>67</v>
      </c>
      <c r="B36" s="63">
        <v>8973</v>
      </c>
      <c r="C36" s="63">
        <v>8835</v>
      </c>
      <c r="D36" s="63">
        <v>138</v>
      </c>
      <c r="E36" s="63">
        <v>41032</v>
      </c>
      <c r="F36" s="63">
        <v>17060</v>
      </c>
      <c r="G36" s="64">
        <v>23972</v>
      </c>
      <c r="H36" s="63">
        <v>152</v>
      </c>
      <c r="I36" s="63">
        <v>150</v>
      </c>
      <c r="J36" s="63">
        <v>2</v>
      </c>
      <c r="K36" s="63">
        <v>391</v>
      </c>
      <c r="L36" s="63">
        <v>115</v>
      </c>
      <c r="M36" s="64">
        <v>276</v>
      </c>
    </row>
    <row r="37" spans="1:13">
      <c r="A37" s="59" t="s">
        <v>68</v>
      </c>
      <c r="B37" s="60">
        <v>181235</v>
      </c>
      <c r="C37" s="60">
        <v>13217</v>
      </c>
      <c r="D37" s="60">
        <v>168018</v>
      </c>
      <c r="E37" s="60">
        <v>329421</v>
      </c>
      <c r="F37" s="60">
        <v>95136</v>
      </c>
      <c r="G37" s="61">
        <v>234285</v>
      </c>
      <c r="H37" s="60">
        <v>2870</v>
      </c>
      <c r="I37" s="60">
        <v>158</v>
      </c>
      <c r="J37" s="60">
        <v>2712</v>
      </c>
      <c r="K37" s="60">
        <v>3295</v>
      </c>
      <c r="L37" s="60">
        <v>668</v>
      </c>
      <c r="M37" s="61">
        <v>2627</v>
      </c>
    </row>
    <row r="38" spans="1:13">
      <c r="A38" s="62" t="s">
        <v>69</v>
      </c>
      <c r="B38" s="63">
        <v>347766</v>
      </c>
      <c r="C38" s="63">
        <v>134716</v>
      </c>
      <c r="D38" s="63">
        <v>213050</v>
      </c>
      <c r="E38" s="63">
        <v>536423</v>
      </c>
      <c r="F38" s="63">
        <v>276907</v>
      </c>
      <c r="G38" s="64">
        <v>259516</v>
      </c>
      <c r="H38" s="63">
        <v>6457</v>
      </c>
      <c r="I38" s="63">
        <v>3160</v>
      </c>
      <c r="J38" s="63">
        <v>3297</v>
      </c>
      <c r="K38" s="63">
        <v>4943</v>
      </c>
      <c r="L38" s="63">
        <v>1923</v>
      </c>
      <c r="M38" s="64">
        <v>3020</v>
      </c>
    </row>
    <row r="39" spans="1:13">
      <c r="A39" s="59" t="s">
        <v>70</v>
      </c>
      <c r="B39" s="60">
        <v>8190</v>
      </c>
      <c r="C39" s="60">
        <v>8190</v>
      </c>
      <c r="D39" s="60">
        <v>0</v>
      </c>
      <c r="E39" s="60">
        <v>10285</v>
      </c>
      <c r="F39" s="60">
        <v>7128</v>
      </c>
      <c r="G39" s="61">
        <v>3157</v>
      </c>
      <c r="H39" s="60">
        <v>138</v>
      </c>
      <c r="I39" s="60">
        <v>138</v>
      </c>
      <c r="J39" s="60">
        <v>0</v>
      </c>
      <c r="K39" s="60">
        <v>81</v>
      </c>
      <c r="L39" s="60">
        <v>51</v>
      </c>
      <c r="M39" s="61">
        <v>30</v>
      </c>
    </row>
    <row r="40" spans="1:13">
      <c r="A40" s="62" t="s">
        <v>71</v>
      </c>
      <c r="B40" s="63">
        <v>50366</v>
      </c>
      <c r="C40" s="63">
        <v>218</v>
      </c>
      <c r="D40" s="63">
        <v>50148</v>
      </c>
      <c r="E40" s="63">
        <v>96456</v>
      </c>
      <c r="F40" s="63">
        <v>69754</v>
      </c>
      <c r="G40" s="64">
        <v>26702</v>
      </c>
      <c r="H40" s="63">
        <v>516</v>
      </c>
      <c r="I40" s="63">
        <v>4</v>
      </c>
      <c r="J40" s="63">
        <v>512</v>
      </c>
      <c r="K40" s="63">
        <v>755</v>
      </c>
      <c r="L40" s="63">
        <v>477</v>
      </c>
      <c r="M40" s="64">
        <v>278</v>
      </c>
    </row>
    <row r="41" spans="1:13">
      <c r="A41" s="59" t="s">
        <v>72</v>
      </c>
      <c r="B41" s="60">
        <v>1430</v>
      </c>
      <c r="C41" s="60">
        <v>873</v>
      </c>
      <c r="D41" s="60">
        <v>557</v>
      </c>
      <c r="E41" s="60">
        <v>35410</v>
      </c>
      <c r="F41" s="60">
        <v>18697</v>
      </c>
      <c r="G41" s="61">
        <v>16713</v>
      </c>
      <c r="H41" s="60">
        <v>19</v>
      </c>
      <c r="I41" s="60">
        <v>12</v>
      </c>
      <c r="J41" s="60">
        <v>7</v>
      </c>
      <c r="K41" s="60">
        <v>321</v>
      </c>
      <c r="L41" s="60">
        <v>145</v>
      </c>
      <c r="M41" s="61">
        <v>176</v>
      </c>
    </row>
    <row r="42" spans="1:13">
      <c r="A42" s="62" t="s">
        <v>73</v>
      </c>
      <c r="B42" s="63">
        <v>0</v>
      </c>
      <c r="C42" s="63">
        <v>0</v>
      </c>
      <c r="D42" s="63">
        <v>0</v>
      </c>
      <c r="E42" s="63">
        <v>337</v>
      </c>
      <c r="F42" s="63">
        <v>337</v>
      </c>
      <c r="G42" s="64">
        <v>0</v>
      </c>
      <c r="H42" s="63">
        <v>0</v>
      </c>
      <c r="I42" s="63">
        <v>0</v>
      </c>
      <c r="J42" s="63">
        <v>0</v>
      </c>
      <c r="K42" s="63">
        <v>3</v>
      </c>
      <c r="L42" s="63">
        <v>3</v>
      </c>
      <c r="M42" s="64">
        <v>0</v>
      </c>
    </row>
    <row r="43" spans="1:13">
      <c r="A43" s="59" t="s">
        <v>74</v>
      </c>
      <c r="B43" s="60">
        <v>0</v>
      </c>
      <c r="C43" s="60">
        <v>0</v>
      </c>
      <c r="D43" s="60">
        <v>0</v>
      </c>
      <c r="E43" s="60">
        <v>1371</v>
      </c>
      <c r="F43" s="60">
        <v>1371</v>
      </c>
      <c r="G43" s="61">
        <v>0</v>
      </c>
      <c r="H43" s="60">
        <v>0</v>
      </c>
      <c r="I43" s="60">
        <v>0</v>
      </c>
      <c r="J43" s="60">
        <v>0</v>
      </c>
      <c r="K43" s="60">
        <v>12</v>
      </c>
      <c r="L43" s="60">
        <v>12</v>
      </c>
      <c r="M43" s="61">
        <v>0</v>
      </c>
    </row>
    <row r="44" spans="1:13">
      <c r="A44" s="62" t="s">
        <v>75</v>
      </c>
      <c r="B44" s="63">
        <v>0</v>
      </c>
      <c r="C44" s="63">
        <v>0</v>
      </c>
      <c r="D44" s="63">
        <v>0</v>
      </c>
      <c r="E44" s="63">
        <v>2220</v>
      </c>
      <c r="F44" s="63">
        <v>1236</v>
      </c>
      <c r="G44" s="64">
        <v>984</v>
      </c>
      <c r="H44" s="63">
        <v>0</v>
      </c>
      <c r="I44" s="63">
        <v>0</v>
      </c>
      <c r="J44" s="63">
        <v>0</v>
      </c>
      <c r="K44" s="63">
        <v>19</v>
      </c>
      <c r="L44" s="63">
        <v>10</v>
      </c>
      <c r="M44" s="64">
        <v>9</v>
      </c>
    </row>
    <row r="45" spans="1:13">
      <c r="A45" s="59" t="s">
        <v>76</v>
      </c>
      <c r="B45" s="60">
        <v>12956</v>
      </c>
      <c r="C45" s="60">
        <v>2198</v>
      </c>
      <c r="D45" s="60">
        <v>10758</v>
      </c>
      <c r="E45" s="60">
        <v>5065</v>
      </c>
      <c r="F45" s="60">
        <v>2980</v>
      </c>
      <c r="G45" s="61">
        <v>2085</v>
      </c>
      <c r="H45" s="60">
        <v>213</v>
      </c>
      <c r="I45" s="60">
        <v>33</v>
      </c>
      <c r="J45" s="60">
        <v>180</v>
      </c>
      <c r="K45" s="60">
        <v>58</v>
      </c>
      <c r="L45" s="60">
        <v>32</v>
      </c>
      <c r="M45" s="61">
        <v>26</v>
      </c>
    </row>
    <row r="46" spans="1:13">
      <c r="A46" s="62" t="s">
        <v>77</v>
      </c>
      <c r="B46" s="63">
        <v>0</v>
      </c>
      <c r="C46" s="63">
        <v>0</v>
      </c>
      <c r="D46" s="63">
        <v>0</v>
      </c>
      <c r="E46" s="63">
        <v>4246</v>
      </c>
      <c r="F46" s="63">
        <v>1958</v>
      </c>
      <c r="G46" s="64">
        <v>2288</v>
      </c>
      <c r="H46" s="63">
        <v>0</v>
      </c>
      <c r="I46" s="63">
        <v>0</v>
      </c>
      <c r="J46" s="63">
        <v>0</v>
      </c>
      <c r="K46" s="63">
        <v>65</v>
      </c>
      <c r="L46" s="63">
        <v>13</v>
      </c>
      <c r="M46" s="64">
        <v>52</v>
      </c>
    </row>
    <row r="47" spans="1:13">
      <c r="A47" s="59" t="s">
        <v>78</v>
      </c>
      <c r="B47" s="60">
        <v>0</v>
      </c>
      <c r="C47" s="60">
        <v>0</v>
      </c>
      <c r="D47" s="60">
        <v>0</v>
      </c>
      <c r="E47" s="60">
        <v>1367</v>
      </c>
      <c r="F47" s="60">
        <v>1175</v>
      </c>
      <c r="G47" s="61">
        <v>192</v>
      </c>
      <c r="H47" s="60">
        <v>0</v>
      </c>
      <c r="I47" s="60">
        <v>0</v>
      </c>
      <c r="J47" s="60">
        <v>0</v>
      </c>
      <c r="K47" s="60">
        <v>12</v>
      </c>
      <c r="L47" s="60">
        <v>9</v>
      </c>
      <c r="M47" s="61">
        <v>3</v>
      </c>
    </row>
    <row r="48" spans="1:13">
      <c r="A48" s="180" t="s">
        <v>35</v>
      </c>
      <c r="B48" s="181">
        <v>3338684</v>
      </c>
      <c r="C48" s="181">
        <v>537707</v>
      </c>
      <c r="D48" s="181">
        <v>2800977</v>
      </c>
      <c r="E48" s="181">
        <v>7119569</v>
      </c>
      <c r="F48" s="181">
        <v>2760075</v>
      </c>
      <c r="G48" s="182">
        <v>4359494</v>
      </c>
      <c r="H48" s="181">
        <v>53490</v>
      </c>
      <c r="I48" s="181">
        <v>9119</v>
      </c>
      <c r="J48" s="181">
        <v>44371</v>
      </c>
      <c r="K48" s="181">
        <v>63125</v>
      </c>
      <c r="L48" s="181">
        <v>18659</v>
      </c>
      <c r="M48" s="182">
        <v>44466</v>
      </c>
    </row>
    <row r="50" spans="1:7" ht="5.0999999999999996" customHeight="1">
      <c r="A50" s="65"/>
      <c r="B50" s="65"/>
      <c r="C50" s="65"/>
      <c r="D50" s="65"/>
      <c r="E50" s="65"/>
      <c r="F50" s="65"/>
      <c r="G50" s="66"/>
    </row>
    <row r="51" spans="1:7">
      <c r="A51" s="107" t="s">
        <v>38</v>
      </c>
      <c r="G51" s="69"/>
    </row>
    <row r="52" spans="1:7">
      <c r="A52" s="44" t="s">
        <v>79</v>
      </c>
      <c r="G52" s="69"/>
    </row>
    <row r="53" spans="1:7">
      <c r="A53" s="139" t="s">
        <v>142</v>
      </c>
      <c r="G53" s="69"/>
    </row>
    <row r="54" spans="1:7" ht="5.0999999999999996" customHeight="1">
      <c r="A54" s="70"/>
      <c r="B54" s="70"/>
      <c r="C54" s="70"/>
      <c r="D54" s="70"/>
      <c r="E54" s="70"/>
      <c r="F54" s="70"/>
      <c r="G54" s="71"/>
    </row>
  </sheetData>
  <mergeCells count="13">
    <mergeCell ref="K13:M13"/>
    <mergeCell ref="B12:G12"/>
    <mergeCell ref="H12:M12"/>
    <mergeCell ref="A12:A14"/>
    <mergeCell ref="F11:G11"/>
    <mergeCell ref="B13:D13"/>
    <mergeCell ref="E13:G13"/>
    <mergeCell ref="H13:J13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0B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0"/>
  <dimension ref="A1:M54"/>
  <sheetViews>
    <sheetView showGridLines="0" zoomScaleNormal="100" workbookViewId="0">
      <selection activeCell="A8" sqref="A8:H8"/>
    </sheetView>
  </sheetViews>
  <sheetFormatPr baseColWidth="10" defaultColWidth="11.42578125" defaultRowHeight="14.25"/>
  <cols>
    <col min="1" max="1" width="18.7109375" style="53" customWidth="1"/>
    <col min="2" max="4" width="11.42578125" style="53"/>
    <col min="5" max="5" width="12.28515625" style="53" bestFit="1" customWidth="1"/>
    <col min="6" max="7" width="11.42578125" style="53"/>
    <col min="8" max="8" width="10.85546875" style="53" customWidth="1"/>
    <col min="9" max="16384" width="11.425781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s="3" customFormat="1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13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3" s="3" customFormat="1" ht="14.1" customHeight="1">
      <c r="A6" s="265" t="s">
        <v>153</v>
      </c>
      <c r="B6" s="266"/>
      <c r="C6" s="266"/>
      <c r="D6" s="266"/>
      <c r="E6" s="266"/>
      <c r="F6" s="266"/>
      <c r="G6" s="266"/>
      <c r="H6" s="267"/>
    </row>
    <row r="7" spans="1:13" s="3" customFormat="1" ht="14.1" customHeight="1">
      <c r="A7" s="265" t="s">
        <v>39</v>
      </c>
      <c r="B7" s="266"/>
      <c r="C7" s="266"/>
      <c r="D7" s="266"/>
      <c r="E7" s="266"/>
      <c r="F7" s="266"/>
      <c r="G7" s="266"/>
      <c r="H7" s="267"/>
    </row>
    <row r="8" spans="1:13" s="3" customFormat="1" ht="14.1" customHeight="1">
      <c r="A8" s="265" t="s">
        <v>181</v>
      </c>
      <c r="B8" s="266"/>
      <c r="C8" s="266"/>
      <c r="D8" s="266"/>
      <c r="E8" s="266"/>
      <c r="F8" s="266"/>
      <c r="G8" s="266"/>
      <c r="H8" s="267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8" t="s">
        <v>31</v>
      </c>
      <c r="H10" s="268"/>
      <c r="I10" s="140"/>
    </row>
    <row r="11" spans="1:13" ht="12.75" customHeight="1">
      <c r="A11" s="54"/>
      <c r="B11" s="73"/>
      <c r="C11" s="73"/>
      <c r="D11" s="73"/>
      <c r="E11" s="73"/>
      <c r="F11" s="305" t="s">
        <v>33</v>
      </c>
      <c r="G11" s="305"/>
      <c r="H11" s="3"/>
      <c r="I11" s="3"/>
      <c r="J11" s="3"/>
      <c r="K11" s="3"/>
      <c r="L11" s="3"/>
      <c r="M11" s="36" t="s">
        <v>97</v>
      </c>
    </row>
    <row r="12" spans="1:13" ht="12.75" customHeight="1">
      <c r="A12" s="187"/>
      <c r="B12" s="279" t="s">
        <v>98</v>
      </c>
      <c r="C12" s="279"/>
      <c r="D12" s="279"/>
      <c r="E12" s="279"/>
      <c r="F12" s="279"/>
      <c r="G12" s="279"/>
      <c r="H12" s="286" t="s">
        <v>97</v>
      </c>
      <c r="I12" s="279"/>
      <c r="J12" s="279"/>
      <c r="K12" s="279"/>
      <c r="L12" s="279"/>
      <c r="M12" s="280"/>
    </row>
    <row r="13" spans="1:13">
      <c r="A13" s="295" t="s">
        <v>40</v>
      </c>
      <c r="B13" s="308" t="s">
        <v>99</v>
      </c>
      <c r="C13" s="298"/>
      <c r="D13" s="298"/>
      <c r="E13" s="298" t="s">
        <v>100</v>
      </c>
      <c r="F13" s="298"/>
      <c r="G13" s="300"/>
      <c r="H13" s="308" t="s">
        <v>99</v>
      </c>
      <c r="I13" s="298"/>
      <c r="J13" s="298"/>
      <c r="K13" s="298" t="s">
        <v>103</v>
      </c>
      <c r="L13" s="298"/>
      <c r="M13" s="300"/>
    </row>
    <row r="14" spans="1:13">
      <c r="A14" s="296"/>
      <c r="B14" s="56" t="s">
        <v>35</v>
      </c>
      <c r="C14" s="56" t="s">
        <v>101</v>
      </c>
      <c r="D14" s="56" t="s">
        <v>102</v>
      </c>
      <c r="E14" s="56" t="s">
        <v>35</v>
      </c>
      <c r="F14" s="56" t="s">
        <v>101</v>
      </c>
      <c r="G14" s="58" t="s">
        <v>102</v>
      </c>
      <c r="H14" s="56" t="s">
        <v>35</v>
      </c>
      <c r="I14" s="56" t="s">
        <v>101</v>
      </c>
      <c r="J14" s="56" t="s">
        <v>102</v>
      </c>
      <c r="K14" s="56" t="s">
        <v>35</v>
      </c>
      <c r="L14" s="56" t="s">
        <v>101</v>
      </c>
      <c r="M14" s="58" t="s">
        <v>102</v>
      </c>
    </row>
    <row r="15" spans="1:13">
      <c r="A15" s="59" t="s">
        <v>46</v>
      </c>
      <c r="B15" s="60">
        <v>553533</v>
      </c>
      <c r="C15" s="60">
        <v>22787</v>
      </c>
      <c r="D15" s="60">
        <v>530746</v>
      </c>
      <c r="E15" s="60">
        <v>2551200</v>
      </c>
      <c r="F15" s="60">
        <v>724952</v>
      </c>
      <c r="G15" s="61">
        <v>1826248</v>
      </c>
      <c r="H15" s="108">
        <v>7368</v>
      </c>
      <c r="I15" s="60">
        <v>403</v>
      </c>
      <c r="J15" s="60">
        <v>6965</v>
      </c>
      <c r="K15" s="60">
        <v>22024</v>
      </c>
      <c r="L15" s="60">
        <v>4545</v>
      </c>
      <c r="M15" s="61">
        <v>17479</v>
      </c>
    </row>
    <row r="16" spans="1:13">
      <c r="A16" s="62" t="s">
        <v>47</v>
      </c>
      <c r="B16" s="63">
        <v>330368</v>
      </c>
      <c r="C16" s="63">
        <v>89367</v>
      </c>
      <c r="D16" s="63">
        <v>241001</v>
      </c>
      <c r="E16" s="63">
        <v>295484</v>
      </c>
      <c r="F16" s="63">
        <v>49478</v>
      </c>
      <c r="G16" s="64">
        <v>246006</v>
      </c>
      <c r="H16" s="63">
        <v>5493</v>
      </c>
      <c r="I16" s="63">
        <v>1782</v>
      </c>
      <c r="J16" s="63">
        <v>3711</v>
      </c>
      <c r="K16" s="63">
        <v>2664</v>
      </c>
      <c r="L16" s="63">
        <v>267</v>
      </c>
      <c r="M16" s="64">
        <v>2397</v>
      </c>
    </row>
    <row r="17" spans="1:13">
      <c r="A17" s="59" t="s">
        <v>48</v>
      </c>
      <c r="B17" s="60">
        <v>1680838</v>
      </c>
      <c r="C17" s="60">
        <v>89676</v>
      </c>
      <c r="D17" s="60">
        <v>1591162</v>
      </c>
      <c r="E17" s="60">
        <v>1028604</v>
      </c>
      <c r="F17" s="60">
        <v>172007</v>
      </c>
      <c r="G17" s="61">
        <v>856597</v>
      </c>
      <c r="H17" s="60">
        <v>29223</v>
      </c>
      <c r="I17" s="60">
        <v>807</v>
      </c>
      <c r="J17" s="60">
        <v>28416</v>
      </c>
      <c r="K17" s="60">
        <v>10547</v>
      </c>
      <c r="L17" s="60">
        <v>1301</v>
      </c>
      <c r="M17" s="61">
        <v>9246</v>
      </c>
    </row>
    <row r="18" spans="1:13">
      <c r="A18" s="62" t="s">
        <v>49</v>
      </c>
      <c r="B18" s="63">
        <v>171515</v>
      </c>
      <c r="C18" s="63">
        <v>18668</v>
      </c>
      <c r="D18" s="63">
        <v>152847</v>
      </c>
      <c r="E18" s="63">
        <v>385575</v>
      </c>
      <c r="F18" s="63">
        <v>86557</v>
      </c>
      <c r="G18" s="64">
        <v>299018</v>
      </c>
      <c r="H18" s="63">
        <v>2415</v>
      </c>
      <c r="I18" s="63">
        <v>293</v>
      </c>
      <c r="J18" s="63">
        <v>2122</v>
      </c>
      <c r="K18" s="63">
        <v>3231</v>
      </c>
      <c r="L18" s="63">
        <v>569</v>
      </c>
      <c r="M18" s="64">
        <v>2662</v>
      </c>
    </row>
    <row r="19" spans="1:13">
      <c r="A19" s="59" t="s">
        <v>50</v>
      </c>
      <c r="B19" s="60">
        <v>176029</v>
      </c>
      <c r="C19" s="60">
        <v>30169</v>
      </c>
      <c r="D19" s="60">
        <v>145860</v>
      </c>
      <c r="E19" s="60">
        <v>632055</v>
      </c>
      <c r="F19" s="60">
        <v>344361</v>
      </c>
      <c r="G19" s="61">
        <v>287694</v>
      </c>
      <c r="H19" s="60">
        <v>2569</v>
      </c>
      <c r="I19" s="60">
        <v>488</v>
      </c>
      <c r="J19" s="60">
        <v>2081</v>
      </c>
      <c r="K19" s="60">
        <v>5410</v>
      </c>
      <c r="L19" s="60">
        <v>2321</v>
      </c>
      <c r="M19" s="61">
        <v>3089</v>
      </c>
    </row>
    <row r="20" spans="1:13">
      <c r="A20" s="62" t="s">
        <v>51</v>
      </c>
      <c r="B20" s="63">
        <v>9335</v>
      </c>
      <c r="C20" s="63">
        <v>2915</v>
      </c>
      <c r="D20" s="63">
        <v>6420</v>
      </c>
      <c r="E20" s="63">
        <v>229492</v>
      </c>
      <c r="F20" s="63">
        <v>107910</v>
      </c>
      <c r="G20" s="64">
        <v>121582</v>
      </c>
      <c r="H20" s="63">
        <v>179</v>
      </c>
      <c r="I20" s="63">
        <v>41</v>
      </c>
      <c r="J20" s="63">
        <v>138</v>
      </c>
      <c r="K20" s="63">
        <v>2172</v>
      </c>
      <c r="L20" s="63">
        <v>862</v>
      </c>
      <c r="M20" s="64">
        <v>1310</v>
      </c>
    </row>
    <row r="21" spans="1:13">
      <c r="A21" s="59" t="s">
        <v>52</v>
      </c>
      <c r="B21" s="60">
        <v>10099</v>
      </c>
      <c r="C21" s="60">
        <v>10099</v>
      </c>
      <c r="D21" s="60">
        <v>0</v>
      </c>
      <c r="E21" s="60">
        <v>52069</v>
      </c>
      <c r="F21" s="60">
        <v>36995</v>
      </c>
      <c r="G21" s="61">
        <v>15074</v>
      </c>
      <c r="H21" s="60">
        <v>216</v>
      </c>
      <c r="I21" s="60">
        <v>216</v>
      </c>
      <c r="J21" s="60">
        <v>0</v>
      </c>
      <c r="K21" s="60">
        <v>455</v>
      </c>
      <c r="L21" s="60">
        <v>286</v>
      </c>
      <c r="M21" s="61">
        <v>169</v>
      </c>
    </row>
    <row r="22" spans="1:13">
      <c r="A22" s="62" t="s">
        <v>53</v>
      </c>
      <c r="B22" s="63">
        <v>53101</v>
      </c>
      <c r="C22" s="63">
        <v>15172</v>
      </c>
      <c r="D22" s="63">
        <v>37929</v>
      </c>
      <c r="E22" s="63">
        <v>152969</v>
      </c>
      <c r="F22" s="63">
        <v>92434</v>
      </c>
      <c r="G22" s="64">
        <v>60535</v>
      </c>
      <c r="H22" s="63">
        <v>874</v>
      </c>
      <c r="I22" s="63">
        <v>255</v>
      </c>
      <c r="J22" s="63">
        <v>619</v>
      </c>
      <c r="K22" s="63">
        <v>1419</v>
      </c>
      <c r="L22" s="63">
        <v>660</v>
      </c>
      <c r="M22" s="64">
        <v>759</v>
      </c>
    </row>
    <row r="23" spans="1:13">
      <c r="A23" s="59" t="s">
        <v>54</v>
      </c>
      <c r="B23" s="60">
        <v>42727</v>
      </c>
      <c r="C23" s="60">
        <v>37745</v>
      </c>
      <c r="D23" s="60">
        <v>4982</v>
      </c>
      <c r="E23" s="60">
        <v>78284</v>
      </c>
      <c r="F23" s="60">
        <v>40791</v>
      </c>
      <c r="G23" s="61">
        <v>37493</v>
      </c>
      <c r="H23" s="60">
        <v>678</v>
      </c>
      <c r="I23" s="60">
        <v>562</v>
      </c>
      <c r="J23" s="60">
        <v>116</v>
      </c>
      <c r="K23" s="60">
        <v>585</v>
      </c>
      <c r="L23" s="60">
        <v>316</v>
      </c>
      <c r="M23" s="61">
        <v>269</v>
      </c>
    </row>
    <row r="24" spans="1:13">
      <c r="A24" s="62" t="s">
        <v>55</v>
      </c>
      <c r="B24" s="63">
        <v>34373</v>
      </c>
      <c r="C24" s="63">
        <v>24043</v>
      </c>
      <c r="D24" s="63">
        <v>10330</v>
      </c>
      <c r="E24" s="63">
        <v>88307</v>
      </c>
      <c r="F24" s="63">
        <v>67099</v>
      </c>
      <c r="G24" s="64">
        <v>21208</v>
      </c>
      <c r="H24" s="63">
        <v>526</v>
      </c>
      <c r="I24" s="63">
        <v>403</v>
      </c>
      <c r="J24" s="63">
        <v>123</v>
      </c>
      <c r="K24" s="63">
        <v>653</v>
      </c>
      <c r="L24" s="63">
        <v>460</v>
      </c>
      <c r="M24" s="64">
        <v>193</v>
      </c>
    </row>
    <row r="25" spans="1:13">
      <c r="A25" s="59" t="s">
        <v>56</v>
      </c>
      <c r="B25" s="60">
        <v>640229</v>
      </c>
      <c r="C25" s="60">
        <v>48062</v>
      </c>
      <c r="D25" s="60">
        <v>592167</v>
      </c>
      <c r="E25" s="60">
        <v>1546238</v>
      </c>
      <c r="F25" s="60">
        <v>941822</v>
      </c>
      <c r="G25" s="61">
        <v>604416</v>
      </c>
      <c r="H25" s="60">
        <v>9798</v>
      </c>
      <c r="I25" s="60">
        <v>758</v>
      </c>
      <c r="J25" s="60">
        <v>9040</v>
      </c>
      <c r="K25" s="60">
        <v>12956</v>
      </c>
      <c r="L25" s="60">
        <v>6104</v>
      </c>
      <c r="M25" s="61">
        <v>6852</v>
      </c>
    </row>
    <row r="26" spans="1:13">
      <c r="A26" s="62" t="s">
        <v>57</v>
      </c>
      <c r="B26" s="63">
        <v>0</v>
      </c>
      <c r="C26" s="63">
        <v>0</v>
      </c>
      <c r="D26" s="63">
        <v>0</v>
      </c>
      <c r="E26" s="63">
        <v>25677</v>
      </c>
      <c r="F26" s="63">
        <v>13528</v>
      </c>
      <c r="G26" s="64">
        <v>12149</v>
      </c>
      <c r="H26" s="63">
        <v>0</v>
      </c>
      <c r="I26" s="63">
        <v>0</v>
      </c>
      <c r="J26" s="63">
        <v>0</v>
      </c>
      <c r="K26" s="63">
        <v>201</v>
      </c>
      <c r="L26" s="63">
        <v>87</v>
      </c>
      <c r="M26" s="64">
        <v>114</v>
      </c>
    </row>
    <row r="27" spans="1:13">
      <c r="A27" s="59" t="s">
        <v>58</v>
      </c>
      <c r="B27" s="60">
        <v>150778</v>
      </c>
      <c r="C27" s="60">
        <v>34608</v>
      </c>
      <c r="D27" s="60">
        <v>116170</v>
      </c>
      <c r="E27" s="60">
        <v>392288</v>
      </c>
      <c r="F27" s="60">
        <v>214426</v>
      </c>
      <c r="G27" s="61">
        <v>177862</v>
      </c>
      <c r="H27" s="60">
        <v>2032</v>
      </c>
      <c r="I27" s="60">
        <v>642</v>
      </c>
      <c r="J27" s="60">
        <v>1390</v>
      </c>
      <c r="K27" s="60">
        <v>3294</v>
      </c>
      <c r="L27" s="60">
        <v>1704</v>
      </c>
      <c r="M27" s="61">
        <v>1590</v>
      </c>
    </row>
    <row r="28" spans="1:13">
      <c r="A28" s="62" t="s">
        <v>59</v>
      </c>
      <c r="B28" s="63">
        <v>80903</v>
      </c>
      <c r="C28" s="63">
        <v>36803</v>
      </c>
      <c r="D28" s="63">
        <v>44100</v>
      </c>
      <c r="E28" s="63">
        <v>16987</v>
      </c>
      <c r="F28" s="63">
        <v>12090</v>
      </c>
      <c r="G28" s="64">
        <v>4897</v>
      </c>
      <c r="H28" s="63">
        <v>1403</v>
      </c>
      <c r="I28" s="63">
        <v>683</v>
      </c>
      <c r="J28" s="63">
        <v>720</v>
      </c>
      <c r="K28" s="63">
        <v>172</v>
      </c>
      <c r="L28" s="63">
        <v>109</v>
      </c>
      <c r="M28" s="64">
        <v>63</v>
      </c>
    </row>
    <row r="29" spans="1:13">
      <c r="A29" s="59" t="s">
        <v>60</v>
      </c>
      <c r="B29" s="60">
        <v>24971</v>
      </c>
      <c r="C29" s="60">
        <v>23941</v>
      </c>
      <c r="D29" s="60">
        <v>1030</v>
      </c>
      <c r="E29" s="60">
        <v>255242</v>
      </c>
      <c r="F29" s="60">
        <v>31773</v>
      </c>
      <c r="G29" s="61">
        <v>223469</v>
      </c>
      <c r="H29" s="60">
        <v>421</v>
      </c>
      <c r="I29" s="60">
        <v>401</v>
      </c>
      <c r="J29" s="60">
        <v>20</v>
      </c>
      <c r="K29" s="60">
        <v>3039</v>
      </c>
      <c r="L29" s="60">
        <v>212</v>
      </c>
      <c r="M29" s="61">
        <v>2827</v>
      </c>
    </row>
    <row r="30" spans="1:13">
      <c r="A30" s="62" t="s">
        <v>61</v>
      </c>
      <c r="B30" s="63">
        <v>198860</v>
      </c>
      <c r="C30" s="63">
        <v>17765</v>
      </c>
      <c r="D30" s="63">
        <v>181095</v>
      </c>
      <c r="E30" s="63">
        <v>343089</v>
      </c>
      <c r="F30" s="63">
        <v>186008</v>
      </c>
      <c r="G30" s="64">
        <v>157081</v>
      </c>
      <c r="H30" s="63">
        <v>2974</v>
      </c>
      <c r="I30" s="63">
        <v>290</v>
      </c>
      <c r="J30" s="63">
        <v>2684</v>
      </c>
      <c r="K30" s="63">
        <v>2769</v>
      </c>
      <c r="L30" s="63">
        <v>1565</v>
      </c>
      <c r="M30" s="64">
        <v>1204</v>
      </c>
    </row>
    <row r="31" spans="1:13">
      <c r="A31" s="59" t="s">
        <v>62</v>
      </c>
      <c r="B31" s="60">
        <v>31541</v>
      </c>
      <c r="C31" s="60">
        <v>31218</v>
      </c>
      <c r="D31" s="60">
        <v>323</v>
      </c>
      <c r="E31" s="60">
        <v>210214</v>
      </c>
      <c r="F31" s="60">
        <v>93286</v>
      </c>
      <c r="G31" s="61">
        <v>116928</v>
      </c>
      <c r="H31" s="60">
        <v>297</v>
      </c>
      <c r="I31" s="60">
        <v>293</v>
      </c>
      <c r="J31" s="60">
        <v>4</v>
      </c>
      <c r="K31" s="60">
        <v>1543</v>
      </c>
      <c r="L31" s="60">
        <v>641</v>
      </c>
      <c r="M31" s="61">
        <v>902</v>
      </c>
    </row>
    <row r="32" spans="1:13">
      <c r="A32" s="62" t="s">
        <v>63</v>
      </c>
      <c r="B32" s="63">
        <v>169635</v>
      </c>
      <c r="C32" s="63">
        <v>66847</v>
      </c>
      <c r="D32" s="63">
        <v>102788</v>
      </c>
      <c r="E32" s="63">
        <v>227835</v>
      </c>
      <c r="F32" s="63">
        <v>141489</v>
      </c>
      <c r="G32" s="64">
        <v>86346</v>
      </c>
      <c r="H32" s="63">
        <v>2955</v>
      </c>
      <c r="I32" s="63">
        <v>1199</v>
      </c>
      <c r="J32" s="63">
        <v>1756</v>
      </c>
      <c r="K32" s="63">
        <v>2182</v>
      </c>
      <c r="L32" s="63">
        <v>1136</v>
      </c>
      <c r="M32" s="64">
        <v>1046</v>
      </c>
    </row>
    <row r="33" spans="1:13">
      <c r="A33" s="59" t="s">
        <v>64</v>
      </c>
      <c r="B33" s="60">
        <v>85453</v>
      </c>
      <c r="C33" s="60">
        <v>3850</v>
      </c>
      <c r="D33" s="60">
        <v>81603</v>
      </c>
      <c r="E33" s="60">
        <v>148464</v>
      </c>
      <c r="F33" s="60">
        <v>104492</v>
      </c>
      <c r="G33" s="61">
        <v>43972</v>
      </c>
      <c r="H33" s="60">
        <v>1263</v>
      </c>
      <c r="I33" s="60">
        <v>35</v>
      </c>
      <c r="J33" s="60">
        <v>1228</v>
      </c>
      <c r="K33" s="60">
        <v>1129</v>
      </c>
      <c r="L33" s="60">
        <v>723</v>
      </c>
      <c r="M33" s="61">
        <v>406</v>
      </c>
    </row>
    <row r="34" spans="1:13">
      <c r="A34" s="62" t="s">
        <v>65</v>
      </c>
      <c r="B34" s="63">
        <v>88395</v>
      </c>
      <c r="C34" s="63">
        <v>2032</v>
      </c>
      <c r="D34" s="63">
        <v>86363</v>
      </c>
      <c r="E34" s="63">
        <v>333057</v>
      </c>
      <c r="F34" s="63">
        <v>137395</v>
      </c>
      <c r="G34" s="64">
        <v>195662</v>
      </c>
      <c r="H34" s="63">
        <v>1259</v>
      </c>
      <c r="I34" s="63">
        <v>43</v>
      </c>
      <c r="J34" s="63">
        <v>1216</v>
      </c>
      <c r="K34" s="63">
        <v>2874</v>
      </c>
      <c r="L34" s="63">
        <v>828</v>
      </c>
      <c r="M34" s="64">
        <v>2046</v>
      </c>
    </row>
    <row r="35" spans="1:13">
      <c r="A35" s="59" t="s">
        <v>66</v>
      </c>
      <c r="B35" s="60">
        <v>191614</v>
      </c>
      <c r="C35" s="60">
        <v>10794</v>
      </c>
      <c r="D35" s="60">
        <v>180820</v>
      </c>
      <c r="E35" s="60">
        <v>831745</v>
      </c>
      <c r="F35" s="60">
        <v>272290</v>
      </c>
      <c r="G35" s="61">
        <v>559455</v>
      </c>
      <c r="H35" s="60">
        <v>2289</v>
      </c>
      <c r="I35" s="60">
        <v>113</v>
      </c>
      <c r="J35" s="60">
        <v>2176</v>
      </c>
      <c r="K35" s="60">
        <v>6415</v>
      </c>
      <c r="L35" s="60">
        <v>1598</v>
      </c>
      <c r="M35" s="61">
        <v>4817</v>
      </c>
    </row>
    <row r="36" spans="1:13">
      <c r="A36" s="62" t="s">
        <v>67</v>
      </c>
      <c r="B36" s="63">
        <v>8973</v>
      </c>
      <c r="C36" s="63">
        <v>8835</v>
      </c>
      <c r="D36" s="63">
        <v>138</v>
      </c>
      <c r="E36" s="63">
        <v>78539</v>
      </c>
      <c r="F36" s="63">
        <v>25040</v>
      </c>
      <c r="G36" s="64">
        <v>53499</v>
      </c>
      <c r="H36" s="63">
        <v>152</v>
      </c>
      <c r="I36" s="63">
        <v>150</v>
      </c>
      <c r="J36" s="63">
        <v>2</v>
      </c>
      <c r="K36" s="63">
        <v>711</v>
      </c>
      <c r="L36" s="63">
        <v>183</v>
      </c>
      <c r="M36" s="64">
        <v>528</v>
      </c>
    </row>
    <row r="37" spans="1:13">
      <c r="A37" s="59" t="s">
        <v>68</v>
      </c>
      <c r="B37" s="60">
        <v>340534</v>
      </c>
      <c r="C37" s="60">
        <v>19717</v>
      </c>
      <c r="D37" s="60">
        <v>320817</v>
      </c>
      <c r="E37" s="60">
        <v>400282</v>
      </c>
      <c r="F37" s="60">
        <v>149354</v>
      </c>
      <c r="G37" s="61">
        <v>250928</v>
      </c>
      <c r="H37" s="60">
        <v>5651</v>
      </c>
      <c r="I37" s="60">
        <v>231</v>
      </c>
      <c r="J37" s="60">
        <v>5420</v>
      </c>
      <c r="K37" s="60">
        <v>3855</v>
      </c>
      <c r="L37" s="60">
        <v>1060</v>
      </c>
      <c r="M37" s="61">
        <v>2795</v>
      </c>
    </row>
    <row r="38" spans="1:13">
      <c r="A38" s="62" t="s">
        <v>69</v>
      </c>
      <c r="B38" s="63">
        <v>651182</v>
      </c>
      <c r="C38" s="63">
        <v>253362</v>
      </c>
      <c r="D38" s="63">
        <v>397820</v>
      </c>
      <c r="E38" s="63">
        <v>925846</v>
      </c>
      <c r="F38" s="63">
        <v>430218</v>
      </c>
      <c r="G38" s="64">
        <v>495628</v>
      </c>
      <c r="H38" s="63">
        <v>11613</v>
      </c>
      <c r="I38" s="63">
        <v>5460</v>
      </c>
      <c r="J38" s="63">
        <v>6153</v>
      </c>
      <c r="K38" s="63">
        <v>8256</v>
      </c>
      <c r="L38" s="63">
        <v>2986</v>
      </c>
      <c r="M38" s="64">
        <v>5270</v>
      </c>
    </row>
    <row r="39" spans="1:13">
      <c r="A39" s="59" t="s">
        <v>70</v>
      </c>
      <c r="B39" s="60">
        <v>10221</v>
      </c>
      <c r="C39" s="60">
        <v>10221</v>
      </c>
      <c r="D39" s="60">
        <v>0</v>
      </c>
      <c r="E39" s="60">
        <v>15665</v>
      </c>
      <c r="F39" s="60">
        <v>11331</v>
      </c>
      <c r="G39" s="61">
        <v>4334</v>
      </c>
      <c r="H39" s="60">
        <v>177</v>
      </c>
      <c r="I39" s="60">
        <v>177</v>
      </c>
      <c r="J39" s="60">
        <v>0</v>
      </c>
      <c r="K39" s="60">
        <v>119</v>
      </c>
      <c r="L39" s="60">
        <v>74</v>
      </c>
      <c r="M39" s="61">
        <v>45</v>
      </c>
    </row>
    <row r="40" spans="1:13">
      <c r="A40" s="62" t="s">
        <v>71</v>
      </c>
      <c r="B40" s="63">
        <v>54538</v>
      </c>
      <c r="C40" s="63">
        <v>4390</v>
      </c>
      <c r="D40" s="63">
        <v>50148</v>
      </c>
      <c r="E40" s="63">
        <v>146019</v>
      </c>
      <c r="F40" s="63">
        <v>101356</v>
      </c>
      <c r="G40" s="64">
        <v>44663</v>
      </c>
      <c r="H40" s="63">
        <v>579</v>
      </c>
      <c r="I40" s="63">
        <v>67</v>
      </c>
      <c r="J40" s="63">
        <v>512</v>
      </c>
      <c r="K40" s="63">
        <v>1250</v>
      </c>
      <c r="L40" s="63">
        <v>671</v>
      </c>
      <c r="M40" s="64">
        <v>579</v>
      </c>
    </row>
    <row r="41" spans="1:13">
      <c r="A41" s="59" t="s">
        <v>72</v>
      </c>
      <c r="B41" s="60">
        <v>1430</v>
      </c>
      <c r="C41" s="60">
        <v>873</v>
      </c>
      <c r="D41" s="60">
        <v>557</v>
      </c>
      <c r="E41" s="60">
        <v>51293</v>
      </c>
      <c r="F41" s="60">
        <v>27670</v>
      </c>
      <c r="G41" s="61">
        <v>23623</v>
      </c>
      <c r="H41" s="60">
        <v>19</v>
      </c>
      <c r="I41" s="60">
        <v>12</v>
      </c>
      <c r="J41" s="60">
        <v>7</v>
      </c>
      <c r="K41" s="60">
        <v>475</v>
      </c>
      <c r="L41" s="60">
        <v>218</v>
      </c>
      <c r="M41" s="61">
        <v>257</v>
      </c>
    </row>
    <row r="42" spans="1:13">
      <c r="A42" s="62" t="s">
        <v>73</v>
      </c>
      <c r="B42" s="63">
        <v>0</v>
      </c>
      <c r="C42" s="63">
        <v>0</v>
      </c>
      <c r="D42" s="63">
        <v>0</v>
      </c>
      <c r="E42" s="63">
        <v>7054</v>
      </c>
      <c r="F42" s="63">
        <v>497</v>
      </c>
      <c r="G42" s="64">
        <v>6557</v>
      </c>
      <c r="H42" s="63">
        <v>0</v>
      </c>
      <c r="I42" s="63">
        <v>0</v>
      </c>
      <c r="J42" s="63">
        <v>0</v>
      </c>
      <c r="K42" s="63">
        <v>96</v>
      </c>
      <c r="L42" s="63">
        <v>4</v>
      </c>
      <c r="M42" s="64">
        <v>92</v>
      </c>
    </row>
    <row r="43" spans="1:13">
      <c r="A43" s="59" t="s">
        <v>74</v>
      </c>
      <c r="B43" s="60">
        <v>0</v>
      </c>
      <c r="C43" s="60">
        <v>0</v>
      </c>
      <c r="D43" s="60">
        <v>0</v>
      </c>
      <c r="E43" s="60">
        <v>2561</v>
      </c>
      <c r="F43" s="60">
        <v>2561</v>
      </c>
      <c r="G43" s="61">
        <v>0</v>
      </c>
      <c r="H43" s="60">
        <v>0</v>
      </c>
      <c r="I43" s="60">
        <v>0</v>
      </c>
      <c r="J43" s="60">
        <v>0</v>
      </c>
      <c r="K43" s="60">
        <v>24</v>
      </c>
      <c r="L43" s="60">
        <v>24</v>
      </c>
      <c r="M43" s="61">
        <v>0</v>
      </c>
    </row>
    <row r="44" spans="1:13">
      <c r="A44" s="62" t="s">
        <v>75</v>
      </c>
      <c r="B44" s="63">
        <v>0</v>
      </c>
      <c r="C44" s="63">
        <v>0</v>
      </c>
      <c r="D44" s="63">
        <v>0</v>
      </c>
      <c r="E44" s="63">
        <v>3777</v>
      </c>
      <c r="F44" s="63">
        <v>2440</v>
      </c>
      <c r="G44" s="64">
        <v>1337</v>
      </c>
      <c r="H44" s="63">
        <v>0</v>
      </c>
      <c r="I44" s="63">
        <v>0</v>
      </c>
      <c r="J44" s="63">
        <v>0</v>
      </c>
      <c r="K44" s="63">
        <v>35</v>
      </c>
      <c r="L44" s="63">
        <v>18</v>
      </c>
      <c r="M44" s="64">
        <v>17</v>
      </c>
    </row>
    <row r="45" spans="1:13">
      <c r="A45" s="59" t="s">
        <v>76</v>
      </c>
      <c r="B45" s="60">
        <v>13784</v>
      </c>
      <c r="C45" s="60">
        <v>3026</v>
      </c>
      <c r="D45" s="60">
        <v>10758</v>
      </c>
      <c r="E45" s="60">
        <v>11586</v>
      </c>
      <c r="F45" s="60">
        <v>6688</v>
      </c>
      <c r="G45" s="61">
        <v>4898</v>
      </c>
      <c r="H45" s="60">
        <v>225</v>
      </c>
      <c r="I45" s="60">
        <v>45</v>
      </c>
      <c r="J45" s="60">
        <v>180</v>
      </c>
      <c r="K45" s="60">
        <v>114</v>
      </c>
      <c r="L45" s="60">
        <v>56</v>
      </c>
      <c r="M45" s="61">
        <v>58</v>
      </c>
    </row>
    <row r="46" spans="1:13">
      <c r="A46" s="62" t="s">
        <v>77</v>
      </c>
      <c r="B46" s="63">
        <v>0</v>
      </c>
      <c r="C46" s="63">
        <v>0</v>
      </c>
      <c r="D46" s="63">
        <v>0</v>
      </c>
      <c r="E46" s="63">
        <v>5688</v>
      </c>
      <c r="F46" s="63">
        <v>2925</v>
      </c>
      <c r="G46" s="64">
        <v>2763</v>
      </c>
      <c r="H46" s="63">
        <v>0</v>
      </c>
      <c r="I46" s="63">
        <v>0</v>
      </c>
      <c r="J46" s="63">
        <v>0</v>
      </c>
      <c r="K46" s="63">
        <v>78</v>
      </c>
      <c r="L46" s="63">
        <v>20</v>
      </c>
      <c r="M46" s="64">
        <v>58</v>
      </c>
    </row>
    <row r="47" spans="1:13">
      <c r="A47" s="59" t="s">
        <v>78</v>
      </c>
      <c r="B47" s="60">
        <v>0</v>
      </c>
      <c r="C47" s="60">
        <v>0</v>
      </c>
      <c r="D47" s="60">
        <v>0</v>
      </c>
      <c r="E47" s="60">
        <v>1806</v>
      </c>
      <c r="F47" s="60">
        <v>1614</v>
      </c>
      <c r="G47" s="61">
        <v>192</v>
      </c>
      <c r="H47" s="60">
        <v>0</v>
      </c>
      <c r="I47" s="60">
        <v>0</v>
      </c>
      <c r="J47" s="60">
        <v>0</v>
      </c>
      <c r="K47" s="60">
        <v>17</v>
      </c>
      <c r="L47" s="60">
        <v>14</v>
      </c>
      <c r="M47" s="61">
        <v>3</v>
      </c>
    </row>
    <row r="48" spans="1:13">
      <c r="A48" s="180" t="s">
        <v>35</v>
      </c>
      <c r="B48" s="181">
        <v>5804959</v>
      </c>
      <c r="C48" s="181">
        <v>916985</v>
      </c>
      <c r="D48" s="181">
        <v>4887974</v>
      </c>
      <c r="E48" s="181">
        <v>11474991</v>
      </c>
      <c r="F48" s="181">
        <v>4632877</v>
      </c>
      <c r="G48" s="182">
        <v>6842114</v>
      </c>
      <c r="H48" s="181">
        <v>92648</v>
      </c>
      <c r="I48" s="181">
        <v>15849</v>
      </c>
      <c r="J48" s="181">
        <v>76799</v>
      </c>
      <c r="K48" s="181">
        <v>100764</v>
      </c>
      <c r="L48" s="181">
        <v>31622</v>
      </c>
      <c r="M48" s="182">
        <v>69142</v>
      </c>
    </row>
    <row r="50" spans="1:7" ht="5.0999999999999996" customHeight="1">
      <c r="A50" s="65"/>
      <c r="B50" s="65"/>
      <c r="C50" s="65"/>
      <c r="D50" s="65"/>
      <c r="E50" s="65"/>
      <c r="F50" s="65"/>
      <c r="G50" s="66"/>
    </row>
    <row r="51" spans="1:7">
      <c r="A51" s="107" t="s">
        <v>38</v>
      </c>
      <c r="G51" s="69"/>
    </row>
    <row r="52" spans="1:7">
      <c r="A52" s="44" t="s">
        <v>79</v>
      </c>
      <c r="G52" s="69"/>
    </row>
    <row r="53" spans="1:7">
      <c r="A53" s="139" t="s">
        <v>142</v>
      </c>
      <c r="G53" s="69"/>
    </row>
    <row r="54" spans="1:7" ht="5.0999999999999996" customHeight="1">
      <c r="A54" s="70"/>
      <c r="B54" s="70"/>
      <c r="C54" s="70"/>
      <c r="D54" s="70"/>
      <c r="E54" s="70"/>
      <c r="F54" s="70"/>
      <c r="G54" s="71"/>
    </row>
  </sheetData>
  <mergeCells count="13">
    <mergeCell ref="K13:M13"/>
    <mergeCell ref="B12:G12"/>
    <mergeCell ref="H12:M12"/>
    <mergeCell ref="F11:G11"/>
    <mergeCell ref="A13:A14"/>
    <mergeCell ref="B13:D13"/>
    <mergeCell ref="E13:G13"/>
    <mergeCell ref="H13:J13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/>
  <dimension ref="A1:W58"/>
  <sheetViews>
    <sheetView showGridLines="0" zoomScaleNormal="100" workbookViewId="0">
      <selection activeCell="A8" sqref="A8:G8"/>
    </sheetView>
  </sheetViews>
  <sheetFormatPr baseColWidth="10" defaultColWidth="11.42578125" defaultRowHeight="14.25"/>
  <cols>
    <col min="1" max="1" width="27.140625" style="3" customWidth="1"/>
    <col min="2" max="2" width="11.42578125" style="3"/>
    <col min="3" max="4" width="12.7109375" style="3" customWidth="1"/>
    <col min="5" max="5" width="11.42578125" style="3"/>
    <col min="6" max="7" width="12.7109375" style="3" customWidth="1"/>
    <col min="8" max="8" width="11.42578125" style="3"/>
    <col min="9" max="10" width="12.7109375" style="3" customWidth="1"/>
    <col min="11" max="16384" width="11.425781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61" t="s">
        <v>29</v>
      </c>
      <c r="B3" s="261"/>
      <c r="C3" s="261"/>
      <c r="D3" s="261"/>
      <c r="E3" s="261"/>
      <c r="F3" s="261"/>
      <c r="G3" s="262"/>
    </row>
    <row r="4" spans="1:13" ht="18" customHeight="1">
      <c r="A4" s="263"/>
      <c r="B4" s="263"/>
      <c r="C4" s="263"/>
      <c r="D4" s="263"/>
      <c r="E4" s="263"/>
      <c r="F4" s="263"/>
      <c r="G4" s="264"/>
    </row>
    <row r="5" spans="1:13" ht="7.5" customHeight="1">
      <c r="A5" s="80"/>
      <c r="B5" s="81"/>
      <c r="C5" s="81"/>
      <c r="D5" s="81"/>
      <c r="E5" s="81"/>
      <c r="F5" s="81"/>
      <c r="G5" s="82"/>
    </row>
    <row r="6" spans="1:13" ht="14.1" customHeight="1">
      <c r="A6" s="265" t="s">
        <v>154</v>
      </c>
      <c r="B6" s="266"/>
      <c r="C6" s="266"/>
      <c r="D6" s="266"/>
      <c r="E6" s="266"/>
      <c r="F6" s="266"/>
      <c r="G6" s="267"/>
    </row>
    <row r="7" spans="1:13" ht="14.1" customHeight="1">
      <c r="A7" s="265" t="s">
        <v>39</v>
      </c>
      <c r="B7" s="266"/>
      <c r="C7" s="266"/>
      <c r="D7" s="266"/>
      <c r="E7" s="266"/>
      <c r="F7" s="266"/>
      <c r="G7" s="267"/>
    </row>
    <row r="8" spans="1:13" ht="14.1" customHeight="1">
      <c r="A8" s="265" t="str">
        <f>'a3'!A8</f>
        <v>Septiembre (2023 - 2024)</v>
      </c>
      <c r="B8" s="266"/>
      <c r="C8" s="266"/>
      <c r="D8" s="266"/>
      <c r="E8" s="266"/>
      <c r="F8" s="266"/>
      <c r="G8" s="267"/>
    </row>
    <row r="9" spans="1:13" ht="7.5" customHeight="1">
      <c r="A9" s="4"/>
      <c r="B9" s="5"/>
      <c r="C9" s="5"/>
      <c r="D9" s="5"/>
      <c r="E9" s="5"/>
      <c r="F9" s="5"/>
      <c r="G9" s="6"/>
    </row>
    <row r="10" spans="1:13" ht="12.75" customHeight="1">
      <c r="F10" s="268" t="s">
        <v>31</v>
      </c>
      <c r="G10" s="268"/>
      <c r="I10"/>
      <c r="J10"/>
    </row>
    <row r="11" spans="1:13" ht="12.75" customHeight="1">
      <c r="A11" s="97"/>
      <c r="B11" s="98"/>
      <c r="C11" s="98"/>
      <c r="D11" s="98"/>
      <c r="E11" s="98"/>
      <c r="F11" s="98"/>
      <c r="G11" s="98"/>
      <c r="H11" s="98"/>
      <c r="I11" s="98"/>
      <c r="J11" s="98"/>
    </row>
    <row r="12" spans="1:13" s="96" customFormat="1" ht="12.75" customHeight="1">
      <c r="A12" s="311" t="s">
        <v>104</v>
      </c>
      <c r="B12" s="274" t="s">
        <v>105</v>
      </c>
      <c r="C12" s="274"/>
      <c r="D12" s="274"/>
      <c r="E12" s="274"/>
      <c r="F12" s="274"/>
      <c r="G12" s="274"/>
      <c r="H12" s="274"/>
      <c r="I12" s="274"/>
      <c r="J12" s="275"/>
    </row>
    <row r="13" spans="1:13" s="96" customFormat="1" ht="21.75" customHeight="1">
      <c r="A13" s="303"/>
      <c r="B13" s="274" t="s">
        <v>36</v>
      </c>
      <c r="C13" s="274"/>
      <c r="D13" s="274"/>
      <c r="E13" s="274" t="s">
        <v>99</v>
      </c>
      <c r="F13" s="274"/>
      <c r="G13" s="274"/>
      <c r="H13" s="274" t="s">
        <v>103</v>
      </c>
      <c r="I13" s="274"/>
      <c r="J13" s="275"/>
    </row>
    <row r="14" spans="1:13" s="96" customFormat="1">
      <c r="A14" s="273"/>
      <c r="B14" s="12" t="s">
        <v>35</v>
      </c>
      <c r="C14" s="12" t="s">
        <v>101</v>
      </c>
      <c r="D14" s="13" t="s">
        <v>106</v>
      </c>
      <c r="E14" s="12" t="s">
        <v>35</v>
      </c>
      <c r="F14" s="12" t="s">
        <v>101</v>
      </c>
      <c r="G14" s="13" t="s">
        <v>106</v>
      </c>
      <c r="H14" s="12" t="s">
        <v>35</v>
      </c>
      <c r="I14" s="12" t="s">
        <v>101</v>
      </c>
      <c r="J14" s="163" t="s">
        <v>106</v>
      </c>
    </row>
    <row r="15" spans="1:13">
      <c r="A15" s="204" t="s">
        <v>171</v>
      </c>
      <c r="B15" s="190">
        <v>1289704</v>
      </c>
      <c r="C15" s="191">
        <v>406844</v>
      </c>
      <c r="D15" s="188">
        <v>882860</v>
      </c>
      <c r="E15" s="192">
        <v>398424</v>
      </c>
      <c r="F15" s="192">
        <v>100621</v>
      </c>
      <c r="G15" s="193">
        <v>297803</v>
      </c>
      <c r="H15" s="192">
        <v>891280</v>
      </c>
      <c r="I15" s="192">
        <v>306223</v>
      </c>
      <c r="J15" s="193">
        <v>585057</v>
      </c>
      <c r="L15" s="43"/>
      <c r="M15" s="43"/>
    </row>
    <row r="16" spans="1:13">
      <c r="A16" s="205" t="s">
        <v>175</v>
      </c>
      <c r="B16" s="194">
        <v>1678904</v>
      </c>
      <c r="C16" s="195">
        <v>576449</v>
      </c>
      <c r="D16" s="100">
        <v>1102455</v>
      </c>
      <c r="E16" s="195">
        <v>606042</v>
      </c>
      <c r="F16" s="195">
        <v>130833</v>
      </c>
      <c r="G16" s="100">
        <v>475209</v>
      </c>
      <c r="H16" s="195">
        <v>1072862</v>
      </c>
      <c r="I16" s="195">
        <v>445616</v>
      </c>
      <c r="J16" s="100">
        <v>627246</v>
      </c>
      <c r="L16" s="43"/>
    </row>
    <row r="17" spans="1:23">
      <c r="A17" s="206" t="s">
        <v>172</v>
      </c>
      <c r="B17" s="196">
        <v>1485148</v>
      </c>
      <c r="C17" s="197">
        <v>517126</v>
      </c>
      <c r="D17" s="189">
        <v>968022</v>
      </c>
      <c r="E17" s="198">
        <v>661475</v>
      </c>
      <c r="F17" s="198">
        <v>184589</v>
      </c>
      <c r="G17" s="99">
        <v>476886</v>
      </c>
      <c r="H17" s="198">
        <v>823673</v>
      </c>
      <c r="I17" s="198">
        <v>332537</v>
      </c>
      <c r="J17" s="99">
        <v>491136</v>
      </c>
      <c r="K17" s="43"/>
      <c r="L17" s="43"/>
    </row>
    <row r="18" spans="1:23">
      <c r="A18" s="205" t="s">
        <v>185</v>
      </c>
      <c r="B18" s="194">
        <v>12854394</v>
      </c>
      <c r="C18" s="195">
        <v>4581381</v>
      </c>
      <c r="D18" s="100">
        <v>8273013</v>
      </c>
      <c r="E18" s="195">
        <v>4373944</v>
      </c>
      <c r="F18" s="195">
        <v>687800</v>
      </c>
      <c r="G18" s="100">
        <v>3686144</v>
      </c>
      <c r="H18" s="195">
        <v>8480450</v>
      </c>
      <c r="I18" s="195">
        <v>3893581</v>
      </c>
      <c r="J18" s="100">
        <v>4586869</v>
      </c>
      <c r="K18" s="43"/>
      <c r="L18" s="248"/>
    </row>
    <row r="19" spans="1:23">
      <c r="A19" s="206" t="s">
        <v>186</v>
      </c>
      <c r="B19" s="196">
        <v>10458253</v>
      </c>
      <c r="C19" s="197">
        <v>3297782</v>
      </c>
      <c r="D19" s="189">
        <v>7160471</v>
      </c>
      <c r="E19" s="198">
        <v>3338684</v>
      </c>
      <c r="F19" s="198">
        <v>537707</v>
      </c>
      <c r="G19" s="99">
        <v>2800977</v>
      </c>
      <c r="H19" s="198">
        <v>7119569</v>
      </c>
      <c r="I19" s="198">
        <v>2760075</v>
      </c>
      <c r="J19" s="99">
        <v>4359494</v>
      </c>
      <c r="K19" s="43"/>
      <c r="L19" s="248"/>
      <c r="M19" s="248"/>
    </row>
    <row r="20" spans="1:23">
      <c r="A20" s="205" t="s">
        <v>180</v>
      </c>
      <c r="B20" s="194">
        <v>19595799</v>
      </c>
      <c r="C20" s="195">
        <v>6481874</v>
      </c>
      <c r="D20" s="100">
        <v>13113925</v>
      </c>
      <c r="E20" s="195">
        <v>7196604</v>
      </c>
      <c r="F20" s="195">
        <v>894444</v>
      </c>
      <c r="G20" s="100">
        <v>6302160</v>
      </c>
      <c r="H20" s="195">
        <v>12399195</v>
      </c>
      <c r="I20" s="195">
        <v>5587430</v>
      </c>
      <c r="J20" s="100">
        <v>6811765</v>
      </c>
    </row>
    <row r="21" spans="1:23">
      <c r="A21" s="207" t="s">
        <v>181</v>
      </c>
      <c r="B21" s="199">
        <v>17279950</v>
      </c>
      <c r="C21" s="200">
        <v>5549862</v>
      </c>
      <c r="D21" s="201">
        <v>11730088</v>
      </c>
      <c r="E21" s="202">
        <v>5804959</v>
      </c>
      <c r="F21" s="202">
        <v>916985</v>
      </c>
      <c r="G21" s="203">
        <v>4887974</v>
      </c>
      <c r="H21" s="202">
        <v>11474991</v>
      </c>
      <c r="I21" s="202">
        <v>4632877</v>
      </c>
      <c r="J21" s="203">
        <v>6842114</v>
      </c>
      <c r="L21" s="248"/>
    </row>
    <row r="22" spans="1:23" ht="15" customHeight="1">
      <c r="A22" s="303" t="s">
        <v>107</v>
      </c>
      <c r="B22" s="309"/>
      <c r="C22" s="309"/>
      <c r="D22" s="309"/>
      <c r="E22" s="309"/>
      <c r="F22" s="309"/>
      <c r="G22" s="309"/>
      <c r="H22" s="309"/>
      <c r="I22" s="309"/>
      <c r="J22" s="310"/>
    </row>
    <row r="23" spans="1:23">
      <c r="A23" s="208" t="s">
        <v>169</v>
      </c>
      <c r="B23" s="211">
        <v>15.154174911452543</v>
      </c>
      <c r="C23" s="211">
        <v>27.106704289604863</v>
      </c>
      <c r="D23" s="212">
        <v>9.6461500124595005</v>
      </c>
      <c r="E23" s="211">
        <v>66.022880147782246</v>
      </c>
      <c r="F23" s="211">
        <v>83.449776885540786</v>
      </c>
      <c r="G23" s="212">
        <v>60.13471993230425</v>
      </c>
      <c r="H23" s="211">
        <v>-7.5853828202136242</v>
      </c>
      <c r="I23" s="211">
        <v>8.5930841249677599</v>
      </c>
      <c r="J23" s="212">
        <v>-16.053307626436393</v>
      </c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</row>
    <row r="24" spans="1:23" ht="12.75" customHeight="1">
      <c r="A24" s="40" t="s">
        <v>166</v>
      </c>
      <c r="B24" s="213">
        <v>-11.540624121450662</v>
      </c>
      <c r="C24" s="213">
        <v>-10.291109881359844</v>
      </c>
      <c r="D24" s="103">
        <v>-12.193967100697989</v>
      </c>
      <c r="E24" s="213">
        <v>9.1467258044821875</v>
      </c>
      <c r="F24" s="213">
        <v>41.087493216543237</v>
      </c>
      <c r="G24" s="103">
        <v>0.35289735674197686</v>
      </c>
      <c r="H24" s="213">
        <v>-23.226565951632168</v>
      </c>
      <c r="I24" s="213">
        <v>-25.375884169329638</v>
      </c>
      <c r="J24" s="103">
        <v>-21.699620244688688</v>
      </c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</row>
    <row r="25" spans="1:23" ht="12.75" customHeight="1">
      <c r="A25" s="209" t="s">
        <v>187</v>
      </c>
      <c r="B25" s="214">
        <v>-18.640637590539072</v>
      </c>
      <c r="C25" s="214">
        <v>-28.017730898172417</v>
      </c>
      <c r="D25" s="101">
        <v>-13.447845422217995</v>
      </c>
      <c r="E25" s="214">
        <v>-23.668798686037135</v>
      </c>
      <c r="F25" s="214">
        <v>-21.822186682175044</v>
      </c>
      <c r="G25" s="101">
        <v>-24.013359217654013</v>
      </c>
      <c r="H25" s="214">
        <v>-16.047273434782355</v>
      </c>
      <c r="I25" s="214">
        <v>-29.112172059602713</v>
      </c>
      <c r="J25" s="101">
        <v>-4.9570851053300231</v>
      </c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</row>
    <row r="26" spans="1:23" ht="12.75" customHeight="1">
      <c r="A26" s="210" t="s">
        <v>181</v>
      </c>
      <c r="B26" s="104">
        <v>-11.818089173092659</v>
      </c>
      <c r="C26" s="104">
        <v>-14.37874293761341</v>
      </c>
      <c r="D26" s="105">
        <v>-10.552424236069669</v>
      </c>
      <c r="E26" s="104">
        <v>-19.337523643096105</v>
      </c>
      <c r="F26" s="104">
        <v>2.5201130534723291</v>
      </c>
      <c r="G26" s="105">
        <v>-22.439703212866704</v>
      </c>
      <c r="H26" s="104">
        <v>-7.4537419566350849</v>
      </c>
      <c r="I26" s="104">
        <v>-17.083936622024794</v>
      </c>
      <c r="J26" s="105">
        <v>0.4455379773083763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</row>
    <row r="27" spans="1:23" s="96" customFormat="1" ht="12.75" customHeight="1">
      <c r="A27" s="303" t="s">
        <v>42</v>
      </c>
      <c r="B27" s="309"/>
      <c r="C27" s="309"/>
      <c r="D27" s="309"/>
      <c r="E27" s="309"/>
      <c r="F27" s="309"/>
      <c r="G27" s="309"/>
      <c r="H27" s="309"/>
      <c r="I27" s="309"/>
      <c r="J27" s="310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</row>
    <row r="28" spans="1:23" s="96" customFormat="1" ht="12.75" customHeight="1">
      <c r="A28" s="208" t="s">
        <v>169</v>
      </c>
      <c r="B28" s="211">
        <v>15.154174911452543</v>
      </c>
      <c r="C28" s="211">
        <v>8.550954327504602</v>
      </c>
      <c r="D28" s="212">
        <v>6.603220583947941</v>
      </c>
      <c r="E28" s="211">
        <v>20.396230452879102</v>
      </c>
      <c r="F28" s="211">
        <v>6.5106412013919437</v>
      </c>
      <c r="G28" s="212">
        <v>13.885589251487158</v>
      </c>
      <c r="H28" s="211">
        <v>-5.2420555414265575</v>
      </c>
      <c r="I28" s="211">
        <v>2.0403131261126575</v>
      </c>
      <c r="J28" s="212">
        <v>-7.282368667539215</v>
      </c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</row>
    <row r="29" spans="1:23" s="96" customFormat="1" ht="12.75" customHeight="1">
      <c r="A29" s="40" t="s">
        <v>166</v>
      </c>
      <c r="B29" s="213">
        <v>-11.540624121450662</v>
      </c>
      <c r="C29" s="213">
        <v>-3.5334360987882576</v>
      </c>
      <c r="D29" s="103">
        <v>-8.0071880226624046</v>
      </c>
      <c r="E29" s="213">
        <v>3.3017373238731942</v>
      </c>
      <c r="F29" s="213">
        <v>3.2018507311913011</v>
      </c>
      <c r="G29" s="103">
        <v>9.9886592681892497E-2</v>
      </c>
      <c r="H29" s="213">
        <v>-14.842361445323856</v>
      </c>
      <c r="I29" s="213">
        <v>-6.7352868299795592</v>
      </c>
      <c r="J29" s="103">
        <v>-8.1070746153442972</v>
      </c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</row>
    <row r="30" spans="1:23" s="96" customFormat="1" ht="12.75" customHeight="1">
      <c r="A30" s="209" t="s">
        <v>187</v>
      </c>
      <c r="B30" s="214">
        <v>-18.640637590539072</v>
      </c>
      <c r="C30" s="214">
        <v>-9.9856827167426125</v>
      </c>
      <c r="D30" s="101">
        <v>-8.6549548737964592</v>
      </c>
      <c r="E30" s="214">
        <v>-8.0537441127135168</v>
      </c>
      <c r="F30" s="214">
        <v>-1.1676396413553212</v>
      </c>
      <c r="G30" s="101">
        <v>-6.8861044713581956</v>
      </c>
      <c r="H30" s="214">
        <v>-10.586893477825555</v>
      </c>
      <c r="I30" s="214">
        <v>-8.8180430753872923</v>
      </c>
      <c r="J30" s="101">
        <v>-1.7688504024382627</v>
      </c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</row>
    <row r="31" spans="1:23" s="96" customFormat="1" ht="12.75" customHeight="1">
      <c r="A31" s="210" t="s">
        <v>181</v>
      </c>
      <c r="B31" s="104">
        <v>-11.818089173092659</v>
      </c>
      <c r="C31" s="104">
        <v>-4.7561826899734978</v>
      </c>
      <c r="D31" s="105">
        <v>-7.0619064831191611</v>
      </c>
      <c r="E31" s="104">
        <v>-7.1017517581191756</v>
      </c>
      <c r="F31" s="104">
        <v>0.11502975714335505</v>
      </c>
      <c r="G31" s="105">
        <v>-7.2167815152625305</v>
      </c>
      <c r="H31" s="104">
        <v>-4.7163374149734834</v>
      </c>
      <c r="I31" s="104">
        <v>-4.8712124471168536</v>
      </c>
      <c r="J31" s="105">
        <v>0.15487503214336906</v>
      </c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</row>
    <row r="32" spans="1:23" s="96" customFormat="1" ht="12.75" customHeight="1">
      <c r="A32" s="106"/>
      <c r="B32" s="106"/>
      <c r="C32" s="106"/>
      <c r="D32" s="106"/>
      <c r="E32" s="106"/>
      <c r="F32" s="106"/>
      <c r="G32" s="106"/>
      <c r="H32" s="106"/>
      <c r="I32" s="106"/>
      <c r="J32" s="106"/>
    </row>
    <row r="33" spans="1:22" s="96" customFormat="1" ht="12.75" customHeight="1">
      <c r="A33" s="311" t="s">
        <v>104</v>
      </c>
      <c r="B33" s="274" t="s">
        <v>97</v>
      </c>
      <c r="C33" s="274"/>
      <c r="D33" s="274"/>
      <c r="E33" s="274"/>
      <c r="F33" s="274"/>
      <c r="G33" s="274"/>
      <c r="H33" s="274"/>
      <c r="I33" s="274"/>
      <c r="J33" s="275"/>
    </row>
    <row r="34" spans="1:22" ht="24" customHeight="1">
      <c r="A34" s="303"/>
      <c r="B34" s="274" t="s">
        <v>36</v>
      </c>
      <c r="C34" s="274"/>
      <c r="D34" s="274"/>
      <c r="E34" s="274" t="s">
        <v>99</v>
      </c>
      <c r="F34" s="274"/>
      <c r="G34" s="274"/>
      <c r="H34" s="274" t="s">
        <v>103</v>
      </c>
      <c r="I34" s="274"/>
      <c r="J34" s="275"/>
    </row>
    <row r="35" spans="1:22">
      <c r="A35" s="273"/>
      <c r="B35" s="12" t="s">
        <v>35</v>
      </c>
      <c r="C35" s="12" t="s">
        <v>101</v>
      </c>
      <c r="D35" s="12" t="s">
        <v>106</v>
      </c>
      <c r="E35" s="12" t="s">
        <v>35</v>
      </c>
      <c r="F35" s="12" t="s">
        <v>101</v>
      </c>
      <c r="G35" s="12" t="s">
        <v>106</v>
      </c>
      <c r="H35" s="12" t="s">
        <v>35</v>
      </c>
      <c r="I35" s="12" t="s">
        <v>101</v>
      </c>
      <c r="J35" s="163" t="s">
        <v>106</v>
      </c>
    </row>
    <row r="36" spans="1:22">
      <c r="A36" s="204" t="s">
        <v>171</v>
      </c>
      <c r="B36" s="191">
        <v>14457</v>
      </c>
      <c r="C36" s="191">
        <v>3828</v>
      </c>
      <c r="D36" s="188">
        <v>10629</v>
      </c>
      <c r="E36" s="192">
        <v>6026</v>
      </c>
      <c r="F36" s="192">
        <v>1836</v>
      </c>
      <c r="G36" s="193">
        <v>4190</v>
      </c>
      <c r="H36" s="192">
        <v>8431</v>
      </c>
      <c r="I36" s="192">
        <v>1992</v>
      </c>
      <c r="J36" s="193">
        <v>6439</v>
      </c>
    </row>
    <row r="37" spans="1:22" ht="12.75" customHeight="1">
      <c r="A37" s="205" t="s">
        <v>175</v>
      </c>
      <c r="B37" s="195">
        <v>19034</v>
      </c>
      <c r="C37" s="195">
        <v>5085</v>
      </c>
      <c r="D37" s="100">
        <v>13949</v>
      </c>
      <c r="E37" s="195">
        <v>9863</v>
      </c>
      <c r="F37" s="195">
        <v>2080</v>
      </c>
      <c r="G37" s="100">
        <v>7783</v>
      </c>
      <c r="H37" s="195">
        <v>9171</v>
      </c>
      <c r="I37" s="195">
        <v>3005</v>
      </c>
      <c r="J37" s="100">
        <v>6166</v>
      </c>
    </row>
    <row r="38" spans="1:22">
      <c r="A38" s="206" t="s">
        <v>172</v>
      </c>
      <c r="B38" s="197">
        <v>17833</v>
      </c>
      <c r="C38" s="197">
        <v>5793</v>
      </c>
      <c r="D38" s="189">
        <v>12040</v>
      </c>
      <c r="E38" s="198">
        <v>11054</v>
      </c>
      <c r="F38" s="198">
        <v>3634</v>
      </c>
      <c r="G38" s="99">
        <v>7420</v>
      </c>
      <c r="H38" s="198">
        <v>6779</v>
      </c>
      <c r="I38" s="198">
        <v>2159</v>
      </c>
      <c r="J38" s="99">
        <v>4620</v>
      </c>
      <c r="L38" s="102"/>
      <c r="M38" s="130"/>
    </row>
    <row r="39" spans="1:22">
      <c r="A39" s="205" t="s">
        <v>185</v>
      </c>
      <c r="B39" s="195">
        <v>141878</v>
      </c>
      <c r="C39" s="195">
        <v>37208</v>
      </c>
      <c r="D39" s="100">
        <v>104670</v>
      </c>
      <c r="E39" s="195">
        <v>68863</v>
      </c>
      <c r="F39" s="195">
        <v>9863</v>
      </c>
      <c r="G39" s="100">
        <v>59000</v>
      </c>
      <c r="H39" s="195">
        <v>73015</v>
      </c>
      <c r="I39" s="195">
        <v>27345</v>
      </c>
      <c r="J39" s="100">
        <v>45670</v>
      </c>
      <c r="L39" s="248"/>
    </row>
    <row r="40" spans="1:22">
      <c r="A40" s="206" t="s">
        <v>186</v>
      </c>
      <c r="B40" s="197">
        <v>116615</v>
      </c>
      <c r="C40" s="197">
        <v>27778</v>
      </c>
      <c r="D40" s="189">
        <v>88837</v>
      </c>
      <c r="E40" s="198">
        <v>53490</v>
      </c>
      <c r="F40" s="198">
        <v>9119</v>
      </c>
      <c r="G40" s="99">
        <v>44371</v>
      </c>
      <c r="H40" s="198">
        <v>63125</v>
      </c>
      <c r="I40" s="198">
        <v>18659</v>
      </c>
      <c r="J40" s="99">
        <v>44466</v>
      </c>
      <c r="L40" s="248"/>
    </row>
    <row r="41" spans="1:22">
      <c r="A41" s="205" t="s">
        <v>180</v>
      </c>
      <c r="B41" s="195">
        <v>222328</v>
      </c>
      <c r="C41" s="195">
        <v>52902</v>
      </c>
      <c r="D41" s="100">
        <v>169426</v>
      </c>
      <c r="E41" s="195">
        <v>114268</v>
      </c>
      <c r="F41" s="195">
        <v>13181</v>
      </c>
      <c r="G41" s="100">
        <v>101087</v>
      </c>
      <c r="H41" s="195">
        <v>108060</v>
      </c>
      <c r="I41" s="195">
        <v>39721</v>
      </c>
      <c r="J41" s="100">
        <v>68339</v>
      </c>
    </row>
    <row r="42" spans="1:22">
      <c r="A42" s="207" t="s">
        <v>181</v>
      </c>
      <c r="B42" s="200">
        <v>193412</v>
      </c>
      <c r="C42" s="200">
        <v>47471</v>
      </c>
      <c r="D42" s="201">
        <v>145941</v>
      </c>
      <c r="E42" s="202">
        <v>92648</v>
      </c>
      <c r="F42" s="202">
        <v>15849</v>
      </c>
      <c r="G42" s="203">
        <v>76799</v>
      </c>
      <c r="H42" s="202">
        <v>100764</v>
      </c>
      <c r="I42" s="202">
        <v>31622</v>
      </c>
      <c r="J42" s="203">
        <v>69142</v>
      </c>
    </row>
    <row r="43" spans="1:22" ht="15" customHeight="1">
      <c r="A43" s="303" t="s">
        <v>107</v>
      </c>
      <c r="B43" s="309"/>
      <c r="C43" s="309"/>
      <c r="D43" s="309"/>
      <c r="E43" s="309"/>
      <c r="F43" s="309"/>
      <c r="G43" s="309"/>
      <c r="H43" s="309"/>
      <c r="I43" s="309"/>
      <c r="J43" s="310"/>
    </row>
    <row r="44" spans="1:22">
      <c r="A44" s="208" t="s">
        <v>169</v>
      </c>
      <c r="B44" s="211">
        <v>23.352009407207589</v>
      </c>
      <c r="C44" s="211">
        <v>51.332288401253919</v>
      </c>
      <c r="D44" s="212">
        <v>13.275002352055694</v>
      </c>
      <c r="E44" s="211">
        <v>83.438433455028218</v>
      </c>
      <c r="F44" s="211">
        <v>97.930283224400881</v>
      </c>
      <c r="G44" s="212">
        <v>77.088305489260136</v>
      </c>
      <c r="H44" s="211">
        <v>-19.594354169137702</v>
      </c>
      <c r="I44" s="211">
        <v>8.3835341365461744</v>
      </c>
      <c r="J44" s="212">
        <v>-28.249728218667485</v>
      </c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</row>
    <row r="45" spans="1:22">
      <c r="A45" s="40" t="s">
        <v>166</v>
      </c>
      <c r="B45" s="213">
        <v>-6.309761479457805</v>
      </c>
      <c r="C45" s="213">
        <v>13.923303834808266</v>
      </c>
      <c r="D45" s="103">
        <v>-13.685568857982659</v>
      </c>
      <c r="E45" s="213">
        <v>12.075433438101996</v>
      </c>
      <c r="F45" s="213">
        <v>74.711538461538453</v>
      </c>
      <c r="G45" s="103">
        <v>-4.6640113066940785</v>
      </c>
      <c r="H45" s="213">
        <v>-26.082215679860425</v>
      </c>
      <c r="I45" s="213">
        <v>-28.153078202995005</v>
      </c>
      <c r="J45" s="103">
        <v>-25.072980862795973</v>
      </c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</row>
    <row r="46" spans="1:22">
      <c r="A46" s="209" t="s">
        <v>187</v>
      </c>
      <c r="B46" s="214">
        <v>-17.806143306220832</v>
      </c>
      <c r="C46" s="214">
        <v>-25.344012040421418</v>
      </c>
      <c r="D46" s="101">
        <v>-15.12658832521258</v>
      </c>
      <c r="E46" s="214">
        <v>-22.324034677548184</v>
      </c>
      <c r="F46" s="214">
        <v>-7.5433438101997297</v>
      </c>
      <c r="G46" s="101">
        <v>-24.794915254237296</v>
      </c>
      <c r="H46" s="214">
        <v>-13.545161953023353</v>
      </c>
      <c r="I46" s="214">
        <v>-31.764490766136404</v>
      </c>
      <c r="J46" s="101">
        <v>-2.6363039194219482</v>
      </c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</row>
    <row r="47" spans="1:22">
      <c r="A47" s="210" t="s">
        <v>181</v>
      </c>
      <c r="B47" s="104">
        <v>-13.006009139649521</v>
      </c>
      <c r="C47" s="104">
        <v>-10.266152508411778</v>
      </c>
      <c r="D47" s="105">
        <v>-13.861508859325014</v>
      </c>
      <c r="E47" s="104">
        <v>-18.920432667063395</v>
      </c>
      <c r="F47" s="104">
        <v>20.241256353842658</v>
      </c>
      <c r="G47" s="105">
        <v>-24.026828375557685</v>
      </c>
      <c r="H47" s="104">
        <v>-6.7518045530260906</v>
      </c>
      <c r="I47" s="104">
        <v>-20.389718285038143</v>
      </c>
      <c r="J47" s="105">
        <v>1.1750245101625865</v>
      </c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</row>
    <row r="48" spans="1:22">
      <c r="A48" s="303" t="s">
        <v>42</v>
      </c>
      <c r="B48" s="309"/>
      <c r="C48" s="309"/>
      <c r="D48" s="309"/>
      <c r="E48" s="309"/>
      <c r="F48" s="309"/>
      <c r="G48" s="309"/>
      <c r="H48" s="309"/>
      <c r="I48" s="309"/>
      <c r="J48" s="310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</row>
    <row r="49" spans="1:22">
      <c r="A49" s="208" t="s">
        <v>169</v>
      </c>
      <c r="B49" s="211">
        <v>23.352009407207589</v>
      </c>
      <c r="C49" s="211">
        <v>13.592031541813659</v>
      </c>
      <c r="D49" s="212">
        <v>9.75997786539393</v>
      </c>
      <c r="E49" s="211">
        <v>34.778999792488079</v>
      </c>
      <c r="F49" s="211">
        <v>12.436881787369444</v>
      </c>
      <c r="G49" s="212">
        <v>22.342118005118635</v>
      </c>
      <c r="H49" s="211">
        <v>-11.42699038528049</v>
      </c>
      <c r="I49" s="211">
        <v>1.1551497544442142</v>
      </c>
      <c r="J49" s="212">
        <v>-12.582140139724705</v>
      </c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</row>
    <row r="50" spans="1:22">
      <c r="A50" s="40" t="s">
        <v>166</v>
      </c>
      <c r="B50" s="213">
        <v>-6.309761479457805</v>
      </c>
      <c r="C50" s="213">
        <v>3.7196595565829527</v>
      </c>
      <c r="D50" s="103">
        <v>-10.029421036040757</v>
      </c>
      <c r="E50" s="213">
        <v>6.2572239150992885</v>
      </c>
      <c r="F50" s="213">
        <v>8.1643375013134296</v>
      </c>
      <c r="G50" s="103">
        <v>-1.9071135862141408</v>
      </c>
      <c r="H50" s="213">
        <v>-12.566985394557094</v>
      </c>
      <c r="I50" s="213">
        <v>-4.4446779447304774</v>
      </c>
      <c r="J50" s="103">
        <v>-8.1223074498266161</v>
      </c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</row>
    <row r="51" spans="1:22">
      <c r="A51" s="209" t="s">
        <v>187</v>
      </c>
      <c r="B51" s="214">
        <v>-17.806143306220832</v>
      </c>
      <c r="C51" s="214">
        <v>-6.6465554913376259</v>
      </c>
      <c r="D51" s="101">
        <v>-11.159587814883206</v>
      </c>
      <c r="E51" s="214">
        <v>-10.835365595793565</v>
      </c>
      <c r="F51" s="214">
        <v>-0.52439419783193997</v>
      </c>
      <c r="G51" s="101">
        <v>-10.310971397961625</v>
      </c>
      <c r="H51" s="214">
        <v>-6.9707777104272663</v>
      </c>
      <c r="I51" s="214">
        <v>-6.1221612935056866</v>
      </c>
      <c r="J51" s="101">
        <v>-0.8486164169215803</v>
      </c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</row>
    <row r="52" spans="1:22">
      <c r="A52" s="210" t="s">
        <v>181</v>
      </c>
      <c r="B52" s="104">
        <v>-13.006009139649521</v>
      </c>
      <c r="C52" s="104">
        <v>-2.4427872332769591</v>
      </c>
      <c r="D52" s="105">
        <v>-10.563221906372561</v>
      </c>
      <c r="E52" s="104">
        <v>-9.7243711993091235</v>
      </c>
      <c r="F52" s="104">
        <v>1.2000287862977217</v>
      </c>
      <c r="G52" s="105">
        <v>-10.924399985606847</v>
      </c>
      <c r="H52" s="104">
        <v>-3.2816379403403966</v>
      </c>
      <c r="I52" s="104">
        <v>-3.6428160195746808</v>
      </c>
      <c r="J52" s="105">
        <v>0.3611780792342843</v>
      </c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</row>
    <row r="54" spans="1:22" ht="5.0999999999999996" customHeight="1">
      <c r="A54" s="30"/>
      <c r="B54" s="30"/>
      <c r="C54" s="30"/>
      <c r="D54" s="30"/>
      <c r="E54" s="30"/>
      <c r="F54" s="30"/>
      <c r="G54" s="30"/>
      <c r="H54" s="30"/>
      <c r="I54" s="30"/>
      <c r="J54" s="31"/>
    </row>
    <row r="55" spans="1:22">
      <c r="A55" s="107" t="s">
        <v>38</v>
      </c>
      <c r="J55" s="45"/>
    </row>
    <row r="56" spans="1:22">
      <c r="A56" s="107" t="s">
        <v>96</v>
      </c>
      <c r="J56" s="45"/>
    </row>
    <row r="57" spans="1:22">
      <c r="A57" s="139" t="s">
        <v>142</v>
      </c>
      <c r="J57" s="45"/>
    </row>
    <row r="58" spans="1:22" ht="5.0999999999999996" customHeight="1">
      <c r="A58" s="46"/>
      <c r="B58" s="46"/>
      <c r="C58" s="46"/>
      <c r="D58" s="46"/>
      <c r="E58" s="46"/>
      <c r="F58" s="46"/>
      <c r="G58" s="46"/>
      <c r="H58" s="46"/>
      <c r="I58" s="46"/>
      <c r="J58" s="47"/>
    </row>
  </sheetData>
  <mergeCells count="19">
    <mergeCell ref="A3:G4"/>
    <mergeCell ref="A6:G6"/>
    <mergeCell ref="A7:G7"/>
    <mergeCell ref="A8:G8"/>
    <mergeCell ref="A12:A14"/>
    <mergeCell ref="B12:J12"/>
    <mergeCell ref="B13:D13"/>
    <mergeCell ref="E13:G13"/>
    <mergeCell ref="H13:J13"/>
    <mergeCell ref="F10:G10"/>
    <mergeCell ref="A48:J48"/>
    <mergeCell ref="A43:J43"/>
    <mergeCell ref="A22:J22"/>
    <mergeCell ref="A33:A35"/>
    <mergeCell ref="B33:J33"/>
    <mergeCell ref="B34:D34"/>
    <mergeCell ref="A27:J27"/>
    <mergeCell ref="E34:G34"/>
    <mergeCell ref="H34:J34"/>
  </mergeCells>
  <phoneticPr fontId="0" type="noConversion"/>
  <hyperlinks>
    <hyperlink ref="F10:G10" location="Índice!A1" display="volver a índice" xr:uid="{00000000-0004-0000-0D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3"/>
  <dimension ref="A1:O52"/>
  <sheetViews>
    <sheetView showGridLines="0" zoomScaleNormal="100" workbookViewId="0">
      <selection activeCell="A8" sqref="A8:H8"/>
    </sheetView>
  </sheetViews>
  <sheetFormatPr baseColWidth="10" defaultColWidth="11.42578125" defaultRowHeight="14.25"/>
  <cols>
    <col min="1" max="1" width="19.85546875" style="3" customWidth="1"/>
    <col min="2" max="9" width="11.42578125" style="3"/>
    <col min="10" max="10" width="13.7109375" style="3" customWidth="1"/>
    <col min="11" max="16384" width="11.42578125" style="3"/>
  </cols>
  <sheetData>
    <row r="1" spans="1:15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15" ht="18" customHeight="1">
      <c r="A4" s="263"/>
      <c r="B4" s="263"/>
      <c r="C4" s="263"/>
      <c r="D4" s="263"/>
      <c r="E4" s="263"/>
      <c r="F4" s="263"/>
      <c r="G4" s="263"/>
      <c r="H4" s="264"/>
    </row>
    <row r="5" spans="1:15" ht="7.5" customHeight="1">
      <c r="A5" s="80"/>
      <c r="B5" s="81"/>
      <c r="C5" s="81"/>
      <c r="D5" s="81"/>
      <c r="E5" s="81"/>
      <c r="F5" s="81"/>
      <c r="G5" s="81"/>
      <c r="H5" s="82"/>
    </row>
    <row r="6" spans="1:15" ht="14.1" customHeight="1">
      <c r="A6" s="265" t="s">
        <v>155</v>
      </c>
      <c r="B6" s="266"/>
      <c r="C6" s="266"/>
      <c r="D6" s="266"/>
      <c r="E6" s="266"/>
      <c r="F6" s="266"/>
      <c r="G6" s="266"/>
      <c r="H6" s="267"/>
    </row>
    <row r="7" spans="1:15" ht="14.1" customHeight="1">
      <c r="A7" s="265" t="s">
        <v>39</v>
      </c>
      <c r="B7" s="266"/>
      <c r="C7" s="266"/>
      <c r="D7" s="266"/>
      <c r="E7" s="266"/>
      <c r="F7" s="266"/>
      <c r="G7" s="266"/>
      <c r="H7" s="267"/>
    </row>
    <row r="8" spans="1:15" ht="14.1" customHeight="1">
      <c r="A8" s="312" t="s">
        <v>172</v>
      </c>
      <c r="B8" s="313"/>
      <c r="C8" s="313"/>
      <c r="D8" s="313"/>
      <c r="E8" s="313"/>
      <c r="F8" s="313"/>
      <c r="G8" s="313"/>
      <c r="H8" s="314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ht="12.75" customHeight="1">
      <c r="G10" s="268" t="s">
        <v>31</v>
      </c>
      <c r="H10" s="268"/>
      <c r="J10"/>
      <c r="K10"/>
    </row>
    <row r="11" spans="1:15" ht="12.75" customHeight="1">
      <c r="A11" s="92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315" t="s">
        <v>33</v>
      </c>
      <c r="N11" s="315"/>
    </row>
    <row r="12" spans="1:15" ht="24">
      <c r="A12" s="94" t="s">
        <v>40</v>
      </c>
      <c r="B12" s="95" t="s">
        <v>36</v>
      </c>
      <c r="C12" s="95" t="s">
        <v>84</v>
      </c>
      <c r="D12" s="95" t="s">
        <v>85</v>
      </c>
      <c r="E12" s="95" t="s">
        <v>86</v>
      </c>
      <c r="F12" s="95" t="s">
        <v>87</v>
      </c>
      <c r="G12" s="95" t="s">
        <v>88</v>
      </c>
      <c r="H12" s="10" t="s">
        <v>89</v>
      </c>
      <c r="I12" s="10" t="s">
        <v>90</v>
      </c>
      <c r="J12" s="10" t="s">
        <v>91</v>
      </c>
      <c r="K12" s="10" t="s">
        <v>92</v>
      </c>
      <c r="L12" s="10" t="s">
        <v>108</v>
      </c>
      <c r="M12" s="10" t="s">
        <v>109</v>
      </c>
      <c r="N12" s="13" t="s">
        <v>35</v>
      </c>
      <c r="O12" s="96"/>
    </row>
    <row r="13" spans="1:15">
      <c r="A13" s="37" t="s">
        <v>46</v>
      </c>
      <c r="B13" s="38">
        <v>335610</v>
      </c>
      <c r="C13" s="38">
        <v>2744</v>
      </c>
      <c r="D13" s="38">
        <v>1972</v>
      </c>
      <c r="E13" s="38">
        <v>3870</v>
      </c>
      <c r="F13" s="38">
        <v>16805</v>
      </c>
      <c r="G13" s="38">
        <v>8546</v>
      </c>
      <c r="H13" s="38">
        <v>8484</v>
      </c>
      <c r="I13" s="38">
        <v>25</v>
      </c>
      <c r="J13" s="38">
        <v>7884</v>
      </c>
      <c r="K13" s="38">
        <v>984</v>
      </c>
      <c r="L13" s="38">
        <v>636</v>
      </c>
      <c r="M13" s="38">
        <v>53130</v>
      </c>
      <c r="N13" s="39">
        <v>440690</v>
      </c>
      <c r="O13" s="96"/>
    </row>
    <row r="14" spans="1:15">
      <c r="A14" s="40" t="s">
        <v>47</v>
      </c>
      <c r="B14" s="41">
        <v>108682</v>
      </c>
      <c r="C14" s="41">
        <v>0</v>
      </c>
      <c r="D14" s="41">
        <v>0</v>
      </c>
      <c r="E14" s="41">
        <v>2268</v>
      </c>
      <c r="F14" s="41">
        <v>13053</v>
      </c>
      <c r="G14" s="41">
        <v>147</v>
      </c>
      <c r="H14" s="41">
        <v>423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2">
        <v>124573</v>
      </c>
      <c r="O14" s="96"/>
    </row>
    <row r="15" spans="1:15">
      <c r="A15" s="37" t="s">
        <v>48</v>
      </c>
      <c r="B15" s="38">
        <v>232490</v>
      </c>
      <c r="C15" s="38">
        <v>2531</v>
      </c>
      <c r="D15" s="38">
        <v>21944</v>
      </c>
      <c r="E15" s="38">
        <v>3047</v>
      </c>
      <c r="F15" s="38">
        <v>12360</v>
      </c>
      <c r="G15" s="38">
        <v>1294</v>
      </c>
      <c r="H15" s="38">
        <v>21690</v>
      </c>
      <c r="I15" s="38">
        <v>557</v>
      </c>
      <c r="J15" s="38">
        <v>197</v>
      </c>
      <c r="K15" s="38">
        <v>0</v>
      </c>
      <c r="L15" s="38">
        <v>89</v>
      </c>
      <c r="M15" s="38">
        <v>0</v>
      </c>
      <c r="N15" s="39">
        <v>296199</v>
      </c>
      <c r="O15" s="96"/>
    </row>
    <row r="16" spans="1:15">
      <c r="A16" s="40" t="s">
        <v>49</v>
      </c>
      <c r="B16" s="41">
        <v>24058</v>
      </c>
      <c r="C16" s="41">
        <v>0</v>
      </c>
      <c r="D16" s="41">
        <v>0</v>
      </c>
      <c r="E16" s="41">
        <v>0</v>
      </c>
      <c r="F16" s="41">
        <v>2369</v>
      </c>
      <c r="G16" s="41">
        <v>440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2">
        <v>26867</v>
      </c>
      <c r="O16" s="96"/>
    </row>
    <row r="17" spans="1:15">
      <c r="A17" s="37" t="s">
        <v>50</v>
      </c>
      <c r="B17" s="38">
        <v>68944</v>
      </c>
      <c r="C17" s="38">
        <v>26</v>
      </c>
      <c r="D17" s="38">
        <v>0</v>
      </c>
      <c r="E17" s="38">
        <v>14863</v>
      </c>
      <c r="F17" s="38">
        <v>13071</v>
      </c>
      <c r="G17" s="38">
        <v>543</v>
      </c>
      <c r="H17" s="38">
        <v>1564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9">
        <v>99011</v>
      </c>
      <c r="O17" s="96"/>
    </row>
    <row r="18" spans="1:15">
      <c r="A18" s="40" t="s">
        <v>51</v>
      </c>
      <c r="B18" s="41">
        <v>20771</v>
      </c>
      <c r="C18" s="41">
        <v>0</v>
      </c>
      <c r="D18" s="41">
        <v>0</v>
      </c>
      <c r="E18" s="41">
        <v>0</v>
      </c>
      <c r="F18" s="41">
        <v>2274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1764</v>
      </c>
      <c r="M18" s="41">
        <v>342</v>
      </c>
      <c r="N18" s="42">
        <v>25151</v>
      </c>
      <c r="O18" s="96"/>
    </row>
    <row r="19" spans="1:15">
      <c r="A19" s="37" t="s">
        <v>52</v>
      </c>
      <c r="B19" s="38">
        <v>5936</v>
      </c>
      <c r="C19" s="38">
        <v>0</v>
      </c>
      <c r="D19" s="38">
        <v>0</v>
      </c>
      <c r="E19" s="38">
        <v>397</v>
      </c>
      <c r="F19" s="38">
        <v>206</v>
      </c>
      <c r="G19" s="38">
        <v>994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9">
        <v>7533</v>
      </c>
      <c r="O19" s="96"/>
    </row>
    <row r="20" spans="1:15">
      <c r="A20" s="40" t="s">
        <v>53</v>
      </c>
      <c r="B20" s="41">
        <v>11448</v>
      </c>
      <c r="C20" s="41">
        <v>0</v>
      </c>
      <c r="D20" s="41">
        <v>0</v>
      </c>
      <c r="E20" s="41">
        <v>1065</v>
      </c>
      <c r="F20" s="41">
        <v>2933</v>
      </c>
      <c r="G20" s="41">
        <v>0</v>
      </c>
      <c r="H20" s="41">
        <v>1404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2">
        <v>16850</v>
      </c>
      <c r="O20" s="96"/>
    </row>
    <row r="21" spans="1:15">
      <c r="A21" s="37" t="s">
        <v>54</v>
      </c>
      <c r="B21" s="38">
        <v>19282</v>
      </c>
      <c r="C21" s="38">
        <v>297</v>
      </c>
      <c r="D21" s="38">
        <v>0</v>
      </c>
      <c r="E21" s="38">
        <v>0</v>
      </c>
      <c r="F21" s="38">
        <v>1078</v>
      </c>
      <c r="G21" s="38">
        <v>0</v>
      </c>
      <c r="H21" s="38">
        <v>1629</v>
      </c>
      <c r="I21" s="38">
        <v>362</v>
      </c>
      <c r="J21" s="38">
        <v>0</v>
      </c>
      <c r="K21" s="38">
        <v>564</v>
      </c>
      <c r="L21" s="38">
        <v>0</v>
      </c>
      <c r="M21" s="38">
        <v>0</v>
      </c>
      <c r="N21" s="39">
        <v>23212</v>
      </c>
      <c r="O21" s="96"/>
    </row>
    <row r="22" spans="1:15">
      <c r="A22" s="40" t="s">
        <v>55</v>
      </c>
      <c r="B22" s="41">
        <v>9291</v>
      </c>
      <c r="C22" s="41">
        <v>0</v>
      </c>
      <c r="D22" s="41">
        <v>223</v>
      </c>
      <c r="E22" s="41">
        <v>0</v>
      </c>
      <c r="F22" s="41">
        <v>1688</v>
      </c>
      <c r="G22" s="41">
        <v>0</v>
      </c>
      <c r="H22" s="41">
        <v>1406</v>
      </c>
      <c r="I22" s="41">
        <v>434</v>
      </c>
      <c r="J22" s="41">
        <v>0</v>
      </c>
      <c r="K22" s="41">
        <v>0</v>
      </c>
      <c r="L22" s="41">
        <v>0</v>
      </c>
      <c r="M22" s="41">
        <v>0</v>
      </c>
      <c r="N22" s="42">
        <v>13042</v>
      </c>
      <c r="O22" s="96"/>
    </row>
    <row r="23" spans="1:15">
      <c r="A23" s="37" t="s">
        <v>56</v>
      </c>
      <c r="B23" s="38">
        <v>91278</v>
      </c>
      <c r="C23" s="38">
        <v>11421</v>
      </c>
      <c r="D23" s="38">
        <v>1130</v>
      </c>
      <c r="E23" s="38">
        <v>1122</v>
      </c>
      <c r="F23" s="38">
        <v>4959</v>
      </c>
      <c r="G23" s="38">
        <v>398</v>
      </c>
      <c r="H23" s="38">
        <v>2899</v>
      </c>
      <c r="I23" s="38">
        <v>0</v>
      </c>
      <c r="J23" s="38">
        <v>2723</v>
      </c>
      <c r="K23" s="38">
        <v>736</v>
      </c>
      <c r="L23" s="38">
        <v>2457</v>
      </c>
      <c r="M23" s="38">
        <v>83</v>
      </c>
      <c r="N23" s="39">
        <v>119206</v>
      </c>
      <c r="O23" s="96"/>
    </row>
    <row r="24" spans="1:15">
      <c r="A24" s="40" t="s">
        <v>57</v>
      </c>
      <c r="B24" s="41">
        <v>2243</v>
      </c>
      <c r="C24" s="41">
        <v>0</v>
      </c>
      <c r="D24" s="41">
        <v>0</v>
      </c>
      <c r="E24" s="41">
        <v>0</v>
      </c>
      <c r="F24" s="41">
        <v>300</v>
      </c>
      <c r="G24" s="41">
        <v>1350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2">
        <v>3893</v>
      </c>
      <c r="O24" s="96"/>
    </row>
    <row r="25" spans="1:15">
      <c r="A25" s="37" t="s">
        <v>58</v>
      </c>
      <c r="B25" s="38">
        <v>33371</v>
      </c>
      <c r="C25" s="38">
        <v>83</v>
      </c>
      <c r="D25" s="38">
        <v>0</v>
      </c>
      <c r="E25" s="38">
        <v>264</v>
      </c>
      <c r="F25" s="38">
        <v>2517</v>
      </c>
      <c r="G25" s="38">
        <v>0</v>
      </c>
      <c r="H25" s="38">
        <v>0</v>
      </c>
      <c r="I25" s="38">
        <v>3260</v>
      </c>
      <c r="J25" s="38">
        <v>120</v>
      </c>
      <c r="K25" s="38">
        <v>532</v>
      </c>
      <c r="L25" s="38">
        <v>509</v>
      </c>
      <c r="M25" s="38">
        <v>0</v>
      </c>
      <c r="N25" s="39">
        <v>40656</v>
      </c>
      <c r="O25" s="96"/>
    </row>
    <row r="26" spans="1:15">
      <c r="A26" s="40" t="s">
        <v>59</v>
      </c>
      <c r="B26" s="41">
        <v>895</v>
      </c>
      <c r="C26" s="41">
        <v>0</v>
      </c>
      <c r="D26" s="41">
        <v>0</v>
      </c>
      <c r="E26" s="41">
        <v>0</v>
      </c>
      <c r="F26" s="41">
        <v>1882</v>
      </c>
      <c r="G26" s="41">
        <v>0</v>
      </c>
      <c r="H26" s="41">
        <v>898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2">
        <v>3675</v>
      </c>
      <c r="O26" s="96"/>
    </row>
    <row r="27" spans="1:15">
      <c r="A27" s="37" t="s">
        <v>60</v>
      </c>
      <c r="B27" s="38">
        <v>3167</v>
      </c>
      <c r="C27" s="38">
        <v>0</v>
      </c>
      <c r="D27" s="38">
        <v>0</v>
      </c>
      <c r="E27" s="38">
        <v>99</v>
      </c>
      <c r="F27" s="38">
        <v>2235</v>
      </c>
      <c r="G27" s="38">
        <v>956</v>
      </c>
      <c r="H27" s="38">
        <v>1590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9">
        <v>8047</v>
      </c>
      <c r="O27" s="96"/>
    </row>
    <row r="28" spans="1:15">
      <c r="A28" s="40" t="s">
        <v>61</v>
      </c>
      <c r="B28" s="41">
        <v>19106</v>
      </c>
      <c r="C28" s="41">
        <v>0</v>
      </c>
      <c r="D28" s="41">
        <v>0</v>
      </c>
      <c r="E28" s="41">
        <v>0</v>
      </c>
      <c r="F28" s="41">
        <v>1676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573</v>
      </c>
      <c r="M28" s="41">
        <v>92</v>
      </c>
      <c r="N28" s="42">
        <v>21447</v>
      </c>
      <c r="O28" s="96"/>
    </row>
    <row r="29" spans="1:15">
      <c r="A29" s="37" t="s">
        <v>62</v>
      </c>
      <c r="B29" s="38">
        <v>45040</v>
      </c>
      <c r="C29" s="38">
        <v>0</v>
      </c>
      <c r="D29" s="38">
        <v>40</v>
      </c>
      <c r="E29" s="38">
        <v>0</v>
      </c>
      <c r="F29" s="38">
        <v>6240</v>
      </c>
      <c r="G29" s="38">
        <v>104</v>
      </c>
      <c r="H29" s="38">
        <v>1172</v>
      </c>
      <c r="I29" s="38">
        <v>0</v>
      </c>
      <c r="J29" s="38">
        <v>440</v>
      </c>
      <c r="K29" s="38">
        <v>0</v>
      </c>
      <c r="L29" s="38">
        <v>0</v>
      </c>
      <c r="M29" s="38">
        <v>0</v>
      </c>
      <c r="N29" s="39">
        <v>53036</v>
      </c>
      <c r="O29" s="96"/>
    </row>
    <row r="30" spans="1:15">
      <c r="A30" s="40" t="s">
        <v>63</v>
      </c>
      <c r="B30" s="41">
        <v>53492</v>
      </c>
      <c r="C30" s="41">
        <v>0</v>
      </c>
      <c r="D30" s="41">
        <v>0</v>
      </c>
      <c r="E30" s="41">
        <v>1150</v>
      </c>
      <c r="F30" s="41">
        <v>3541</v>
      </c>
      <c r="G30" s="41">
        <v>0</v>
      </c>
      <c r="H30" s="41">
        <v>5735</v>
      </c>
      <c r="I30" s="41">
        <v>0</v>
      </c>
      <c r="J30" s="41">
        <v>0</v>
      </c>
      <c r="K30" s="41">
        <v>0</v>
      </c>
      <c r="L30" s="41">
        <v>1566</v>
      </c>
      <c r="M30" s="41">
        <v>0</v>
      </c>
      <c r="N30" s="42">
        <v>65484</v>
      </c>
      <c r="O30" s="96"/>
    </row>
    <row r="31" spans="1:15">
      <c r="A31" s="37" t="s">
        <v>64</v>
      </c>
      <c r="B31" s="38">
        <v>25849</v>
      </c>
      <c r="C31" s="38">
        <v>0</v>
      </c>
      <c r="D31" s="38">
        <v>310</v>
      </c>
      <c r="E31" s="38">
        <v>30</v>
      </c>
      <c r="F31" s="38">
        <v>2021</v>
      </c>
      <c r="G31" s="38">
        <v>2524</v>
      </c>
      <c r="H31" s="38">
        <v>0</v>
      </c>
      <c r="I31" s="38">
        <v>0</v>
      </c>
      <c r="J31" s="38">
        <v>0</v>
      </c>
      <c r="K31" s="38">
        <v>299</v>
      </c>
      <c r="L31" s="38">
        <v>0</v>
      </c>
      <c r="M31" s="38">
        <v>0</v>
      </c>
      <c r="N31" s="39">
        <v>31033</v>
      </c>
      <c r="O31" s="96"/>
    </row>
    <row r="32" spans="1:15">
      <c r="A32" s="40" t="s">
        <v>65</v>
      </c>
      <c r="B32" s="41">
        <v>26700</v>
      </c>
      <c r="C32" s="41">
        <v>0</v>
      </c>
      <c r="D32" s="41">
        <v>0</v>
      </c>
      <c r="E32" s="41">
        <v>4127</v>
      </c>
      <c r="F32" s="41">
        <v>2664</v>
      </c>
      <c r="G32" s="41">
        <v>849</v>
      </c>
      <c r="H32" s="41">
        <v>1270</v>
      </c>
      <c r="I32" s="41">
        <v>0</v>
      </c>
      <c r="J32" s="41">
        <v>0</v>
      </c>
      <c r="K32" s="41">
        <v>0</v>
      </c>
      <c r="L32" s="41">
        <v>434</v>
      </c>
      <c r="M32" s="41">
        <v>82</v>
      </c>
      <c r="N32" s="42">
        <v>36126</v>
      </c>
      <c r="O32" s="96"/>
    </row>
    <row r="33" spans="1:15">
      <c r="A33" s="37" t="s">
        <v>66</v>
      </c>
      <c r="B33" s="38">
        <v>75746</v>
      </c>
      <c r="C33" s="38">
        <v>4330</v>
      </c>
      <c r="D33" s="38">
        <v>136</v>
      </c>
      <c r="E33" s="38">
        <v>1879</v>
      </c>
      <c r="F33" s="38">
        <v>4129</v>
      </c>
      <c r="G33" s="38">
        <v>260</v>
      </c>
      <c r="H33" s="38">
        <v>5982</v>
      </c>
      <c r="I33" s="38">
        <v>0</v>
      </c>
      <c r="J33" s="38">
        <v>0</v>
      </c>
      <c r="K33" s="38">
        <v>989</v>
      </c>
      <c r="L33" s="38">
        <v>0</v>
      </c>
      <c r="M33" s="38">
        <v>0</v>
      </c>
      <c r="N33" s="39">
        <v>93451</v>
      </c>
      <c r="O33" s="96"/>
    </row>
    <row r="34" spans="1:15">
      <c r="A34" s="40" t="s">
        <v>67</v>
      </c>
      <c r="B34" s="41">
        <v>10645</v>
      </c>
      <c r="C34" s="41">
        <v>0</v>
      </c>
      <c r="D34" s="41">
        <v>0</v>
      </c>
      <c r="E34" s="41">
        <v>744</v>
      </c>
      <c r="F34" s="41">
        <v>970</v>
      </c>
      <c r="G34" s="41">
        <v>841</v>
      </c>
      <c r="H34" s="41">
        <v>4281</v>
      </c>
      <c r="I34" s="41">
        <v>0</v>
      </c>
      <c r="J34" s="41">
        <v>0</v>
      </c>
      <c r="K34" s="41">
        <v>364</v>
      </c>
      <c r="L34" s="41">
        <v>0</v>
      </c>
      <c r="M34" s="41">
        <v>0</v>
      </c>
      <c r="N34" s="42">
        <v>17845</v>
      </c>
      <c r="O34" s="96"/>
    </row>
    <row r="35" spans="1:15">
      <c r="A35" s="37" t="s">
        <v>68</v>
      </c>
      <c r="B35" s="38">
        <v>56921</v>
      </c>
      <c r="C35" s="38">
        <v>41</v>
      </c>
      <c r="D35" s="38">
        <v>0</v>
      </c>
      <c r="E35" s="38">
        <v>0</v>
      </c>
      <c r="F35" s="38">
        <v>7499</v>
      </c>
      <c r="G35" s="38">
        <v>1000</v>
      </c>
      <c r="H35" s="38">
        <v>6177</v>
      </c>
      <c r="I35" s="38">
        <v>752</v>
      </c>
      <c r="J35" s="38">
        <v>0</v>
      </c>
      <c r="K35" s="38">
        <v>0</v>
      </c>
      <c r="L35" s="38">
        <v>0</v>
      </c>
      <c r="M35" s="38">
        <v>0</v>
      </c>
      <c r="N35" s="39">
        <v>72390</v>
      </c>
      <c r="O35" s="96"/>
    </row>
    <row r="36" spans="1:15">
      <c r="A36" s="40" t="s">
        <v>69</v>
      </c>
      <c r="B36" s="41">
        <v>184363</v>
      </c>
      <c r="C36" s="41">
        <v>1756</v>
      </c>
      <c r="D36" s="41">
        <v>0</v>
      </c>
      <c r="E36" s="41">
        <v>82</v>
      </c>
      <c r="F36" s="41">
        <v>10657</v>
      </c>
      <c r="G36" s="41">
        <v>0</v>
      </c>
      <c r="H36" s="41">
        <v>27328</v>
      </c>
      <c r="I36" s="41">
        <v>3244</v>
      </c>
      <c r="J36" s="41">
        <v>0</v>
      </c>
      <c r="K36" s="41">
        <v>837</v>
      </c>
      <c r="L36" s="41">
        <v>0</v>
      </c>
      <c r="M36" s="41">
        <v>0</v>
      </c>
      <c r="N36" s="42">
        <v>228267</v>
      </c>
      <c r="O36" s="96"/>
    </row>
    <row r="37" spans="1:15">
      <c r="A37" s="37" t="s">
        <v>70</v>
      </c>
      <c r="B37" s="38">
        <v>4093</v>
      </c>
      <c r="C37" s="38">
        <v>0</v>
      </c>
      <c r="D37" s="38">
        <v>0</v>
      </c>
      <c r="E37" s="38">
        <v>879</v>
      </c>
      <c r="F37" s="38">
        <v>580</v>
      </c>
      <c r="G37" s="38">
        <v>0</v>
      </c>
      <c r="H37" s="38">
        <v>118</v>
      </c>
      <c r="I37" s="38">
        <v>1104</v>
      </c>
      <c r="J37" s="38">
        <v>0</v>
      </c>
      <c r="K37" s="38">
        <v>0</v>
      </c>
      <c r="L37" s="38">
        <v>0</v>
      </c>
      <c r="M37" s="38">
        <v>0</v>
      </c>
      <c r="N37" s="39">
        <v>6774</v>
      </c>
      <c r="O37" s="96"/>
    </row>
    <row r="38" spans="1:15">
      <c r="A38" s="40" t="s">
        <v>71</v>
      </c>
      <c r="B38" s="41">
        <v>10550</v>
      </c>
      <c r="C38" s="41">
        <v>0</v>
      </c>
      <c r="D38" s="41">
        <v>0</v>
      </c>
      <c r="E38" s="41">
        <v>1039</v>
      </c>
      <c r="F38" s="41">
        <v>1563</v>
      </c>
      <c r="G38" s="41">
        <v>0</v>
      </c>
      <c r="H38" s="41">
        <v>514</v>
      </c>
      <c r="I38" s="41">
        <v>0</v>
      </c>
      <c r="J38" s="41">
        <v>0</v>
      </c>
      <c r="K38" s="41">
        <v>31</v>
      </c>
      <c r="L38" s="41">
        <v>1534</v>
      </c>
      <c r="M38" s="41">
        <v>0</v>
      </c>
      <c r="N38" s="42">
        <v>15231</v>
      </c>
      <c r="O38" s="96"/>
    </row>
    <row r="39" spans="1:15">
      <c r="A39" s="37" t="s">
        <v>72</v>
      </c>
      <c r="B39" s="38">
        <v>3839</v>
      </c>
      <c r="C39" s="38">
        <v>0</v>
      </c>
      <c r="D39" s="38">
        <v>0</v>
      </c>
      <c r="E39" s="38">
        <v>125</v>
      </c>
      <c r="F39" s="38">
        <v>291</v>
      </c>
      <c r="G39" s="38">
        <v>0</v>
      </c>
      <c r="H39" s="38">
        <v>0</v>
      </c>
      <c r="I39" s="38">
        <v>0</v>
      </c>
      <c r="J39" s="38">
        <v>1522</v>
      </c>
      <c r="K39" s="38">
        <v>272</v>
      </c>
      <c r="L39" s="38">
        <v>0</v>
      </c>
      <c r="M39" s="38">
        <v>0</v>
      </c>
      <c r="N39" s="39">
        <v>6049</v>
      </c>
      <c r="O39" s="96"/>
    </row>
    <row r="40" spans="1:15">
      <c r="A40" s="40" t="s">
        <v>73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298</v>
      </c>
      <c r="M40" s="41">
        <v>0</v>
      </c>
      <c r="N40" s="42">
        <v>298</v>
      </c>
      <c r="O40" s="96"/>
    </row>
    <row r="41" spans="1:15">
      <c r="A41" s="37" t="s">
        <v>74</v>
      </c>
      <c r="B41" s="38">
        <v>302</v>
      </c>
      <c r="C41" s="38">
        <v>220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180</v>
      </c>
      <c r="L41" s="38">
        <v>0</v>
      </c>
      <c r="M41" s="38">
        <v>0</v>
      </c>
      <c r="N41" s="39">
        <v>702</v>
      </c>
      <c r="O41" s="96"/>
    </row>
    <row r="42" spans="1:15">
      <c r="A42" s="40" t="s">
        <v>75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2">
        <v>0</v>
      </c>
    </row>
    <row r="43" spans="1:15">
      <c r="A43" s="37" t="s">
        <v>76</v>
      </c>
      <c r="B43" s="38">
        <v>484</v>
      </c>
      <c r="C43" s="38">
        <v>0</v>
      </c>
      <c r="D43" s="38">
        <v>0</v>
      </c>
      <c r="E43" s="38">
        <v>0</v>
      </c>
      <c r="F43" s="38">
        <v>130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9">
        <v>614</v>
      </c>
    </row>
    <row r="44" spans="1:15">
      <c r="A44" s="40" t="s">
        <v>77</v>
      </c>
      <c r="B44" s="41">
        <v>0</v>
      </c>
      <c r="C44" s="41">
        <v>0</v>
      </c>
      <c r="D44" s="41">
        <v>0</v>
      </c>
      <c r="E44" s="41">
        <v>0</v>
      </c>
      <c r="F44" s="41">
        <v>82</v>
      </c>
      <c r="G44" s="41">
        <v>285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2">
        <v>367</v>
      </c>
    </row>
    <row r="45" spans="1:15">
      <c r="A45" s="37" t="s">
        <v>78</v>
      </c>
      <c r="B45" s="38">
        <v>552</v>
      </c>
      <c r="C45" s="38">
        <v>0</v>
      </c>
      <c r="D45" s="38">
        <v>0</v>
      </c>
      <c r="E45" s="38">
        <v>0</v>
      </c>
      <c r="F45" s="38">
        <v>479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9">
        <v>1031</v>
      </c>
    </row>
    <row r="46" spans="1:15">
      <c r="A46" s="165" t="s">
        <v>35</v>
      </c>
      <c r="B46" s="184">
        <v>1485148</v>
      </c>
      <c r="C46" s="184">
        <v>23449</v>
      </c>
      <c r="D46" s="184">
        <v>25755</v>
      </c>
      <c r="E46" s="184">
        <v>37050</v>
      </c>
      <c r="F46" s="184">
        <v>120252</v>
      </c>
      <c r="G46" s="184">
        <v>20531</v>
      </c>
      <c r="H46" s="184">
        <v>94564</v>
      </c>
      <c r="I46" s="184">
        <v>9738</v>
      </c>
      <c r="J46" s="184">
        <v>12886</v>
      </c>
      <c r="K46" s="184">
        <v>5788</v>
      </c>
      <c r="L46" s="184">
        <v>9860</v>
      </c>
      <c r="M46" s="184">
        <v>53729</v>
      </c>
      <c r="N46" s="185">
        <v>1898750</v>
      </c>
    </row>
    <row r="48" spans="1:15" ht="5.0999999999999996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1"/>
    </row>
    <row r="49" spans="1:14">
      <c r="A49" s="107" t="s">
        <v>38</v>
      </c>
      <c r="N49" s="45"/>
    </row>
    <row r="50" spans="1:14">
      <c r="A50" s="44" t="s">
        <v>79</v>
      </c>
      <c r="N50" s="45"/>
    </row>
    <row r="51" spans="1:14">
      <c r="A51" s="139" t="s">
        <v>142</v>
      </c>
      <c r="N51" s="45"/>
    </row>
    <row r="52" spans="1:14" ht="5.0999999999999996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7"/>
    </row>
  </sheetData>
  <mergeCells count="6">
    <mergeCell ref="A3:H4"/>
    <mergeCell ref="A6:H6"/>
    <mergeCell ref="A7:H7"/>
    <mergeCell ref="A8:H8"/>
    <mergeCell ref="M11:N11"/>
    <mergeCell ref="G10:H10"/>
  </mergeCells>
  <phoneticPr fontId="0" type="noConversion"/>
  <hyperlinks>
    <hyperlink ref="G10:H10" location="Índice!A1" display="volver a índice" xr:uid="{00000000-0004-0000-0E00-000000000000}"/>
  </hyperlinks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4"/>
  <dimension ref="A1:N52"/>
  <sheetViews>
    <sheetView showGridLines="0" zoomScaleNormal="100" workbookViewId="0">
      <selection activeCell="A8" sqref="A8:H8"/>
    </sheetView>
  </sheetViews>
  <sheetFormatPr baseColWidth="10" defaultColWidth="11.42578125" defaultRowHeight="14.25"/>
  <cols>
    <col min="1" max="1" width="19.7109375" style="53" customWidth="1"/>
    <col min="2" max="9" width="11.42578125" style="53"/>
    <col min="10" max="10" width="13.7109375" style="53" customWidth="1"/>
    <col min="11" max="16384" width="11.42578125" style="53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s="3" customFormat="1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14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14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4" s="3" customFormat="1" ht="14.1" customHeight="1">
      <c r="A6" s="265" t="s">
        <v>156</v>
      </c>
      <c r="B6" s="266"/>
      <c r="C6" s="266"/>
      <c r="D6" s="266"/>
      <c r="E6" s="266"/>
      <c r="F6" s="266"/>
      <c r="G6" s="266"/>
      <c r="H6" s="267"/>
    </row>
    <row r="7" spans="1:14" s="3" customFormat="1" ht="14.1" customHeight="1">
      <c r="A7" s="265" t="s">
        <v>39</v>
      </c>
      <c r="B7" s="266"/>
      <c r="C7" s="266"/>
      <c r="D7" s="266"/>
      <c r="E7" s="266"/>
      <c r="F7" s="266"/>
      <c r="G7" s="266"/>
      <c r="H7" s="267"/>
    </row>
    <row r="8" spans="1:14" s="3" customFormat="1" ht="14.1" customHeight="1">
      <c r="A8" s="265" t="s">
        <v>184</v>
      </c>
      <c r="B8" s="266"/>
      <c r="C8" s="266"/>
      <c r="D8" s="266"/>
      <c r="E8" s="266"/>
      <c r="F8" s="266"/>
      <c r="G8" s="266"/>
      <c r="H8" s="267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G10" s="268" t="s">
        <v>31</v>
      </c>
      <c r="H10" s="268"/>
      <c r="J10"/>
      <c r="K10"/>
    </row>
    <row r="11" spans="1:14" ht="12.7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316" t="s">
        <v>33</v>
      </c>
      <c r="N11" s="316"/>
    </row>
    <row r="12" spans="1:14" ht="24">
      <c r="A12" s="86" t="s">
        <v>40</v>
      </c>
      <c r="B12" s="87" t="s">
        <v>36</v>
      </c>
      <c r="C12" s="87" t="s">
        <v>84</v>
      </c>
      <c r="D12" s="87" t="s">
        <v>85</v>
      </c>
      <c r="E12" s="87" t="s">
        <v>86</v>
      </c>
      <c r="F12" s="87" t="s">
        <v>87</v>
      </c>
      <c r="G12" s="95" t="s">
        <v>88</v>
      </c>
      <c r="H12" s="56" t="s">
        <v>89</v>
      </c>
      <c r="I12" s="10" t="s">
        <v>90</v>
      </c>
      <c r="J12" s="56" t="s">
        <v>91</v>
      </c>
      <c r="K12" s="56" t="s">
        <v>92</v>
      </c>
      <c r="L12" s="56" t="s">
        <v>108</v>
      </c>
      <c r="M12" s="56" t="s">
        <v>109</v>
      </c>
      <c r="N12" s="58" t="s">
        <v>35</v>
      </c>
    </row>
    <row r="13" spans="1:14">
      <c r="A13" s="88" t="s">
        <v>46</v>
      </c>
      <c r="B13" s="60">
        <v>1886031</v>
      </c>
      <c r="C13" s="60">
        <v>69407</v>
      </c>
      <c r="D13" s="60">
        <v>25782</v>
      </c>
      <c r="E13" s="60">
        <v>50743</v>
      </c>
      <c r="F13" s="60">
        <v>160876</v>
      </c>
      <c r="G13" s="60">
        <v>79907</v>
      </c>
      <c r="H13" s="60">
        <v>25857</v>
      </c>
      <c r="I13" s="60">
        <v>31290</v>
      </c>
      <c r="J13" s="60">
        <v>13041</v>
      </c>
      <c r="K13" s="60">
        <v>12855</v>
      </c>
      <c r="L13" s="60">
        <v>15715</v>
      </c>
      <c r="M13" s="60">
        <v>61990</v>
      </c>
      <c r="N13" s="89">
        <v>2433494</v>
      </c>
    </row>
    <row r="14" spans="1:14">
      <c r="A14" s="90" t="s">
        <v>47</v>
      </c>
      <c r="B14" s="63">
        <v>335806</v>
      </c>
      <c r="C14" s="63">
        <v>10802</v>
      </c>
      <c r="D14" s="63">
        <v>5117</v>
      </c>
      <c r="E14" s="63">
        <v>20962</v>
      </c>
      <c r="F14" s="63">
        <v>44438</v>
      </c>
      <c r="G14" s="63">
        <v>1530</v>
      </c>
      <c r="H14" s="63">
        <v>2282</v>
      </c>
      <c r="I14" s="63">
        <v>998</v>
      </c>
      <c r="J14" s="63">
        <v>0</v>
      </c>
      <c r="K14" s="63">
        <v>300</v>
      </c>
      <c r="L14" s="63">
        <v>2834</v>
      </c>
      <c r="M14" s="63">
        <v>0</v>
      </c>
      <c r="N14" s="91">
        <v>425069</v>
      </c>
    </row>
    <row r="15" spans="1:14">
      <c r="A15" s="88" t="s">
        <v>48</v>
      </c>
      <c r="B15" s="60">
        <v>1720582</v>
      </c>
      <c r="C15" s="60">
        <v>10541</v>
      </c>
      <c r="D15" s="60">
        <v>47287</v>
      </c>
      <c r="E15" s="60">
        <v>8101</v>
      </c>
      <c r="F15" s="60">
        <v>108847</v>
      </c>
      <c r="G15" s="60">
        <v>1684</v>
      </c>
      <c r="H15" s="60">
        <v>92778</v>
      </c>
      <c r="I15" s="60">
        <v>153729</v>
      </c>
      <c r="J15" s="60">
        <v>2303</v>
      </c>
      <c r="K15" s="60">
        <v>9812</v>
      </c>
      <c r="L15" s="60">
        <v>9199</v>
      </c>
      <c r="M15" s="60">
        <v>2582</v>
      </c>
      <c r="N15" s="89">
        <v>2167445</v>
      </c>
    </row>
    <row r="16" spans="1:14">
      <c r="A16" s="90" t="s">
        <v>49</v>
      </c>
      <c r="B16" s="63">
        <v>415554</v>
      </c>
      <c r="C16" s="63">
        <v>2058</v>
      </c>
      <c r="D16" s="63">
        <v>605</v>
      </c>
      <c r="E16" s="63">
        <v>34057</v>
      </c>
      <c r="F16" s="63">
        <v>22455</v>
      </c>
      <c r="G16" s="63">
        <v>41381</v>
      </c>
      <c r="H16" s="63">
        <v>242</v>
      </c>
      <c r="I16" s="63">
        <v>1435</v>
      </c>
      <c r="J16" s="63">
        <v>0</v>
      </c>
      <c r="K16" s="63">
        <v>0</v>
      </c>
      <c r="L16" s="63">
        <v>3799</v>
      </c>
      <c r="M16" s="63">
        <v>0</v>
      </c>
      <c r="N16" s="91">
        <v>521586</v>
      </c>
    </row>
    <row r="17" spans="1:14">
      <c r="A17" s="88" t="s">
        <v>50</v>
      </c>
      <c r="B17" s="60">
        <v>441543</v>
      </c>
      <c r="C17" s="60">
        <v>2036</v>
      </c>
      <c r="D17" s="60">
        <v>1851</v>
      </c>
      <c r="E17" s="60">
        <v>40149</v>
      </c>
      <c r="F17" s="60">
        <v>62681</v>
      </c>
      <c r="G17" s="60">
        <v>4396</v>
      </c>
      <c r="H17" s="60">
        <v>24360</v>
      </c>
      <c r="I17" s="60">
        <v>11128</v>
      </c>
      <c r="J17" s="60">
        <v>1640</v>
      </c>
      <c r="K17" s="60">
        <v>6184</v>
      </c>
      <c r="L17" s="60">
        <v>8118</v>
      </c>
      <c r="M17" s="60">
        <v>0</v>
      </c>
      <c r="N17" s="89">
        <v>604086</v>
      </c>
    </row>
    <row r="18" spans="1:14">
      <c r="A18" s="90" t="s">
        <v>51</v>
      </c>
      <c r="B18" s="63">
        <v>138066</v>
      </c>
      <c r="C18" s="63">
        <v>3058</v>
      </c>
      <c r="D18" s="63">
        <v>4140</v>
      </c>
      <c r="E18" s="63">
        <v>780</v>
      </c>
      <c r="F18" s="63">
        <v>16466</v>
      </c>
      <c r="G18" s="63">
        <v>1996</v>
      </c>
      <c r="H18" s="63">
        <v>19633</v>
      </c>
      <c r="I18" s="63">
        <v>461</v>
      </c>
      <c r="J18" s="63">
        <v>812</v>
      </c>
      <c r="K18" s="63">
        <v>0</v>
      </c>
      <c r="L18" s="63">
        <v>2251</v>
      </c>
      <c r="M18" s="63">
        <v>461</v>
      </c>
      <c r="N18" s="91">
        <v>188124</v>
      </c>
    </row>
    <row r="19" spans="1:14">
      <c r="A19" s="88" t="s">
        <v>52</v>
      </c>
      <c r="B19" s="60">
        <v>35933</v>
      </c>
      <c r="C19" s="60">
        <v>0</v>
      </c>
      <c r="D19" s="60">
        <v>0</v>
      </c>
      <c r="E19" s="60">
        <v>966</v>
      </c>
      <c r="F19" s="60">
        <v>5506</v>
      </c>
      <c r="G19" s="60">
        <v>1262</v>
      </c>
      <c r="H19" s="60">
        <v>835</v>
      </c>
      <c r="I19" s="60">
        <v>497</v>
      </c>
      <c r="J19" s="60">
        <v>1481</v>
      </c>
      <c r="K19" s="60">
        <v>0</v>
      </c>
      <c r="L19" s="60">
        <v>0</v>
      </c>
      <c r="M19" s="60">
        <v>0</v>
      </c>
      <c r="N19" s="89">
        <v>46480</v>
      </c>
    </row>
    <row r="20" spans="1:14">
      <c r="A20" s="90" t="s">
        <v>53</v>
      </c>
      <c r="B20" s="63">
        <v>158828</v>
      </c>
      <c r="C20" s="63">
        <v>14797</v>
      </c>
      <c r="D20" s="63">
        <v>1193</v>
      </c>
      <c r="E20" s="63">
        <v>2204</v>
      </c>
      <c r="F20" s="63">
        <v>20726</v>
      </c>
      <c r="G20" s="63">
        <v>706</v>
      </c>
      <c r="H20" s="63">
        <v>8580</v>
      </c>
      <c r="I20" s="63">
        <v>707</v>
      </c>
      <c r="J20" s="63">
        <v>2741</v>
      </c>
      <c r="K20" s="63">
        <v>504</v>
      </c>
      <c r="L20" s="63">
        <v>3618</v>
      </c>
      <c r="M20" s="63">
        <v>0</v>
      </c>
      <c r="N20" s="91">
        <v>214604</v>
      </c>
    </row>
    <row r="21" spans="1:14">
      <c r="A21" s="88" t="s">
        <v>54</v>
      </c>
      <c r="B21" s="60">
        <v>92469</v>
      </c>
      <c r="C21" s="60">
        <v>675</v>
      </c>
      <c r="D21" s="60">
        <v>208</v>
      </c>
      <c r="E21" s="60">
        <v>1870</v>
      </c>
      <c r="F21" s="60">
        <v>18973</v>
      </c>
      <c r="G21" s="60">
        <v>5919</v>
      </c>
      <c r="H21" s="60">
        <v>17012</v>
      </c>
      <c r="I21" s="60">
        <v>518</v>
      </c>
      <c r="J21" s="60">
        <v>3568</v>
      </c>
      <c r="K21" s="60">
        <v>2602</v>
      </c>
      <c r="L21" s="60">
        <v>2918</v>
      </c>
      <c r="M21" s="60">
        <v>0</v>
      </c>
      <c r="N21" s="89">
        <v>146732</v>
      </c>
    </row>
    <row r="22" spans="1:14">
      <c r="A22" s="90" t="s">
        <v>55</v>
      </c>
      <c r="B22" s="63">
        <v>77828</v>
      </c>
      <c r="C22" s="63">
        <v>0</v>
      </c>
      <c r="D22" s="63">
        <v>376</v>
      </c>
      <c r="E22" s="63">
        <v>10882</v>
      </c>
      <c r="F22" s="63">
        <v>21430</v>
      </c>
      <c r="G22" s="63">
        <v>6319</v>
      </c>
      <c r="H22" s="63">
        <v>4059</v>
      </c>
      <c r="I22" s="63">
        <v>434</v>
      </c>
      <c r="J22" s="63">
        <v>0</v>
      </c>
      <c r="K22" s="63">
        <v>518</v>
      </c>
      <c r="L22" s="63">
        <v>2844</v>
      </c>
      <c r="M22" s="63">
        <v>0</v>
      </c>
      <c r="N22" s="91">
        <v>124690</v>
      </c>
    </row>
    <row r="23" spans="1:14">
      <c r="A23" s="88" t="s">
        <v>56</v>
      </c>
      <c r="B23" s="60">
        <v>1141343</v>
      </c>
      <c r="C23" s="60">
        <v>100844</v>
      </c>
      <c r="D23" s="60">
        <v>2994</v>
      </c>
      <c r="E23" s="60">
        <v>65270</v>
      </c>
      <c r="F23" s="60">
        <v>78667</v>
      </c>
      <c r="G23" s="60">
        <v>6029</v>
      </c>
      <c r="H23" s="60">
        <v>21077</v>
      </c>
      <c r="I23" s="60">
        <v>6364</v>
      </c>
      <c r="J23" s="60">
        <v>5664</v>
      </c>
      <c r="K23" s="60">
        <v>7826</v>
      </c>
      <c r="L23" s="60">
        <v>15103</v>
      </c>
      <c r="M23" s="60">
        <v>11301</v>
      </c>
      <c r="N23" s="89">
        <v>1462482</v>
      </c>
    </row>
    <row r="24" spans="1:14">
      <c r="A24" s="90" t="s">
        <v>57</v>
      </c>
      <c r="B24" s="63">
        <v>19189</v>
      </c>
      <c r="C24" s="63">
        <v>0</v>
      </c>
      <c r="D24" s="63">
        <v>2247</v>
      </c>
      <c r="E24" s="63">
        <v>120</v>
      </c>
      <c r="F24" s="63">
        <v>4545</v>
      </c>
      <c r="G24" s="63">
        <v>1424</v>
      </c>
      <c r="H24" s="63">
        <v>542</v>
      </c>
      <c r="I24" s="63">
        <v>0</v>
      </c>
      <c r="J24" s="63">
        <v>0</v>
      </c>
      <c r="K24" s="63">
        <v>0</v>
      </c>
      <c r="L24" s="63">
        <v>457</v>
      </c>
      <c r="M24" s="63">
        <v>0</v>
      </c>
      <c r="N24" s="91">
        <v>28524</v>
      </c>
    </row>
    <row r="25" spans="1:14">
      <c r="A25" s="88" t="s">
        <v>58</v>
      </c>
      <c r="B25" s="60">
        <v>263638</v>
      </c>
      <c r="C25" s="60">
        <v>83</v>
      </c>
      <c r="D25" s="60">
        <v>222</v>
      </c>
      <c r="E25" s="60">
        <v>1218</v>
      </c>
      <c r="F25" s="60">
        <v>23993</v>
      </c>
      <c r="G25" s="60">
        <v>1032</v>
      </c>
      <c r="H25" s="60">
        <v>5333</v>
      </c>
      <c r="I25" s="60">
        <v>18615</v>
      </c>
      <c r="J25" s="60">
        <v>120</v>
      </c>
      <c r="K25" s="60">
        <v>2463</v>
      </c>
      <c r="L25" s="60">
        <v>2469</v>
      </c>
      <c r="M25" s="60">
        <v>0</v>
      </c>
      <c r="N25" s="89">
        <v>319186</v>
      </c>
    </row>
    <row r="26" spans="1:14">
      <c r="A26" s="90" t="s">
        <v>59</v>
      </c>
      <c r="B26" s="63">
        <v>77238</v>
      </c>
      <c r="C26" s="63">
        <v>0</v>
      </c>
      <c r="D26" s="63">
        <v>654</v>
      </c>
      <c r="E26" s="63">
        <v>0</v>
      </c>
      <c r="F26" s="63">
        <v>6033</v>
      </c>
      <c r="G26" s="63">
        <v>1630</v>
      </c>
      <c r="H26" s="63">
        <v>1107</v>
      </c>
      <c r="I26" s="63">
        <v>3491</v>
      </c>
      <c r="J26" s="63">
        <v>0</v>
      </c>
      <c r="K26" s="63">
        <v>812</v>
      </c>
      <c r="L26" s="63">
        <v>1896</v>
      </c>
      <c r="M26" s="63">
        <v>0</v>
      </c>
      <c r="N26" s="91">
        <v>92861</v>
      </c>
    </row>
    <row r="27" spans="1:14">
      <c r="A27" s="88" t="s">
        <v>60</v>
      </c>
      <c r="B27" s="60">
        <v>170118</v>
      </c>
      <c r="C27" s="60">
        <v>6670</v>
      </c>
      <c r="D27" s="60">
        <v>7707</v>
      </c>
      <c r="E27" s="60">
        <v>9958</v>
      </c>
      <c r="F27" s="60">
        <v>31356</v>
      </c>
      <c r="G27" s="60">
        <v>103391</v>
      </c>
      <c r="H27" s="60">
        <v>14018</v>
      </c>
      <c r="I27" s="60">
        <v>4551</v>
      </c>
      <c r="J27" s="60">
        <v>288</v>
      </c>
      <c r="K27" s="60">
        <v>555</v>
      </c>
      <c r="L27" s="60">
        <v>2249</v>
      </c>
      <c r="M27" s="60">
        <v>0</v>
      </c>
      <c r="N27" s="89">
        <v>350861</v>
      </c>
    </row>
    <row r="28" spans="1:14">
      <c r="A28" s="90" t="s">
        <v>61</v>
      </c>
      <c r="B28" s="63">
        <v>417803</v>
      </c>
      <c r="C28" s="63">
        <v>929</v>
      </c>
      <c r="D28" s="63">
        <v>0</v>
      </c>
      <c r="E28" s="63">
        <v>2849</v>
      </c>
      <c r="F28" s="63">
        <v>24686</v>
      </c>
      <c r="G28" s="63">
        <v>5765</v>
      </c>
      <c r="H28" s="63">
        <v>13822</v>
      </c>
      <c r="I28" s="63">
        <v>2513</v>
      </c>
      <c r="J28" s="63">
        <v>0</v>
      </c>
      <c r="K28" s="63">
        <v>2024</v>
      </c>
      <c r="L28" s="63">
        <v>1947</v>
      </c>
      <c r="M28" s="63">
        <v>92</v>
      </c>
      <c r="N28" s="91">
        <v>472430</v>
      </c>
    </row>
    <row r="29" spans="1:14">
      <c r="A29" s="88" t="s">
        <v>62</v>
      </c>
      <c r="B29" s="60">
        <v>175830</v>
      </c>
      <c r="C29" s="60">
        <v>599</v>
      </c>
      <c r="D29" s="60">
        <v>428</v>
      </c>
      <c r="E29" s="60">
        <v>4095</v>
      </c>
      <c r="F29" s="60">
        <v>27810</v>
      </c>
      <c r="G29" s="60">
        <v>6592</v>
      </c>
      <c r="H29" s="60">
        <v>14399</v>
      </c>
      <c r="I29" s="60">
        <v>3062</v>
      </c>
      <c r="J29" s="60">
        <v>440</v>
      </c>
      <c r="K29" s="60">
        <v>93</v>
      </c>
      <c r="L29" s="60">
        <v>20534</v>
      </c>
      <c r="M29" s="60">
        <v>0</v>
      </c>
      <c r="N29" s="89">
        <v>253882</v>
      </c>
    </row>
    <row r="30" spans="1:14">
      <c r="A30" s="90" t="s">
        <v>63</v>
      </c>
      <c r="B30" s="63">
        <v>236690</v>
      </c>
      <c r="C30" s="63">
        <v>2249</v>
      </c>
      <c r="D30" s="63">
        <v>419</v>
      </c>
      <c r="E30" s="63">
        <v>8030</v>
      </c>
      <c r="F30" s="63">
        <v>36322</v>
      </c>
      <c r="G30" s="63">
        <v>1875</v>
      </c>
      <c r="H30" s="63">
        <v>67764</v>
      </c>
      <c r="I30" s="63">
        <v>13971</v>
      </c>
      <c r="J30" s="63">
        <v>0</v>
      </c>
      <c r="K30" s="63">
        <v>3338</v>
      </c>
      <c r="L30" s="63">
        <v>12413</v>
      </c>
      <c r="M30" s="63">
        <v>1859</v>
      </c>
      <c r="N30" s="91">
        <v>384930</v>
      </c>
    </row>
    <row r="31" spans="1:14">
      <c r="A31" s="88" t="s">
        <v>64</v>
      </c>
      <c r="B31" s="60">
        <v>94394</v>
      </c>
      <c r="C31" s="60">
        <v>3045</v>
      </c>
      <c r="D31" s="60">
        <v>393</v>
      </c>
      <c r="E31" s="60">
        <v>4657</v>
      </c>
      <c r="F31" s="60">
        <v>10620</v>
      </c>
      <c r="G31" s="60">
        <v>3019</v>
      </c>
      <c r="H31" s="60">
        <v>1389</v>
      </c>
      <c r="I31" s="60">
        <v>504</v>
      </c>
      <c r="J31" s="60">
        <v>0</v>
      </c>
      <c r="K31" s="60">
        <v>1349</v>
      </c>
      <c r="L31" s="60">
        <v>0</v>
      </c>
      <c r="M31" s="60">
        <v>0</v>
      </c>
      <c r="N31" s="89">
        <v>119370</v>
      </c>
    </row>
    <row r="32" spans="1:14">
      <c r="A32" s="90" t="s">
        <v>65</v>
      </c>
      <c r="B32" s="63">
        <v>331908</v>
      </c>
      <c r="C32" s="63">
        <v>9093</v>
      </c>
      <c r="D32" s="63">
        <v>1888</v>
      </c>
      <c r="E32" s="63">
        <v>42950</v>
      </c>
      <c r="F32" s="63">
        <v>33551</v>
      </c>
      <c r="G32" s="63">
        <v>26037</v>
      </c>
      <c r="H32" s="63">
        <v>5742</v>
      </c>
      <c r="I32" s="63">
        <v>68318</v>
      </c>
      <c r="J32" s="63">
        <v>609</v>
      </c>
      <c r="K32" s="63">
        <v>0</v>
      </c>
      <c r="L32" s="63">
        <v>9665</v>
      </c>
      <c r="M32" s="63">
        <v>276</v>
      </c>
      <c r="N32" s="91">
        <v>530037</v>
      </c>
    </row>
    <row r="33" spans="1:14">
      <c r="A33" s="88" t="s">
        <v>66</v>
      </c>
      <c r="B33" s="60">
        <v>552913</v>
      </c>
      <c r="C33" s="60">
        <v>19679</v>
      </c>
      <c r="D33" s="60">
        <v>1927</v>
      </c>
      <c r="E33" s="60">
        <v>5805</v>
      </c>
      <c r="F33" s="60">
        <v>55213</v>
      </c>
      <c r="G33" s="60">
        <v>5022</v>
      </c>
      <c r="H33" s="60">
        <v>31946</v>
      </c>
      <c r="I33" s="60">
        <v>266</v>
      </c>
      <c r="J33" s="60">
        <v>434</v>
      </c>
      <c r="K33" s="60">
        <v>4644</v>
      </c>
      <c r="L33" s="60">
        <v>34776</v>
      </c>
      <c r="M33" s="60">
        <v>0</v>
      </c>
      <c r="N33" s="89">
        <v>712625</v>
      </c>
    </row>
    <row r="34" spans="1:14">
      <c r="A34" s="90" t="s">
        <v>67</v>
      </c>
      <c r="B34" s="63">
        <v>50005</v>
      </c>
      <c r="C34" s="63">
        <v>0</v>
      </c>
      <c r="D34" s="63">
        <v>164</v>
      </c>
      <c r="E34" s="63">
        <v>2991</v>
      </c>
      <c r="F34" s="63">
        <v>8216</v>
      </c>
      <c r="G34" s="63">
        <v>4244</v>
      </c>
      <c r="H34" s="63">
        <v>4967</v>
      </c>
      <c r="I34" s="63">
        <v>9575</v>
      </c>
      <c r="J34" s="63">
        <v>20</v>
      </c>
      <c r="K34" s="63">
        <v>603</v>
      </c>
      <c r="L34" s="63">
        <v>2080</v>
      </c>
      <c r="M34" s="63">
        <v>0</v>
      </c>
      <c r="N34" s="91">
        <v>82865</v>
      </c>
    </row>
    <row r="35" spans="1:14">
      <c r="A35" s="88" t="s">
        <v>68</v>
      </c>
      <c r="B35" s="60">
        <v>510656</v>
      </c>
      <c r="C35" s="60">
        <v>5923</v>
      </c>
      <c r="D35" s="60">
        <v>2750</v>
      </c>
      <c r="E35" s="60">
        <v>952</v>
      </c>
      <c r="F35" s="60">
        <v>23919</v>
      </c>
      <c r="G35" s="60">
        <v>2509</v>
      </c>
      <c r="H35" s="60">
        <v>9395</v>
      </c>
      <c r="I35" s="60">
        <v>10850</v>
      </c>
      <c r="J35" s="60">
        <v>1139</v>
      </c>
      <c r="K35" s="60">
        <v>567</v>
      </c>
      <c r="L35" s="60">
        <v>937</v>
      </c>
      <c r="M35" s="60">
        <v>50</v>
      </c>
      <c r="N35" s="89">
        <v>569647</v>
      </c>
    </row>
    <row r="36" spans="1:14">
      <c r="A36" s="90" t="s">
        <v>69</v>
      </c>
      <c r="B36" s="63">
        <v>884189</v>
      </c>
      <c r="C36" s="63">
        <v>15464</v>
      </c>
      <c r="D36" s="63">
        <v>1195</v>
      </c>
      <c r="E36" s="63">
        <v>36947</v>
      </c>
      <c r="F36" s="63">
        <v>87219</v>
      </c>
      <c r="G36" s="63">
        <v>8248</v>
      </c>
      <c r="H36" s="63">
        <v>60921</v>
      </c>
      <c r="I36" s="63">
        <v>11834</v>
      </c>
      <c r="J36" s="63">
        <v>4020</v>
      </c>
      <c r="K36" s="63">
        <v>2352</v>
      </c>
      <c r="L36" s="63">
        <v>504</v>
      </c>
      <c r="M36" s="63">
        <v>0</v>
      </c>
      <c r="N36" s="91">
        <v>1112893</v>
      </c>
    </row>
    <row r="37" spans="1:14">
      <c r="A37" s="88" t="s">
        <v>70</v>
      </c>
      <c r="B37" s="60">
        <v>18475</v>
      </c>
      <c r="C37" s="60">
        <v>0</v>
      </c>
      <c r="D37" s="60">
        <v>752</v>
      </c>
      <c r="E37" s="60">
        <v>1397</v>
      </c>
      <c r="F37" s="60">
        <v>3402</v>
      </c>
      <c r="G37" s="60">
        <v>0</v>
      </c>
      <c r="H37" s="60">
        <v>889</v>
      </c>
      <c r="I37" s="60">
        <v>1813</v>
      </c>
      <c r="J37" s="60">
        <v>0</v>
      </c>
      <c r="K37" s="60">
        <v>908</v>
      </c>
      <c r="L37" s="60">
        <v>243</v>
      </c>
      <c r="M37" s="60">
        <v>531</v>
      </c>
      <c r="N37" s="89">
        <v>28410</v>
      </c>
    </row>
    <row r="38" spans="1:14">
      <c r="A38" s="90" t="s">
        <v>71</v>
      </c>
      <c r="B38" s="63">
        <v>146822</v>
      </c>
      <c r="C38" s="63">
        <v>419</v>
      </c>
      <c r="D38" s="63">
        <v>0</v>
      </c>
      <c r="E38" s="63">
        <v>2382</v>
      </c>
      <c r="F38" s="63">
        <v>18166</v>
      </c>
      <c r="G38" s="63">
        <v>863</v>
      </c>
      <c r="H38" s="63">
        <v>14264</v>
      </c>
      <c r="I38" s="63">
        <v>0</v>
      </c>
      <c r="J38" s="63">
        <v>628</v>
      </c>
      <c r="K38" s="63">
        <v>3500</v>
      </c>
      <c r="L38" s="63">
        <v>6628</v>
      </c>
      <c r="M38" s="63">
        <v>0</v>
      </c>
      <c r="N38" s="91">
        <v>193672</v>
      </c>
    </row>
    <row r="39" spans="1:14">
      <c r="A39" s="88" t="s">
        <v>72</v>
      </c>
      <c r="B39" s="60">
        <v>36840</v>
      </c>
      <c r="C39" s="60">
        <v>454</v>
      </c>
      <c r="D39" s="60">
        <v>0</v>
      </c>
      <c r="E39" s="60">
        <v>1865</v>
      </c>
      <c r="F39" s="60">
        <v>5177</v>
      </c>
      <c r="G39" s="60">
        <v>1661</v>
      </c>
      <c r="H39" s="60">
        <v>21</v>
      </c>
      <c r="I39" s="60">
        <v>122</v>
      </c>
      <c r="J39" s="60">
        <v>1522</v>
      </c>
      <c r="K39" s="60">
        <v>1308</v>
      </c>
      <c r="L39" s="60">
        <v>1753</v>
      </c>
      <c r="M39" s="60">
        <v>0</v>
      </c>
      <c r="N39" s="89">
        <v>50723</v>
      </c>
    </row>
    <row r="40" spans="1:14">
      <c r="A40" s="90" t="s">
        <v>73</v>
      </c>
      <c r="B40" s="63">
        <v>337</v>
      </c>
      <c r="C40" s="63">
        <v>0</v>
      </c>
      <c r="D40" s="63">
        <v>0</v>
      </c>
      <c r="E40" s="63">
        <v>0</v>
      </c>
      <c r="F40" s="63">
        <v>76</v>
      </c>
      <c r="G40" s="63">
        <v>0</v>
      </c>
      <c r="H40" s="63">
        <v>923</v>
      </c>
      <c r="I40" s="63">
        <v>0</v>
      </c>
      <c r="J40" s="63">
        <v>424</v>
      </c>
      <c r="K40" s="63">
        <v>0</v>
      </c>
      <c r="L40" s="63">
        <v>911</v>
      </c>
      <c r="M40" s="63">
        <v>0</v>
      </c>
      <c r="N40" s="91">
        <v>2671</v>
      </c>
    </row>
    <row r="41" spans="1:14">
      <c r="A41" s="88" t="s">
        <v>74</v>
      </c>
      <c r="B41" s="60">
        <v>1371</v>
      </c>
      <c r="C41" s="60">
        <v>220</v>
      </c>
      <c r="D41" s="60">
        <v>176</v>
      </c>
      <c r="E41" s="60">
        <v>217</v>
      </c>
      <c r="F41" s="60">
        <v>309</v>
      </c>
      <c r="G41" s="60">
        <v>0</v>
      </c>
      <c r="H41" s="60">
        <v>0</v>
      </c>
      <c r="I41" s="60">
        <v>0</v>
      </c>
      <c r="J41" s="60">
        <v>0</v>
      </c>
      <c r="K41" s="60">
        <v>180</v>
      </c>
      <c r="L41" s="60">
        <v>0</v>
      </c>
      <c r="M41" s="60">
        <v>0</v>
      </c>
      <c r="N41" s="89">
        <v>2473</v>
      </c>
    </row>
    <row r="42" spans="1:14">
      <c r="A42" s="90" t="s">
        <v>75</v>
      </c>
      <c r="B42" s="63">
        <v>2220</v>
      </c>
      <c r="C42" s="63">
        <v>0</v>
      </c>
      <c r="D42" s="63">
        <v>0</v>
      </c>
      <c r="E42" s="63">
        <v>0</v>
      </c>
      <c r="F42" s="63">
        <v>530</v>
      </c>
      <c r="G42" s="63">
        <v>0</v>
      </c>
      <c r="H42" s="63">
        <v>0</v>
      </c>
      <c r="I42" s="63">
        <v>0</v>
      </c>
      <c r="J42" s="63">
        <v>304</v>
      </c>
      <c r="K42" s="63">
        <v>0</v>
      </c>
      <c r="L42" s="63">
        <v>0</v>
      </c>
      <c r="M42" s="63">
        <v>0</v>
      </c>
      <c r="N42" s="91">
        <v>3054</v>
      </c>
    </row>
    <row r="43" spans="1:14">
      <c r="A43" s="88" t="s">
        <v>76</v>
      </c>
      <c r="B43" s="60">
        <v>18021</v>
      </c>
      <c r="C43" s="60">
        <v>0</v>
      </c>
      <c r="D43" s="60">
        <v>0</v>
      </c>
      <c r="E43" s="60">
        <v>1576</v>
      </c>
      <c r="F43" s="60">
        <v>307</v>
      </c>
      <c r="G43" s="60">
        <v>1382</v>
      </c>
      <c r="H43" s="60">
        <v>3278</v>
      </c>
      <c r="I43" s="60">
        <v>0</v>
      </c>
      <c r="J43" s="60">
        <v>0</v>
      </c>
      <c r="K43" s="60">
        <v>0</v>
      </c>
      <c r="L43" s="60">
        <v>0</v>
      </c>
      <c r="M43" s="60">
        <v>0</v>
      </c>
      <c r="N43" s="89">
        <v>24564</v>
      </c>
    </row>
    <row r="44" spans="1:14">
      <c r="A44" s="90" t="s">
        <v>77</v>
      </c>
      <c r="B44" s="63">
        <v>4246</v>
      </c>
      <c r="C44" s="63">
        <v>0</v>
      </c>
      <c r="D44" s="63">
        <v>159</v>
      </c>
      <c r="E44" s="63">
        <v>0</v>
      </c>
      <c r="F44" s="63">
        <v>140</v>
      </c>
      <c r="G44" s="63">
        <v>514</v>
      </c>
      <c r="H44" s="63">
        <v>0</v>
      </c>
      <c r="I44" s="63">
        <v>6434</v>
      </c>
      <c r="J44" s="63">
        <v>0</v>
      </c>
      <c r="K44" s="63">
        <v>0</v>
      </c>
      <c r="L44" s="63">
        <v>0</v>
      </c>
      <c r="M44" s="63">
        <v>0</v>
      </c>
      <c r="N44" s="91">
        <v>11493</v>
      </c>
    </row>
    <row r="45" spans="1:14">
      <c r="A45" s="88" t="s">
        <v>78</v>
      </c>
      <c r="B45" s="60">
        <v>1367</v>
      </c>
      <c r="C45" s="60">
        <v>0</v>
      </c>
      <c r="D45" s="60">
        <v>0</v>
      </c>
      <c r="E45" s="60">
        <v>0</v>
      </c>
      <c r="F45" s="60">
        <v>805</v>
      </c>
      <c r="G45" s="60">
        <v>99</v>
      </c>
      <c r="H45" s="60">
        <v>4123</v>
      </c>
      <c r="I45" s="60">
        <v>0</v>
      </c>
      <c r="J45" s="60">
        <v>339</v>
      </c>
      <c r="K45" s="60">
        <v>0</v>
      </c>
      <c r="L45" s="60">
        <v>292</v>
      </c>
      <c r="M45" s="60">
        <v>0</v>
      </c>
      <c r="N45" s="89">
        <v>7025</v>
      </c>
    </row>
    <row r="46" spans="1:14">
      <c r="A46" s="183" t="s">
        <v>35</v>
      </c>
      <c r="B46" s="181">
        <v>10458253</v>
      </c>
      <c r="C46" s="181">
        <v>279045</v>
      </c>
      <c r="D46" s="181">
        <v>110634</v>
      </c>
      <c r="E46" s="181">
        <v>363993</v>
      </c>
      <c r="F46" s="181">
        <v>963460</v>
      </c>
      <c r="G46" s="181">
        <v>326436</v>
      </c>
      <c r="H46" s="181">
        <v>471558</v>
      </c>
      <c r="I46" s="181">
        <v>363480</v>
      </c>
      <c r="J46" s="181">
        <v>41537</v>
      </c>
      <c r="K46" s="181">
        <v>65297</v>
      </c>
      <c r="L46" s="181">
        <v>166153</v>
      </c>
      <c r="M46" s="181">
        <v>79142</v>
      </c>
      <c r="N46" s="186">
        <v>13688988</v>
      </c>
    </row>
    <row r="48" spans="1:14" ht="5.0999999999999996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4">
      <c r="A49" s="107" t="s">
        <v>38</v>
      </c>
      <c r="N49" s="69"/>
    </row>
    <row r="50" spans="1:14">
      <c r="A50" s="44" t="s">
        <v>79</v>
      </c>
      <c r="N50" s="69"/>
    </row>
    <row r="51" spans="1:14">
      <c r="A51" s="139" t="s">
        <v>142</v>
      </c>
      <c r="N51" s="69"/>
    </row>
    <row r="52" spans="1:14" ht="5.099999999999999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 xr:uid="{00000000-0004-0000-0F00-000000000000}"/>
  </hyperlinks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5"/>
  <dimension ref="A1:N52"/>
  <sheetViews>
    <sheetView showGridLines="0" zoomScaleNormal="100" workbookViewId="0">
      <selection activeCell="A8" sqref="A8:H8"/>
    </sheetView>
  </sheetViews>
  <sheetFormatPr baseColWidth="10" defaultColWidth="11.42578125" defaultRowHeight="14.25"/>
  <cols>
    <col min="1" max="1" width="19.7109375" style="53" customWidth="1"/>
    <col min="2" max="9" width="11.42578125" style="53"/>
    <col min="10" max="10" width="13.7109375" style="53" customWidth="1"/>
    <col min="11" max="16384" width="11.42578125" style="53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s="3" customFormat="1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14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14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4" s="3" customFormat="1" ht="14.1" customHeight="1">
      <c r="A6" s="265" t="s">
        <v>157</v>
      </c>
      <c r="B6" s="266"/>
      <c r="C6" s="266"/>
      <c r="D6" s="266"/>
      <c r="E6" s="266"/>
      <c r="F6" s="266"/>
      <c r="G6" s="266"/>
      <c r="H6" s="267"/>
    </row>
    <row r="7" spans="1:14" s="3" customFormat="1" ht="14.1" customHeight="1">
      <c r="A7" s="265" t="s">
        <v>39</v>
      </c>
      <c r="B7" s="266"/>
      <c r="C7" s="266"/>
      <c r="D7" s="266"/>
      <c r="E7" s="266"/>
      <c r="F7" s="266"/>
      <c r="G7" s="266"/>
      <c r="H7" s="267"/>
    </row>
    <row r="8" spans="1:14" s="3" customFormat="1" ht="14.1" customHeight="1">
      <c r="A8" s="265" t="s">
        <v>181</v>
      </c>
      <c r="B8" s="266"/>
      <c r="C8" s="266"/>
      <c r="D8" s="266"/>
      <c r="E8" s="266"/>
      <c r="F8" s="266"/>
      <c r="G8" s="266"/>
      <c r="H8" s="267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G10" s="268" t="s">
        <v>31</v>
      </c>
      <c r="H10" s="268"/>
      <c r="I10" s="140"/>
      <c r="K10"/>
    </row>
    <row r="11" spans="1:14" ht="12.7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316" t="s">
        <v>33</v>
      </c>
      <c r="N11" s="316"/>
    </row>
    <row r="12" spans="1:14" ht="24">
      <c r="A12" s="86" t="s">
        <v>40</v>
      </c>
      <c r="B12" s="87" t="s">
        <v>36</v>
      </c>
      <c r="C12" s="87" t="s">
        <v>84</v>
      </c>
      <c r="D12" s="87" t="s">
        <v>85</v>
      </c>
      <c r="E12" s="87" t="s">
        <v>86</v>
      </c>
      <c r="F12" s="87" t="s">
        <v>87</v>
      </c>
      <c r="G12" s="95" t="s">
        <v>88</v>
      </c>
      <c r="H12" s="56" t="s">
        <v>89</v>
      </c>
      <c r="I12" s="10" t="s">
        <v>90</v>
      </c>
      <c r="J12" s="56" t="s">
        <v>91</v>
      </c>
      <c r="K12" s="56" t="s">
        <v>92</v>
      </c>
      <c r="L12" s="56" t="s">
        <v>108</v>
      </c>
      <c r="M12" s="56" t="s">
        <v>109</v>
      </c>
      <c r="N12" s="58" t="s">
        <v>35</v>
      </c>
    </row>
    <row r="13" spans="1:14">
      <c r="A13" s="88" t="s">
        <v>46</v>
      </c>
      <c r="B13" s="60">
        <v>3104733</v>
      </c>
      <c r="C13" s="60">
        <v>129283</v>
      </c>
      <c r="D13" s="60">
        <v>52250</v>
      </c>
      <c r="E13" s="60">
        <v>130660</v>
      </c>
      <c r="F13" s="60">
        <v>308194</v>
      </c>
      <c r="G13" s="60">
        <v>123847</v>
      </c>
      <c r="H13" s="60">
        <v>59937</v>
      </c>
      <c r="I13" s="60">
        <v>56134</v>
      </c>
      <c r="J13" s="60">
        <v>13589</v>
      </c>
      <c r="K13" s="60">
        <v>20083</v>
      </c>
      <c r="L13" s="60">
        <v>22658</v>
      </c>
      <c r="M13" s="60">
        <v>62303</v>
      </c>
      <c r="N13" s="89">
        <v>4083671</v>
      </c>
    </row>
    <row r="14" spans="1:14">
      <c r="A14" s="90" t="s">
        <v>47</v>
      </c>
      <c r="B14" s="63">
        <v>625852</v>
      </c>
      <c r="C14" s="63">
        <v>16452</v>
      </c>
      <c r="D14" s="63">
        <v>5595</v>
      </c>
      <c r="E14" s="63">
        <v>57254</v>
      </c>
      <c r="F14" s="63">
        <v>56124</v>
      </c>
      <c r="G14" s="63">
        <v>2608</v>
      </c>
      <c r="H14" s="63">
        <v>3408</v>
      </c>
      <c r="I14" s="63">
        <v>1688</v>
      </c>
      <c r="J14" s="63">
        <v>0</v>
      </c>
      <c r="K14" s="63">
        <v>700</v>
      </c>
      <c r="L14" s="63">
        <v>3005</v>
      </c>
      <c r="M14" s="63">
        <v>0</v>
      </c>
      <c r="N14" s="91">
        <v>772686</v>
      </c>
    </row>
    <row r="15" spans="1:14">
      <c r="A15" s="88" t="s">
        <v>48</v>
      </c>
      <c r="B15" s="60">
        <v>2709442</v>
      </c>
      <c r="C15" s="60">
        <v>16610</v>
      </c>
      <c r="D15" s="60">
        <v>50118</v>
      </c>
      <c r="E15" s="60">
        <v>10449</v>
      </c>
      <c r="F15" s="60">
        <v>144914</v>
      </c>
      <c r="G15" s="60">
        <v>13687</v>
      </c>
      <c r="H15" s="60">
        <v>114929</v>
      </c>
      <c r="I15" s="60">
        <v>206598</v>
      </c>
      <c r="J15" s="60">
        <v>13597</v>
      </c>
      <c r="K15" s="60">
        <v>11250</v>
      </c>
      <c r="L15" s="60">
        <v>11416</v>
      </c>
      <c r="M15" s="60">
        <v>2582</v>
      </c>
      <c r="N15" s="89">
        <v>3305592</v>
      </c>
    </row>
    <row r="16" spans="1:14">
      <c r="A16" s="90" t="s">
        <v>49</v>
      </c>
      <c r="B16" s="63">
        <v>557090</v>
      </c>
      <c r="C16" s="63">
        <v>5043</v>
      </c>
      <c r="D16" s="63">
        <v>650</v>
      </c>
      <c r="E16" s="63">
        <v>34057</v>
      </c>
      <c r="F16" s="63">
        <v>44111</v>
      </c>
      <c r="G16" s="63">
        <v>41381</v>
      </c>
      <c r="H16" s="63">
        <v>3323</v>
      </c>
      <c r="I16" s="63">
        <v>5227</v>
      </c>
      <c r="J16" s="63">
        <v>0</v>
      </c>
      <c r="K16" s="63">
        <v>2939</v>
      </c>
      <c r="L16" s="63">
        <v>3799</v>
      </c>
      <c r="M16" s="63">
        <v>0</v>
      </c>
      <c r="N16" s="91">
        <v>697620</v>
      </c>
    </row>
    <row r="17" spans="1:14">
      <c r="A17" s="88" t="s">
        <v>50</v>
      </c>
      <c r="B17" s="60">
        <v>808084</v>
      </c>
      <c r="C17" s="60">
        <v>61771</v>
      </c>
      <c r="D17" s="60">
        <v>2476</v>
      </c>
      <c r="E17" s="60">
        <v>47163</v>
      </c>
      <c r="F17" s="60">
        <v>106352</v>
      </c>
      <c r="G17" s="60">
        <v>9743</v>
      </c>
      <c r="H17" s="60">
        <v>27003</v>
      </c>
      <c r="I17" s="60">
        <v>13028</v>
      </c>
      <c r="J17" s="60">
        <v>7815</v>
      </c>
      <c r="K17" s="60">
        <v>6725</v>
      </c>
      <c r="L17" s="60">
        <v>8118</v>
      </c>
      <c r="M17" s="60">
        <v>0</v>
      </c>
      <c r="N17" s="89">
        <v>1098278</v>
      </c>
    </row>
    <row r="18" spans="1:14">
      <c r="A18" s="90" t="s">
        <v>51</v>
      </c>
      <c r="B18" s="63">
        <v>238827</v>
      </c>
      <c r="C18" s="63">
        <v>6646</v>
      </c>
      <c r="D18" s="63">
        <v>4140</v>
      </c>
      <c r="E18" s="63">
        <v>1985</v>
      </c>
      <c r="F18" s="63">
        <v>28684</v>
      </c>
      <c r="G18" s="63">
        <v>2799</v>
      </c>
      <c r="H18" s="63">
        <v>20604</v>
      </c>
      <c r="I18" s="63">
        <v>461</v>
      </c>
      <c r="J18" s="63">
        <v>812</v>
      </c>
      <c r="K18" s="63">
        <v>166</v>
      </c>
      <c r="L18" s="63">
        <v>10966</v>
      </c>
      <c r="M18" s="63">
        <v>461</v>
      </c>
      <c r="N18" s="91">
        <v>316551</v>
      </c>
    </row>
    <row r="19" spans="1:14">
      <c r="A19" s="88" t="s">
        <v>52</v>
      </c>
      <c r="B19" s="60">
        <v>62168</v>
      </c>
      <c r="C19" s="60">
        <v>2062</v>
      </c>
      <c r="D19" s="60">
        <v>0</v>
      </c>
      <c r="E19" s="60">
        <v>1416</v>
      </c>
      <c r="F19" s="60">
        <v>7037</v>
      </c>
      <c r="G19" s="60">
        <v>2092</v>
      </c>
      <c r="H19" s="60">
        <v>1733</v>
      </c>
      <c r="I19" s="60">
        <v>497</v>
      </c>
      <c r="J19" s="60">
        <v>3192</v>
      </c>
      <c r="K19" s="60">
        <v>678</v>
      </c>
      <c r="L19" s="60">
        <v>0</v>
      </c>
      <c r="M19" s="60">
        <v>0</v>
      </c>
      <c r="N19" s="89">
        <v>80875</v>
      </c>
    </row>
    <row r="20" spans="1:14">
      <c r="A20" s="90" t="s">
        <v>53</v>
      </c>
      <c r="B20" s="63">
        <v>206070</v>
      </c>
      <c r="C20" s="63">
        <v>14797</v>
      </c>
      <c r="D20" s="63">
        <v>4190</v>
      </c>
      <c r="E20" s="63">
        <v>2204</v>
      </c>
      <c r="F20" s="63">
        <v>41079</v>
      </c>
      <c r="G20" s="63">
        <v>10985</v>
      </c>
      <c r="H20" s="63">
        <v>9050</v>
      </c>
      <c r="I20" s="63">
        <v>4037</v>
      </c>
      <c r="J20" s="63">
        <v>3584</v>
      </c>
      <c r="K20" s="63">
        <v>615</v>
      </c>
      <c r="L20" s="63">
        <v>3878</v>
      </c>
      <c r="M20" s="63">
        <v>0</v>
      </c>
      <c r="N20" s="91">
        <v>300489</v>
      </c>
    </row>
    <row r="21" spans="1:14">
      <c r="A21" s="88" t="s">
        <v>54</v>
      </c>
      <c r="B21" s="60">
        <v>121011</v>
      </c>
      <c r="C21" s="60">
        <v>675</v>
      </c>
      <c r="D21" s="60">
        <v>2294</v>
      </c>
      <c r="E21" s="60">
        <v>3288</v>
      </c>
      <c r="F21" s="60">
        <v>31033</v>
      </c>
      <c r="G21" s="60">
        <v>5919</v>
      </c>
      <c r="H21" s="60">
        <v>20024</v>
      </c>
      <c r="I21" s="60">
        <v>1316</v>
      </c>
      <c r="J21" s="60">
        <v>3568</v>
      </c>
      <c r="K21" s="60">
        <v>3278</v>
      </c>
      <c r="L21" s="60">
        <v>3432</v>
      </c>
      <c r="M21" s="60">
        <v>0</v>
      </c>
      <c r="N21" s="89">
        <v>195838</v>
      </c>
    </row>
    <row r="22" spans="1:14">
      <c r="A22" s="90" t="s">
        <v>55</v>
      </c>
      <c r="B22" s="63">
        <v>122680</v>
      </c>
      <c r="C22" s="63">
        <v>0</v>
      </c>
      <c r="D22" s="63">
        <v>1251</v>
      </c>
      <c r="E22" s="63">
        <v>10882</v>
      </c>
      <c r="F22" s="63">
        <v>38901</v>
      </c>
      <c r="G22" s="63">
        <v>7428</v>
      </c>
      <c r="H22" s="63">
        <v>7857</v>
      </c>
      <c r="I22" s="63">
        <v>836</v>
      </c>
      <c r="J22" s="63">
        <v>2103</v>
      </c>
      <c r="K22" s="63">
        <v>629</v>
      </c>
      <c r="L22" s="63">
        <v>3728</v>
      </c>
      <c r="M22" s="63">
        <v>0</v>
      </c>
      <c r="N22" s="91">
        <v>196295</v>
      </c>
    </row>
    <row r="23" spans="1:14">
      <c r="A23" s="88" t="s">
        <v>56</v>
      </c>
      <c r="B23" s="60">
        <v>2186467</v>
      </c>
      <c r="C23" s="60">
        <v>130324</v>
      </c>
      <c r="D23" s="60">
        <v>5583</v>
      </c>
      <c r="E23" s="60">
        <v>112723</v>
      </c>
      <c r="F23" s="60">
        <v>203153</v>
      </c>
      <c r="G23" s="60">
        <v>17106</v>
      </c>
      <c r="H23" s="60">
        <v>40770</v>
      </c>
      <c r="I23" s="60">
        <v>10632</v>
      </c>
      <c r="J23" s="60">
        <v>7240</v>
      </c>
      <c r="K23" s="60">
        <v>10877</v>
      </c>
      <c r="L23" s="60">
        <v>40971</v>
      </c>
      <c r="M23" s="60">
        <v>12352</v>
      </c>
      <c r="N23" s="89">
        <v>2778198</v>
      </c>
    </row>
    <row r="24" spans="1:14">
      <c r="A24" s="90" t="s">
        <v>57</v>
      </c>
      <c r="B24" s="63">
        <v>25677</v>
      </c>
      <c r="C24" s="63">
        <v>0</v>
      </c>
      <c r="D24" s="63">
        <v>2247</v>
      </c>
      <c r="E24" s="63">
        <v>120</v>
      </c>
      <c r="F24" s="63">
        <v>4786</v>
      </c>
      <c r="G24" s="63">
        <v>1424</v>
      </c>
      <c r="H24" s="63">
        <v>542</v>
      </c>
      <c r="I24" s="63">
        <v>0</v>
      </c>
      <c r="J24" s="63">
        <v>0</v>
      </c>
      <c r="K24" s="63">
        <v>0</v>
      </c>
      <c r="L24" s="63">
        <v>457</v>
      </c>
      <c r="M24" s="63">
        <v>0</v>
      </c>
      <c r="N24" s="91">
        <v>35253</v>
      </c>
    </row>
    <row r="25" spans="1:14">
      <c r="A25" s="88" t="s">
        <v>58</v>
      </c>
      <c r="B25" s="60">
        <v>543066</v>
      </c>
      <c r="C25" s="60">
        <v>562</v>
      </c>
      <c r="D25" s="60">
        <v>355</v>
      </c>
      <c r="E25" s="60">
        <v>2669</v>
      </c>
      <c r="F25" s="60">
        <v>62795</v>
      </c>
      <c r="G25" s="60">
        <v>2990</v>
      </c>
      <c r="H25" s="60">
        <v>11008</v>
      </c>
      <c r="I25" s="60">
        <v>43836</v>
      </c>
      <c r="J25" s="60">
        <v>172</v>
      </c>
      <c r="K25" s="60">
        <v>4723</v>
      </c>
      <c r="L25" s="60">
        <v>9272</v>
      </c>
      <c r="M25" s="60">
        <v>135</v>
      </c>
      <c r="N25" s="89">
        <v>681583</v>
      </c>
    </row>
    <row r="26" spans="1:14">
      <c r="A26" s="90" t="s">
        <v>59</v>
      </c>
      <c r="B26" s="63">
        <v>97890</v>
      </c>
      <c r="C26" s="63">
        <v>0</v>
      </c>
      <c r="D26" s="63">
        <v>654</v>
      </c>
      <c r="E26" s="63">
        <v>0</v>
      </c>
      <c r="F26" s="63">
        <v>9657</v>
      </c>
      <c r="G26" s="63">
        <v>2004</v>
      </c>
      <c r="H26" s="63">
        <v>1107</v>
      </c>
      <c r="I26" s="63">
        <v>9449</v>
      </c>
      <c r="J26" s="63">
        <v>85</v>
      </c>
      <c r="K26" s="63">
        <v>812</v>
      </c>
      <c r="L26" s="63">
        <v>4249</v>
      </c>
      <c r="M26" s="63">
        <v>0</v>
      </c>
      <c r="N26" s="91">
        <v>125907</v>
      </c>
    </row>
    <row r="27" spans="1:14">
      <c r="A27" s="88" t="s">
        <v>60</v>
      </c>
      <c r="B27" s="60">
        <v>280213</v>
      </c>
      <c r="C27" s="60">
        <v>12122</v>
      </c>
      <c r="D27" s="60">
        <v>8481</v>
      </c>
      <c r="E27" s="60">
        <v>43032</v>
      </c>
      <c r="F27" s="60">
        <v>38527</v>
      </c>
      <c r="G27" s="60">
        <v>121320</v>
      </c>
      <c r="H27" s="60">
        <v>14156</v>
      </c>
      <c r="I27" s="60">
        <v>20377</v>
      </c>
      <c r="J27" s="60">
        <v>288</v>
      </c>
      <c r="K27" s="60">
        <v>3758</v>
      </c>
      <c r="L27" s="60">
        <v>4178</v>
      </c>
      <c r="M27" s="60">
        <v>0</v>
      </c>
      <c r="N27" s="89">
        <v>546452</v>
      </c>
    </row>
    <row r="28" spans="1:14">
      <c r="A28" s="90" t="s">
        <v>61</v>
      </c>
      <c r="B28" s="63">
        <v>541949</v>
      </c>
      <c r="C28" s="63">
        <v>5198</v>
      </c>
      <c r="D28" s="63">
        <v>0</v>
      </c>
      <c r="E28" s="63">
        <v>6032</v>
      </c>
      <c r="F28" s="63">
        <v>39343</v>
      </c>
      <c r="G28" s="63">
        <v>7541</v>
      </c>
      <c r="H28" s="63">
        <v>37251</v>
      </c>
      <c r="I28" s="63">
        <v>2978</v>
      </c>
      <c r="J28" s="63">
        <v>0</v>
      </c>
      <c r="K28" s="63">
        <v>5026</v>
      </c>
      <c r="L28" s="63">
        <v>6520</v>
      </c>
      <c r="M28" s="63">
        <v>92</v>
      </c>
      <c r="N28" s="91">
        <v>651930</v>
      </c>
    </row>
    <row r="29" spans="1:14">
      <c r="A29" s="88" t="s">
        <v>62</v>
      </c>
      <c r="B29" s="60">
        <v>241755</v>
      </c>
      <c r="C29" s="60">
        <v>2618</v>
      </c>
      <c r="D29" s="60">
        <v>682</v>
      </c>
      <c r="E29" s="60">
        <v>5089</v>
      </c>
      <c r="F29" s="60">
        <v>44915</v>
      </c>
      <c r="G29" s="60">
        <v>13241</v>
      </c>
      <c r="H29" s="60">
        <v>22432</v>
      </c>
      <c r="I29" s="60">
        <v>3792</v>
      </c>
      <c r="J29" s="60">
        <v>2279</v>
      </c>
      <c r="K29" s="60">
        <v>93</v>
      </c>
      <c r="L29" s="60">
        <v>20705</v>
      </c>
      <c r="M29" s="60">
        <v>0</v>
      </c>
      <c r="N29" s="89">
        <v>357601</v>
      </c>
    </row>
    <row r="30" spans="1:14">
      <c r="A30" s="90" t="s">
        <v>63</v>
      </c>
      <c r="B30" s="63">
        <v>397470</v>
      </c>
      <c r="C30" s="63">
        <v>4916</v>
      </c>
      <c r="D30" s="63">
        <v>779</v>
      </c>
      <c r="E30" s="63">
        <v>8838</v>
      </c>
      <c r="F30" s="63">
        <v>67566</v>
      </c>
      <c r="G30" s="63">
        <v>7215</v>
      </c>
      <c r="H30" s="63">
        <v>81687</v>
      </c>
      <c r="I30" s="63">
        <v>22703</v>
      </c>
      <c r="J30" s="63">
        <v>3516</v>
      </c>
      <c r="K30" s="63">
        <v>3457</v>
      </c>
      <c r="L30" s="63">
        <v>13056</v>
      </c>
      <c r="M30" s="63">
        <v>1859</v>
      </c>
      <c r="N30" s="91">
        <v>613062</v>
      </c>
    </row>
    <row r="31" spans="1:14">
      <c r="A31" s="88" t="s">
        <v>64</v>
      </c>
      <c r="B31" s="60">
        <v>233917</v>
      </c>
      <c r="C31" s="60">
        <v>3406</v>
      </c>
      <c r="D31" s="60">
        <v>393</v>
      </c>
      <c r="E31" s="60">
        <v>4657</v>
      </c>
      <c r="F31" s="60">
        <v>17453</v>
      </c>
      <c r="G31" s="60">
        <v>4138</v>
      </c>
      <c r="H31" s="60">
        <v>1975</v>
      </c>
      <c r="I31" s="60">
        <v>504</v>
      </c>
      <c r="J31" s="60">
        <v>0</v>
      </c>
      <c r="K31" s="60">
        <v>1811</v>
      </c>
      <c r="L31" s="60">
        <v>130</v>
      </c>
      <c r="M31" s="60">
        <v>0</v>
      </c>
      <c r="N31" s="89">
        <v>268384</v>
      </c>
    </row>
    <row r="32" spans="1:14">
      <c r="A32" s="90" t="s">
        <v>65</v>
      </c>
      <c r="B32" s="63">
        <v>421452</v>
      </c>
      <c r="C32" s="63">
        <v>9093</v>
      </c>
      <c r="D32" s="63">
        <v>4119</v>
      </c>
      <c r="E32" s="63">
        <v>56875</v>
      </c>
      <c r="F32" s="63">
        <v>44700</v>
      </c>
      <c r="G32" s="63">
        <v>27182</v>
      </c>
      <c r="H32" s="63">
        <v>6742</v>
      </c>
      <c r="I32" s="63">
        <v>76301</v>
      </c>
      <c r="J32" s="63">
        <v>609</v>
      </c>
      <c r="K32" s="63">
        <v>0</v>
      </c>
      <c r="L32" s="63">
        <v>13559</v>
      </c>
      <c r="M32" s="63">
        <v>276</v>
      </c>
      <c r="N32" s="91">
        <v>660908</v>
      </c>
    </row>
    <row r="33" spans="1:14">
      <c r="A33" s="88" t="s">
        <v>66</v>
      </c>
      <c r="B33" s="60">
        <v>1023359</v>
      </c>
      <c r="C33" s="60">
        <v>67444</v>
      </c>
      <c r="D33" s="60">
        <v>3089</v>
      </c>
      <c r="E33" s="60">
        <v>20790</v>
      </c>
      <c r="F33" s="60">
        <v>83069</v>
      </c>
      <c r="G33" s="60">
        <v>11452</v>
      </c>
      <c r="H33" s="60">
        <v>61796</v>
      </c>
      <c r="I33" s="60">
        <v>1153</v>
      </c>
      <c r="J33" s="60">
        <v>434</v>
      </c>
      <c r="K33" s="60">
        <v>7590</v>
      </c>
      <c r="L33" s="60">
        <v>35537</v>
      </c>
      <c r="M33" s="60">
        <v>0</v>
      </c>
      <c r="N33" s="89">
        <v>1315713</v>
      </c>
    </row>
    <row r="34" spans="1:14">
      <c r="A34" s="90" t="s">
        <v>67</v>
      </c>
      <c r="B34" s="63">
        <v>87512</v>
      </c>
      <c r="C34" s="63">
        <v>88</v>
      </c>
      <c r="D34" s="63">
        <v>164</v>
      </c>
      <c r="E34" s="63">
        <v>3039</v>
      </c>
      <c r="F34" s="63">
        <v>14202</v>
      </c>
      <c r="G34" s="63">
        <v>23478</v>
      </c>
      <c r="H34" s="63">
        <v>5472</v>
      </c>
      <c r="I34" s="63">
        <v>11505</v>
      </c>
      <c r="J34" s="63">
        <v>2573</v>
      </c>
      <c r="K34" s="63">
        <v>707</v>
      </c>
      <c r="L34" s="63">
        <v>3321</v>
      </c>
      <c r="M34" s="63">
        <v>0</v>
      </c>
      <c r="N34" s="91">
        <v>152061</v>
      </c>
    </row>
    <row r="35" spans="1:14">
      <c r="A35" s="88" t="s">
        <v>68</v>
      </c>
      <c r="B35" s="60">
        <v>740816</v>
      </c>
      <c r="C35" s="60">
        <v>8842</v>
      </c>
      <c r="D35" s="60">
        <v>2750</v>
      </c>
      <c r="E35" s="60">
        <v>1182</v>
      </c>
      <c r="F35" s="60">
        <v>31385</v>
      </c>
      <c r="G35" s="60">
        <v>2694</v>
      </c>
      <c r="H35" s="60">
        <v>11408</v>
      </c>
      <c r="I35" s="60">
        <v>12639</v>
      </c>
      <c r="J35" s="60">
        <v>1139</v>
      </c>
      <c r="K35" s="60">
        <v>871</v>
      </c>
      <c r="L35" s="60">
        <v>1837</v>
      </c>
      <c r="M35" s="60">
        <v>50</v>
      </c>
      <c r="N35" s="89">
        <v>815613</v>
      </c>
    </row>
    <row r="36" spans="1:14">
      <c r="A36" s="90" t="s">
        <v>69</v>
      </c>
      <c r="B36" s="63">
        <v>1577028</v>
      </c>
      <c r="C36" s="63">
        <v>53848</v>
      </c>
      <c r="D36" s="63">
        <v>1195</v>
      </c>
      <c r="E36" s="63">
        <v>56014</v>
      </c>
      <c r="F36" s="63">
        <v>107114</v>
      </c>
      <c r="G36" s="63">
        <v>11701</v>
      </c>
      <c r="H36" s="63">
        <v>84064</v>
      </c>
      <c r="I36" s="63">
        <v>26589</v>
      </c>
      <c r="J36" s="63">
        <v>6395</v>
      </c>
      <c r="K36" s="63">
        <v>3871</v>
      </c>
      <c r="L36" s="63">
        <v>3972</v>
      </c>
      <c r="M36" s="63">
        <v>72</v>
      </c>
      <c r="N36" s="91">
        <v>1931863</v>
      </c>
    </row>
    <row r="37" spans="1:14">
      <c r="A37" s="88" t="s">
        <v>70</v>
      </c>
      <c r="B37" s="60">
        <v>25886</v>
      </c>
      <c r="C37" s="60">
        <v>0</v>
      </c>
      <c r="D37" s="60">
        <v>752</v>
      </c>
      <c r="E37" s="60">
        <v>1397</v>
      </c>
      <c r="F37" s="60">
        <v>5681</v>
      </c>
      <c r="G37" s="60">
        <v>552</v>
      </c>
      <c r="H37" s="60">
        <v>5622</v>
      </c>
      <c r="I37" s="60">
        <v>1813</v>
      </c>
      <c r="J37" s="60">
        <v>0</v>
      </c>
      <c r="K37" s="60">
        <v>908</v>
      </c>
      <c r="L37" s="60">
        <v>1460</v>
      </c>
      <c r="M37" s="60">
        <v>531</v>
      </c>
      <c r="N37" s="89">
        <v>44602</v>
      </c>
    </row>
    <row r="38" spans="1:14">
      <c r="A38" s="90" t="s">
        <v>71</v>
      </c>
      <c r="B38" s="63">
        <v>200557</v>
      </c>
      <c r="C38" s="63">
        <v>1004</v>
      </c>
      <c r="D38" s="63">
        <v>1964</v>
      </c>
      <c r="E38" s="63">
        <v>3287</v>
      </c>
      <c r="F38" s="63">
        <v>29042</v>
      </c>
      <c r="G38" s="63">
        <v>7747</v>
      </c>
      <c r="H38" s="63">
        <v>20581</v>
      </c>
      <c r="I38" s="63">
        <v>4608</v>
      </c>
      <c r="J38" s="63">
        <v>1660</v>
      </c>
      <c r="K38" s="63">
        <v>4416</v>
      </c>
      <c r="L38" s="63">
        <v>9324</v>
      </c>
      <c r="M38" s="63">
        <v>0</v>
      </c>
      <c r="N38" s="91">
        <v>284190</v>
      </c>
    </row>
    <row r="39" spans="1:14">
      <c r="A39" s="88" t="s">
        <v>72</v>
      </c>
      <c r="B39" s="60">
        <v>52723</v>
      </c>
      <c r="C39" s="60">
        <v>454</v>
      </c>
      <c r="D39" s="60">
        <v>0</v>
      </c>
      <c r="E39" s="60">
        <v>2734</v>
      </c>
      <c r="F39" s="60">
        <v>9477</v>
      </c>
      <c r="G39" s="60">
        <v>7043</v>
      </c>
      <c r="H39" s="60">
        <v>21</v>
      </c>
      <c r="I39" s="60">
        <v>122</v>
      </c>
      <c r="J39" s="60">
        <v>5255</v>
      </c>
      <c r="K39" s="60">
        <v>1308</v>
      </c>
      <c r="L39" s="60">
        <v>1892</v>
      </c>
      <c r="M39" s="60">
        <v>0</v>
      </c>
      <c r="N39" s="89">
        <v>81029</v>
      </c>
    </row>
    <row r="40" spans="1:14">
      <c r="A40" s="90" t="s">
        <v>73</v>
      </c>
      <c r="B40" s="63">
        <v>7054</v>
      </c>
      <c r="C40" s="63">
        <v>0</v>
      </c>
      <c r="D40" s="63">
        <v>1585</v>
      </c>
      <c r="E40" s="63">
        <v>0</v>
      </c>
      <c r="F40" s="63">
        <v>2248</v>
      </c>
      <c r="G40" s="63">
        <v>14802</v>
      </c>
      <c r="H40" s="63">
        <v>923</v>
      </c>
      <c r="I40" s="63">
        <v>0</v>
      </c>
      <c r="J40" s="63">
        <v>424</v>
      </c>
      <c r="K40" s="63">
        <v>0</v>
      </c>
      <c r="L40" s="63">
        <v>911</v>
      </c>
      <c r="M40" s="63">
        <v>0</v>
      </c>
      <c r="N40" s="91">
        <v>27947</v>
      </c>
    </row>
    <row r="41" spans="1:14">
      <c r="A41" s="88" t="s">
        <v>74</v>
      </c>
      <c r="B41" s="60">
        <v>2561</v>
      </c>
      <c r="C41" s="60">
        <v>220</v>
      </c>
      <c r="D41" s="60">
        <v>176</v>
      </c>
      <c r="E41" s="60">
        <v>217</v>
      </c>
      <c r="F41" s="60">
        <v>905</v>
      </c>
      <c r="G41" s="60">
        <v>0</v>
      </c>
      <c r="H41" s="60">
        <v>595</v>
      </c>
      <c r="I41" s="60">
        <v>0</v>
      </c>
      <c r="J41" s="60">
        <v>492</v>
      </c>
      <c r="K41" s="60">
        <v>180</v>
      </c>
      <c r="L41" s="60">
        <v>219</v>
      </c>
      <c r="M41" s="60">
        <v>0</v>
      </c>
      <c r="N41" s="89">
        <v>5565</v>
      </c>
    </row>
    <row r="42" spans="1:14">
      <c r="A42" s="90" t="s">
        <v>75</v>
      </c>
      <c r="B42" s="63">
        <v>3777</v>
      </c>
      <c r="C42" s="63">
        <v>0</v>
      </c>
      <c r="D42" s="63">
        <v>145</v>
      </c>
      <c r="E42" s="63">
        <v>199</v>
      </c>
      <c r="F42" s="63">
        <v>1178</v>
      </c>
      <c r="G42" s="63">
        <v>836</v>
      </c>
      <c r="H42" s="63">
        <v>46</v>
      </c>
      <c r="I42" s="63">
        <v>0</v>
      </c>
      <c r="J42" s="63">
        <v>304</v>
      </c>
      <c r="K42" s="63">
        <v>294</v>
      </c>
      <c r="L42" s="63">
        <v>50</v>
      </c>
      <c r="M42" s="63">
        <v>0</v>
      </c>
      <c r="N42" s="91">
        <v>6829</v>
      </c>
    </row>
    <row r="43" spans="1:14">
      <c r="A43" s="88" t="s">
        <v>76</v>
      </c>
      <c r="B43" s="60">
        <v>25370</v>
      </c>
      <c r="C43" s="60">
        <v>0</v>
      </c>
      <c r="D43" s="60">
        <v>84</v>
      </c>
      <c r="E43" s="60">
        <v>1576</v>
      </c>
      <c r="F43" s="60">
        <v>2408</v>
      </c>
      <c r="G43" s="60">
        <v>1382</v>
      </c>
      <c r="H43" s="60">
        <v>3278</v>
      </c>
      <c r="I43" s="60">
        <v>532</v>
      </c>
      <c r="J43" s="60">
        <v>0</v>
      </c>
      <c r="K43" s="60">
        <v>0</v>
      </c>
      <c r="L43" s="60">
        <v>0</v>
      </c>
      <c r="M43" s="60">
        <v>0</v>
      </c>
      <c r="N43" s="89">
        <v>34630</v>
      </c>
    </row>
    <row r="44" spans="1:14">
      <c r="A44" s="90" t="s">
        <v>77</v>
      </c>
      <c r="B44" s="63">
        <v>5688</v>
      </c>
      <c r="C44" s="63">
        <v>0</v>
      </c>
      <c r="D44" s="63">
        <v>159</v>
      </c>
      <c r="E44" s="63">
        <v>228</v>
      </c>
      <c r="F44" s="63">
        <v>574</v>
      </c>
      <c r="G44" s="63">
        <v>514</v>
      </c>
      <c r="H44" s="63">
        <v>364</v>
      </c>
      <c r="I44" s="63">
        <v>6434</v>
      </c>
      <c r="J44" s="63">
        <v>0</v>
      </c>
      <c r="K44" s="63">
        <v>0</v>
      </c>
      <c r="L44" s="63">
        <v>0</v>
      </c>
      <c r="M44" s="63">
        <v>0</v>
      </c>
      <c r="N44" s="91">
        <v>13961</v>
      </c>
    </row>
    <row r="45" spans="1:14">
      <c r="A45" s="88" t="s">
        <v>78</v>
      </c>
      <c r="B45" s="60">
        <v>1806</v>
      </c>
      <c r="C45" s="60">
        <v>0</v>
      </c>
      <c r="D45" s="60">
        <v>0</v>
      </c>
      <c r="E45" s="60">
        <v>0</v>
      </c>
      <c r="F45" s="60">
        <v>2477</v>
      </c>
      <c r="G45" s="60">
        <v>99</v>
      </c>
      <c r="H45" s="60">
        <v>4123</v>
      </c>
      <c r="I45" s="60">
        <v>4153</v>
      </c>
      <c r="J45" s="60">
        <v>339</v>
      </c>
      <c r="K45" s="60">
        <v>0</v>
      </c>
      <c r="L45" s="60">
        <v>292</v>
      </c>
      <c r="M45" s="60">
        <v>0</v>
      </c>
      <c r="N45" s="89">
        <v>13289</v>
      </c>
    </row>
    <row r="46" spans="1:14">
      <c r="A46" s="183" t="s">
        <v>35</v>
      </c>
      <c r="B46" s="181">
        <v>17279950</v>
      </c>
      <c r="C46" s="181">
        <v>553478</v>
      </c>
      <c r="D46" s="181">
        <v>158320</v>
      </c>
      <c r="E46" s="181">
        <v>630056</v>
      </c>
      <c r="F46" s="181">
        <v>1629084</v>
      </c>
      <c r="G46" s="181">
        <v>506950</v>
      </c>
      <c r="H46" s="181">
        <v>683831</v>
      </c>
      <c r="I46" s="181">
        <v>549942</v>
      </c>
      <c r="J46" s="181">
        <v>81464</v>
      </c>
      <c r="K46" s="181">
        <v>97765</v>
      </c>
      <c r="L46" s="181">
        <v>242912</v>
      </c>
      <c r="M46" s="181">
        <v>80713</v>
      </c>
      <c r="N46" s="186">
        <v>22494465</v>
      </c>
    </row>
    <row r="48" spans="1:14" ht="5.0999999999999996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4">
      <c r="A49" s="107" t="s">
        <v>38</v>
      </c>
      <c r="N49" s="69"/>
    </row>
    <row r="50" spans="1:14">
      <c r="A50" s="44" t="s">
        <v>79</v>
      </c>
      <c r="N50" s="69"/>
    </row>
    <row r="51" spans="1:14">
      <c r="A51" s="139" t="s">
        <v>142</v>
      </c>
      <c r="N51" s="69"/>
    </row>
    <row r="52" spans="1:14" ht="5.099999999999999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 xr:uid="{00000000-0004-0000-1000-000000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8"/>
  <dimension ref="A1:I53"/>
  <sheetViews>
    <sheetView showGridLines="0" zoomScaleNormal="100" workbookViewId="0">
      <selection activeCell="A3" sqref="A3:H4"/>
    </sheetView>
  </sheetViews>
  <sheetFormatPr baseColWidth="10" defaultColWidth="11.42578125" defaultRowHeight="14.25"/>
  <cols>
    <col min="1" max="1" width="18.7109375" style="3" customWidth="1"/>
    <col min="2" max="7" width="11.42578125" style="3"/>
    <col min="8" max="8" width="11.85546875" style="74" customWidth="1"/>
    <col min="9" max="16384" width="11.42578125" style="74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9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5" t="s">
        <v>158</v>
      </c>
      <c r="B6" s="266"/>
      <c r="C6" s="266"/>
      <c r="D6" s="266"/>
      <c r="E6" s="266"/>
      <c r="F6" s="266"/>
      <c r="G6" s="266"/>
      <c r="H6" s="267"/>
    </row>
    <row r="7" spans="1:9" s="3" customFormat="1" ht="14.1" customHeight="1">
      <c r="A7" s="265" t="s">
        <v>110</v>
      </c>
      <c r="B7" s="266"/>
      <c r="C7" s="266"/>
      <c r="D7" s="266"/>
      <c r="E7" s="266"/>
      <c r="F7" s="266"/>
      <c r="G7" s="266"/>
      <c r="H7" s="267"/>
    </row>
    <row r="8" spans="1:9" s="3" customFormat="1" ht="14.1" customHeight="1">
      <c r="A8" s="265" t="s">
        <v>172</v>
      </c>
      <c r="B8" s="266"/>
      <c r="C8" s="266"/>
      <c r="D8" s="266"/>
      <c r="E8" s="266"/>
      <c r="F8" s="266"/>
      <c r="G8" s="266"/>
      <c r="H8" s="267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s="3" customFormat="1" ht="12.75" customHeight="1">
      <c r="G10" s="268" t="s">
        <v>31</v>
      </c>
      <c r="H10" s="268"/>
      <c r="I10" s="140"/>
    </row>
    <row r="11" spans="1:9" s="3" customFormat="1" ht="12.75" customHeight="1">
      <c r="A11" s="72"/>
      <c r="B11" s="73"/>
      <c r="C11" s="73"/>
      <c r="D11" s="73"/>
      <c r="E11" s="317" t="s">
        <v>111</v>
      </c>
      <c r="F11" s="317"/>
      <c r="G11" s="317"/>
    </row>
    <row r="12" spans="1:9" ht="12.75" customHeight="1">
      <c r="A12" s="281" t="s">
        <v>40</v>
      </c>
      <c r="B12" s="284" t="s">
        <v>112</v>
      </c>
      <c r="C12" s="284"/>
      <c r="D12" s="284"/>
      <c r="E12" s="274" t="s">
        <v>113</v>
      </c>
      <c r="F12" s="274"/>
      <c r="G12" s="275"/>
    </row>
    <row r="13" spans="1:9">
      <c r="A13" s="282"/>
      <c r="B13" s="10" t="s">
        <v>35</v>
      </c>
      <c r="C13" s="10" t="s">
        <v>101</v>
      </c>
      <c r="D13" s="10" t="s">
        <v>102</v>
      </c>
      <c r="E13" s="10" t="s">
        <v>35</v>
      </c>
      <c r="F13" s="10" t="s">
        <v>101</v>
      </c>
      <c r="G13" s="13" t="s">
        <v>102</v>
      </c>
    </row>
    <row r="14" spans="1:9">
      <c r="A14" s="75" t="s">
        <v>46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9">
        <v>0</v>
      </c>
    </row>
    <row r="15" spans="1:9">
      <c r="A15" s="76" t="s">
        <v>47</v>
      </c>
      <c r="B15" s="41">
        <v>15606</v>
      </c>
      <c r="C15" s="41">
        <v>15606</v>
      </c>
      <c r="D15" s="41">
        <v>0</v>
      </c>
      <c r="E15" s="41">
        <v>320</v>
      </c>
      <c r="F15" s="41">
        <v>320</v>
      </c>
      <c r="G15" s="42">
        <v>0</v>
      </c>
    </row>
    <row r="16" spans="1:9">
      <c r="A16" s="75" t="s">
        <v>48</v>
      </c>
      <c r="B16" s="38">
        <v>646</v>
      </c>
      <c r="C16" s="38">
        <v>0</v>
      </c>
      <c r="D16" s="38">
        <v>646</v>
      </c>
      <c r="E16" s="38">
        <v>11</v>
      </c>
      <c r="F16" s="38">
        <v>0</v>
      </c>
      <c r="G16" s="39">
        <v>11</v>
      </c>
    </row>
    <row r="17" spans="1:7">
      <c r="A17" s="76" t="s">
        <v>49</v>
      </c>
      <c r="B17" s="41">
        <v>2100</v>
      </c>
      <c r="C17" s="41">
        <v>2100</v>
      </c>
      <c r="D17" s="41">
        <v>0</v>
      </c>
      <c r="E17" s="41">
        <v>50</v>
      </c>
      <c r="F17" s="41">
        <v>50</v>
      </c>
      <c r="G17" s="42">
        <v>0</v>
      </c>
    </row>
    <row r="18" spans="1:7">
      <c r="A18" s="75" t="s">
        <v>50</v>
      </c>
      <c r="B18" s="38">
        <v>14</v>
      </c>
      <c r="C18" s="38">
        <v>14</v>
      </c>
      <c r="D18" s="38">
        <v>0</v>
      </c>
      <c r="E18" s="38">
        <v>1</v>
      </c>
      <c r="F18" s="38">
        <v>1</v>
      </c>
      <c r="G18" s="39">
        <v>0</v>
      </c>
    </row>
    <row r="19" spans="1:7">
      <c r="A19" s="76" t="s">
        <v>51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2">
        <v>0</v>
      </c>
    </row>
    <row r="20" spans="1:7">
      <c r="A20" s="75" t="s">
        <v>52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9">
        <v>0</v>
      </c>
    </row>
    <row r="21" spans="1:7">
      <c r="A21" s="76" t="s">
        <v>53</v>
      </c>
      <c r="B21" s="41">
        <v>155</v>
      </c>
      <c r="C21" s="41">
        <v>155</v>
      </c>
      <c r="D21" s="41">
        <v>0</v>
      </c>
      <c r="E21" s="41">
        <v>2</v>
      </c>
      <c r="F21" s="41">
        <v>2</v>
      </c>
      <c r="G21" s="42">
        <v>0</v>
      </c>
    </row>
    <row r="22" spans="1:7">
      <c r="A22" s="75" t="s">
        <v>54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9">
        <v>0</v>
      </c>
    </row>
    <row r="23" spans="1:7">
      <c r="A23" s="76" t="s">
        <v>55</v>
      </c>
      <c r="B23" s="41">
        <v>58</v>
      </c>
      <c r="C23" s="41">
        <v>58</v>
      </c>
      <c r="D23" s="41">
        <v>0</v>
      </c>
      <c r="E23" s="41">
        <v>1</v>
      </c>
      <c r="F23" s="41">
        <v>1</v>
      </c>
      <c r="G23" s="42">
        <v>0</v>
      </c>
    </row>
    <row r="24" spans="1:7">
      <c r="A24" s="75" t="s">
        <v>56</v>
      </c>
      <c r="B24" s="38">
        <v>581</v>
      </c>
      <c r="C24" s="38">
        <v>581</v>
      </c>
      <c r="D24" s="38">
        <v>0</v>
      </c>
      <c r="E24" s="38">
        <v>8</v>
      </c>
      <c r="F24" s="38">
        <v>8</v>
      </c>
      <c r="G24" s="39">
        <v>0</v>
      </c>
    </row>
    <row r="25" spans="1:7">
      <c r="A25" s="76" t="s">
        <v>57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2">
        <v>0</v>
      </c>
    </row>
    <row r="26" spans="1:7">
      <c r="A26" s="75" t="s">
        <v>58</v>
      </c>
      <c r="B26" s="38">
        <v>25</v>
      </c>
      <c r="C26" s="38">
        <v>25</v>
      </c>
      <c r="D26" s="38">
        <v>0</v>
      </c>
      <c r="E26" s="38">
        <v>1</v>
      </c>
      <c r="F26" s="38">
        <v>1</v>
      </c>
      <c r="G26" s="39">
        <v>0</v>
      </c>
    </row>
    <row r="27" spans="1:7">
      <c r="A27" s="76" t="s">
        <v>59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2">
        <v>0</v>
      </c>
    </row>
    <row r="28" spans="1:7">
      <c r="A28" s="75" t="s">
        <v>60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9">
        <v>0</v>
      </c>
    </row>
    <row r="29" spans="1:7">
      <c r="A29" s="76" t="s">
        <v>61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</row>
    <row r="30" spans="1:7">
      <c r="A30" s="75" t="s">
        <v>62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9">
        <v>0</v>
      </c>
    </row>
    <row r="31" spans="1:7">
      <c r="A31" s="76" t="s">
        <v>63</v>
      </c>
      <c r="B31" s="41">
        <v>20774</v>
      </c>
      <c r="C31" s="41">
        <v>0</v>
      </c>
      <c r="D31" s="41">
        <v>20774</v>
      </c>
      <c r="E31" s="41">
        <v>480</v>
      </c>
      <c r="F31" s="41">
        <v>0</v>
      </c>
      <c r="G31" s="42">
        <v>480</v>
      </c>
    </row>
    <row r="32" spans="1:7">
      <c r="A32" s="75" t="s">
        <v>64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9">
        <v>0</v>
      </c>
    </row>
    <row r="33" spans="1:7">
      <c r="A33" s="76" t="s">
        <v>65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2">
        <v>0</v>
      </c>
    </row>
    <row r="34" spans="1:7">
      <c r="A34" s="75" t="s">
        <v>66</v>
      </c>
      <c r="B34" s="38">
        <v>2108</v>
      </c>
      <c r="C34" s="38">
        <v>2108</v>
      </c>
      <c r="D34" s="38">
        <v>0</v>
      </c>
      <c r="E34" s="38">
        <v>29</v>
      </c>
      <c r="F34" s="38">
        <v>29</v>
      </c>
      <c r="G34" s="39">
        <v>0</v>
      </c>
    </row>
    <row r="35" spans="1:7">
      <c r="A35" s="76" t="s">
        <v>67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2">
        <v>0</v>
      </c>
    </row>
    <row r="36" spans="1:7">
      <c r="A36" s="75" t="s">
        <v>68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9">
        <v>0</v>
      </c>
    </row>
    <row r="37" spans="1:7">
      <c r="A37" s="76" t="s">
        <v>69</v>
      </c>
      <c r="B37" s="41">
        <v>39522</v>
      </c>
      <c r="C37" s="41">
        <v>39522</v>
      </c>
      <c r="D37" s="41">
        <v>0</v>
      </c>
      <c r="E37" s="41">
        <v>1307</v>
      </c>
      <c r="F37" s="41">
        <v>1307</v>
      </c>
      <c r="G37" s="42">
        <v>0</v>
      </c>
    </row>
    <row r="38" spans="1:7">
      <c r="A38" s="75" t="s">
        <v>70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9">
        <v>0</v>
      </c>
    </row>
    <row r="39" spans="1:7">
      <c r="A39" s="76" t="s">
        <v>71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2">
        <v>0</v>
      </c>
    </row>
    <row r="40" spans="1:7">
      <c r="A40" s="75" t="s">
        <v>72</v>
      </c>
      <c r="B40" s="38">
        <v>843</v>
      </c>
      <c r="C40" s="38">
        <v>286</v>
      </c>
      <c r="D40" s="38">
        <v>557</v>
      </c>
      <c r="E40" s="38">
        <v>10</v>
      </c>
      <c r="F40" s="38">
        <v>3</v>
      </c>
      <c r="G40" s="39">
        <v>7</v>
      </c>
    </row>
    <row r="41" spans="1:7">
      <c r="A41" s="76" t="s">
        <v>73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2">
        <v>0</v>
      </c>
    </row>
    <row r="42" spans="1:7">
      <c r="A42" s="75" t="s">
        <v>74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9">
        <v>0</v>
      </c>
    </row>
    <row r="43" spans="1:7">
      <c r="A43" s="76" t="s">
        <v>75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2">
        <v>0</v>
      </c>
    </row>
    <row r="44" spans="1:7">
      <c r="A44" s="75" t="s">
        <v>76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9">
        <v>0</v>
      </c>
    </row>
    <row r="45" spans="1:7">
      <c r="A45" s="76" t="s">
        <v>77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2">
        <v>0</v>
      </c>
    </row>
    <row r="46" spans="1:7">
      <c r="A46" s="75" t="s">
        <v>78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9">
        <v>0</v>
      </c>
    </row>
    <row r="47" spans="1:7">
      <c r="A47" s="77" t="s">
        <v>35</v>
      </c>
      <c r="B47" s="78">
        <v>82432</v>
      </c>
      <c r="C47" s="78">
        <v>60455</v>
      </c>
      <c r="D47" s="78">
        <v>21977</v>
      </c>
      <c r="E47" s="78">
        <v>2220</v>
      </c>
      <c r="F47" s="78">
        <v>1722</v>
      </c>
      <c r="G47" s="79">
        <v>498</v>
      </c>
    </row>
    <row r="49" spans="1:7" ht="5.0999999999999996" customHeight="1">
      <c r="A49" s="30"/>
      <c r="B49" s="30"/>
      <c r="C49" s="30"/>
      <c r="D49" s="30"/>
      <c r="E49" s="30"/>
      <c r="F49" s="30"/>
      <c r="G49" s="31"/>
    </row>
    <row r="50" spans="1:7">
      <c r="A50" s="107" t="s">
        <v>38</v>
      </c>
      <c r="G50" s="45"/>
    </row>
    <row r="51" spans="1:7">
      <c r="A51" s="67" t="s">
        <v>79</v>
      </c>
      <c r="G51" s="45"/>
    </row>
    <row r="52" spans="1:7">
      <c r="A52" s="139" t="s">
        <v>142</v>
      </c>
      <c r="G52" s="45"/>
    </row>
    <row r="53" spans="1:7" ht="5.0999999999999996" customHeight="1">
      <c r="A53" s="46"/>
      <c r="B53" s="46"/>
      <c r="C53" s="46"/>
      <c r="D53" s="46"/>
      <c r="E53" s="46"/>
      <c r="F53" s="46"/>
      <c r="G53" s="47"/>
    </row>
  </sheetData>
  <mergeCells count="9">
    <mergeCell ref="A3:H4"/>
    <mergeCell ref="A6:H6"/>
    <mergeCell ref="A7:H7"/>
    <mergeCell ref="A8:H8"/>
    <mergeCell ref="A12:A13"/>
    <mergeCell ref="B12:D12"/>
    <mergeCell ref="E12:G12"/>
    <mergeCell ref="E11:G11"/>
    <mergeCell ref="G10:H10"/>
  </mergeCells>
  <hyperlinks>
    <hyperlink ref="G10:H10" location="Índice!A1" display="volver a índice" xr:uid="{00000000-0004-0000-1100-000000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9"/>
  <dimension ref="A1:I53"/>
  <sheetViews>
    <sheetView showGridLines="0" zoomScaleNormal="100" workbookViewId="0">
      <selection activeCell="A8" sqref="A8:H8"/>
    </sheetView>
  </sheetViews>
  <sheetFormatPr baseColWidth="10" defaultColWidth="11.42578125" defaultRowHeight="14.25"/>
  <cols>
    <col min="1" max="1" width="18.7109375" style="53" customWidth="1"/>
    <col min="2" max="4" width="11.42578125" style="53"/>
    <col min="5" max="5" width="12.28515625" style="53" bestFit="1" customWidth="1"/>
    <col min="6" max="7" width="11.42578125" style="53"/>
    <col min="8" max="8" width="10.85546875" style="53" customWidth="1"/>
    <col min="9" max="16384" width="11.425781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9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5" t="s">
        <v>159</v>
      </c>
      <c r="B6" s="266"/>
      <c r="C6" s="266"/>
      <c r="D6" s="266"/>
      <c r="E6" s="266"/>
      <c r="F6" s="266"/>
      <c r="G6" s="266"/>
      <c r="H6" s="267"/>
    </row>
    <row r="7" spans="1:9" s="3" customFormat="1" ht="14.1" customHeight="1">
      <c r="A7" s="265" t="s">
        <v>110</v>
      </c>
      <c r="B7" s="266"/>
      <c r="C7" s="266"/>
      <c r="D7" s="266"/>
      <c r="E7" s="266"/>
      <c r="F7" s="266"/>
      <c r="G7" s="266"/>
      <c r="H7" s="267"/>
    </row>
    <row r="8" spans="1:9" s="3" customFormat="1" ht="14.1" customHeight="1">
      <c r="A8" s="265" t="s">
        <v>184</v>
      </c>
      <c r="B8" s="266"/>
      <c r="C8" s="266"/>
      <c r="D8" s="266"/>
      <c r="E8" s="266"/>
      <c r="F8" s="266"/>
      <c r="G8" s="266"/>
      <c r="H8" s="267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8" t="s">
        <v>31</v>
      </c>
      <c r="H10" s="268"/>
      <c r="I10" s="140"/>
    </row>
    <row r="11" spans="1:9" ht="12.75" customHeight="1">
      <c r="A11" s="54"/>
      <c r="B11" s="55"/>
      <c r="C11" s="55"/>
      <c r="D11" s="55"/>
      <c r="E11" s="318" t="s">
        <v>111</v>
      </c>
      <c r="F11" s="318"/>
      <c r="G11" s="318"/>
    </row>
    <row r="12" spans="1:9" ht="12.75" customHeight="1">
      <c r="A12" s="295" t="s">
        <v>40</v>
      </c>
      <c r="B12" s="297" t="s">
        <v>112</v>
      </c>
      <c r="C12" s="297"/>
      <c r="D12" s="297"/>
      <c r="E12" s="319" t="s">
        <v>113</v>
      </c>
      <c r="F12" s="319"/>
      <c r="G12" s="320"/>
    </row>
    <row r="13" spans="1:9">
      <c r="A13" s="296"/>
      <c r="B13" s="56" t="s">
        <v>35</v>
      </c>
      <c r="C13" s="56" t="s">
        <v>101</v>
      </c>
      <c r="D13" s="56" t="s">
        <v>102</v>
      </c>
      <c r="E13" s="56" t="s">
        <v>35</v>
      </c>
      <c r="F13" s="56" t="s">
        <v>101</v>
      </c>
      <c r="G13" s="58" t="s">
        <v>102</v>
      </c>
    </row>
    <row r="14" spans="1:9">
      <c r="A14" s="59" t="s">
        <v>46</v>
      </c>
      <c r="B14" s="60">
        <v>538</v>
      </c>
      <c r="C14" s="60">
        <v>438</v>
      </c>
      <c r="D14" s="60">
        <v>100</v>
      </c>
      <c r="E14" s="60">
        <v>9</v>
      </c>
      <c r="F14" s="60">
        <v>7</v>
      </c>
      <c r="G14" s="61">
        <v>2</v>
      </c>
    </row>
    <row r="15" spans="1:9">
      <c r="A15" s="62" t="s">
        <v>47</v>
      </c>
      <c r="B15" s="63">
        <v>46698</v>
      </c>
      <c r="C15" s="63">
        <v>21074</v>
      </c>
      <c r="D15" s="63">
        <v>25624</v>
      </c>
      <c r="E15" s="63">
        <v>946</v>
      </c>
      <c r="F15" s="63">
        <v>431</v>
      </c>
      <c r="G15" s="64">
        <v>515</v>
      </c>
    </row>
    <row r="16" spans="1:9">
      <c r="A16" s="59" t="s">
        <v>48</v>
      </c>
      <c r="B16" s="60">
        <v>76337</v>
      </c>
      <c r="C16" s="60">
        <v>181</v>
      </c>
      <c r="D16" s="60">
        <v>76156</v>
      </c>
      <c r="E16" s="60">
        <v>1795</v>
      </c>
      <c r="F16" s="60">
        <v>1</v>
      </c>
      <c r="G16" s="61">
        <v>1794</v>
      </c>
    </row>
    <row r="17" spans="1:7">
      <c r="A17" s="62" t="s">
        <v>49</v>
      </c>
      <c r="B17" s="63">
        <v>2100</v>
      </c>
      <c r="C17" s="63">
        <v>2100</v>
      </c>
      <c r="D17" s="63">
        <v>0</v>
      </c>
      <c r="E17" s="63">
        <v>50</v>
      </c>
      <c r="F17" s="63">
        <v>50</v>
      </c>
      <c r="G17" s="64">
        <v>0</v>
      </c>
    </row>
    <row r="18" spans="1:7">
      <c r="A18" s="59" t="s">
        <v>50</v>
      </c>
      <c r="B18" s="60">
        <v>6612</v>
      </c>
      <c r="C18" s="60">
        <v>67</v>
      </c>
      <c r="D18" s="60">
        <v>6545</v>
      </c>
      <c r="E18" s="60">
        <v>142</v>
      </c>
      <c r="F18" s="60">
        <v>2</v>
      </c>
      <c r="G18" s="61">
        <v>140</v>
      </c>
    </row>
    <row r="19" spans="1:7">
      <c r="A19" s="62" t="s">
        <v>51</v>
      </c>
      <c r="B19" s="63">
        <v>1112</v>
      </c>
      <c r="C19" s="63">
        <v>209</v>
      </c>
      <c r="D19" s="63">
        <v>903</v>
      </c>
      <c r="E19" s="63">
        <v>23</v>
      </c>
      <c r="F19" s="63">
        <v>4</v>
      </c>
      <c r="G19" s="64">
        <v>19</v>
      </c>
    </row>
    <row r="20" spans="1:7">
      <c r="A20" s="59" t="s">
        <v>52</v>
      </c>
      <c r="B20" s="60">
        <v>4914</v>
      </c>
      <c r="C20" s="60">
        <v>4914</v>
      </c>
      <c r="D20" s="60">
        <v>0</v>
      </c>
      <c r="E20" s="60">
        <v>126</v>
      </c>
      <c r="F20" s="60">
        <v>126</v>
      </c>
      <c r="G20" s="61">
        <v>0</v>
      </c>
    </row>
    <row r="21" spans="1:7">
      <c r="A21" s="62" t="s">
        <v>53</v>
      </c>
      <c r="B21" s="63">
        <v>11651</v>
      </c>
      <c r="C21" s="63">
        <v>11627</v>
      </c>
      <c r="D21" s="63">
        <v>24</v>
      </c>
      <c r="E21" s="63">
        <v>200</v>
      </c>
      <c r="F21" s="63">
        <v>199</v>
      </c>
      <c r="G21" s="64">
        <v>1</v>
      </c>
    </row>
    <row r="22" spans="1:7">
      <c r="A22" s="59" t="s">
        <v>54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1">
        <v>0</v>
      </c>
    </row>
    <row r="23" spans="1:7">
      <c r="A23" s="62" t="s">
        <v>55</v>
      </c>
      <c r="B23" s="63">
        <v>3090</v>
      </c>
      <c r="C23" s="63">
        <v>3090</v>
      </c>
      <c r="D23" s="63">
        <v>0</v>
      </c>
      <c r="E23" s="63">
        <v>63</v>
      </c>
      <c r="F23" s="63">
        <v>63</v>
      </c>
      <c r="G23" s="64">
        <v>0</v>
      </c>
    </row>
    <row r="24" spans="1:7">
      <c r="A24" s="59" t="s">
        <v>56</v>
      </c>
      <c r="B24" s="60">
        <v>28135</v>
      </c>
      <c r="C24" s="60">
        <v>6770</v>
      </c>
      <c r="D24" s="60">
        <v>21365</v>
      </c>
      <c r="E24" s="60">
        <v>604</v>
      </c>
      <c r="F24" s="60">
        <v>124</v>
      </c>
      <c r="G24" s="61">
        <v>480</v>
      </c>
    </row>
    <row r="25" spans="1:7">
      <c r="A25" s="62" t="s">
        <v>57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</row>
    <row r="26" spans="1:7">
      <c r="A26" s="59" t="s">
        <v>58</v>
      </c>
      <c r="B26" s="60">
        <v>28788</v>
      </c>
      <c r="C26" s="60">
        <v>760</v>
      </c>
      <c r="D26" s="60">
        <v>28028</v>
      </c>
      <c r="E26" s="60">
        <v>474</v>
      </c>
      <c r="F26" s="60">
        <v>14</v>
      </c>
      <c r="G26" s="61">
        <v>460</v>
      </c>
    </row>
    <row r="27" spans="1:7">
      <c r="A27" s="62" t="s">
        <v>59</v>
      </c>
      <c r="B27" s="63">
        <v>13626</v>
      </c>
      <c r="C27" s="63">
        <v>13626</v>
      </c>
      <c r="D27" s="63">
        <v>0</v>
      </c>
      <c r="E27" s="63">
        <v>286</v>
      </c>
      <c r="F27" s="63">
        <v>286</v>
      </c>
      <c r="G27" s="64">
        <v>0</v>
      </c>
    </row>
    <row r="28" spans="1:7">
      <c r="A28" s="59" t="s">
        <v>60</v>
      </c>
      <c r="B28" s="60">
        <v>1170</v>
      </c>
      <c r="C28" s="60">
        <v>1170</v>
      </c>
      <c r="D28" s="60">
        <v>0</v>
      </c>
      <c r="E28" s="60">
        <v>26</v>
      </c>
      <c r="F28" s="60">
        <v>26</v>
      </c>
      <c r="G28" s="61">
        <v>0</v>
      </c>
    </row>
    <row r="29" spans="1:7">
      <c r="A29" s="62" t="s">
        <v>61</v>
      </c>
      <c r="B29" s="63">
        <v>30778</v>
      </c>
      <c r="C29" s="63">
        <v>31</v>
      </c>
      <c r="D29" s="63">
        <v>30747</v>
      </c>
      <c r="E29" s="63">
        <v>452</v>
      </c>
      <c r="F29" s="63">
        <v>1</v>
      </c>
      <c r="G29" s="64">
        <v>451</v>
      </c>
    </row>
    <row r="30" spans="1:7">
      <c r="A30" s="59" t="s">
        <v>62</v>
      </c>
      <c r="B30" s="60">
        <v>775</v>
      </c>
      <c r="C30" s="60">
        <v>668</v>
      </c>
      <c r="D30" s="60">
        <v>107</v>
      </c>
      <c r="E30" s="60">
        <v>7</v>
      </c>
      <c r="F30" s="60">
        <v>6</v>
      </c>
      <c r="G30" s="61">
        <v>1</v>
      </c>
    </row>
    <row r="31" spans="1:7">
      <c r="A31" s="62" t="s">
        <v>63</v>
      </c>
      <c r="B31" s="63">
        <v>23115</v>
      </c>
      <c r="C31" s="63">
        <v>733</v>
      </c>
      <c r="D31" s="63">
        <v>22382</v>
      </c>
      <c r="E31" s="63">
        <v>527</v>
      </c>
      <c r="F31" s="63">
        <v>10</v>
      </c>
      <c r="G31" s="64">
        <v>517</v>
      </c>
    </row>
    <row r="32" spans="1:7">
      <c r="A32" s="59" t="s">
        <v>64</v>
      </c>
      <c r="B32" s="60">
        <v>133</v>
      </c>
      <c r="C32" s="60">
        <v>133</v>
      </c>
      <c r="D32" s="60">
        <v>0</v>
      </c>
      <c r="E32" s="60">
        <v>4</v>
      </c>
      <c r="F32" s="60">
        <v>4</v>
      </c>
      <c r="G32" s="61">
        <v>0</v>
      </c>
    </row>
    <row r="33" spans="1:7">
      <c r="A33" s="62" t="s">
        <v>65</v>
      </c>
      <c r="B33" s="63">
        <v>114</v>
      </c>
      <c r="C33" s="63">
        <v>114</v>
      </c>
      <c r="D33" s="63">
        <v>0</v>
      </c>
      <c r="E33" s="63">
        <v>2</v>
      </c>
      <c r="F33" s="63">
        <v>2</v>
      </c>
      <c r="G33" s="64">
        <v>0</v>
      </c>
    </row>
    <row r="34" spans="1:7">
      <c r="A34" s="59" t="s">
        <v>66</v>
      </c>
      <c r="B34" s="60">
        <v>2614</v>
      </c>
      <c r="C34" s="60">
        <v>2614</v>
      </c>
      <c r="D34" s="60">
        <v>0</v>
      </c>
      <c r="E34" s="60">
        <v>38</v>
      </c>
      <c r="F34" s="60">
        <v>38</v>
      </c>
      <c r="G34" s="61">
        <v>0</v>
      </c>
    </row>
    <row r="35" spans="1:7">
      <c r="A35" s="62" t="s">
        <v>67</v>
      </c>
      <c r="B35" s="63">
        <v>3292</v>
      </c>
      <c r="C35" s="63">
        <v>3292</v>
      </c>
      <c r="D35" s="63">
        <v>0</v>
      </c>
      <c r="E35" s="63">
        <v>71</v>
      </c>
      <c r="F35" s="63">
        <v>71</v>
      </c>
      <c r="G35" s="64">
        <v>0</v>
      </c>
    </row>
    <row r="36" spans="1:7">
      <c r="A36" s="59" t="s">
        <v>68</v>
      </c>
      <c r="B36" s="60">
        <v>34661</v>
      </c>
      <c r="C36" s="60">
        <v>1251</v>
      </c>
      <c r="D36" s="60">
        <v>33410</v>
      </c>
      <c r="E36" s="60">
        <v>629</v>
      </c>
      <c r="F36" s="60">
        <v>15</v>
      </c>
      <c r="G36" s="61">
        <v>614</v>
      </c>
    </row>
    <row r="37" spans="1:7">
      <c r="A37" s="62" t="s">
        <v>69</v>
      </c>
      <c r="B37" s="63">
        <v>107056</v>
      </c>
      <c r="C37" s="63">
        <v>98199</v>
      </c>
      <c r="D37" s="63">
        <v>8857</v>
      </c>
      <c r="E37" s="63">
        <v>2701</v>
      </c>
      <c r="F37" s="63">
        <v>2525</v>
      </c>
      <c r="G37" s="64">
        <v>176</v>
      </c>
    </row>
    <row r="38" spans="1:7">
      <c r="A38" s="59" t="s">
        <v>70</v>
      </c>
      <c r="B38" s="60">
        <v>3600</v>
      </c>
      <c r="C38" s="60">
        <v>3600</v>
      </c>
      <c r="D38" s="60">
        <v>0</v>
      </c>
      <c r="E38" s="60">
        <v>50</v>
      </c>
      <c r="F38" s="60">
        <v>50</v>
      </c>
      <c r="G38" s="61">
        <v>0</v>
      </c>
    </row>
    <row r="39" spans="1:7">
      <c r="A39" s="62" t="s">
        <v>71</v>
      </c>
      <c r="B39" s="63">
        <v>154</v>
      </c>
      <c r="C39" s="63">
        <v>154</v>
      </c>
      <c r="D39" s="63">
        <v>0</v>
      </c>
      <c r="E39" s="63">
        <v>3</v>
      </c>
      <c r="F39" s="63">
        <v>3</v>
      </c>
      <c r="G39" s="64">
        <v>0</v>
      </c>
    </row>
    <row r="40" spans="1:7">
      <c r="A40" s="59" t="s">
        <v>72</v>
      </c>
      <c r="B40" s="60">
        <v>843</v>
      </c>
      <c r="C40" s="60">
        <v>286</v>
      </c>
      <c r="D40" s="60">
        <v>557</v>
      </c>
      <c r="E40" s="60">
        <v>10</v>
      </c>
      <c r="F40" s="60">
        <v>3</v>
      </c>
      <c r="G40" s="61">
        <v>7</v>
      </c>
    </row>
    <row r="41" spans="1:7">
      <c r="A41" s="62" t="s">
        <v>73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</row>
    <row r="42" spans="1:7">
      <c r="A42" s="59" t="s">
        <v>74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1">
        <v>0</v>
      </c>
    </row>
    <row r="43" spans="1:7">
      <c r="A43" s="62" t="s">
        <v>75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</row>
    <row r="44" spans="1:7">
      <c r="A44" s="59" t="s">
        <v>76</v>
      </c>
      <c r="B44" s="60">
        <v>10758</v>
      </c>
      <c r="C44" s="60">
        <v>0</v>
      </c>
      <c r="D44" s="60">
        <v>10758</v>
      </c>
      <c r="E44" s="60">
        <v>180</v>
      </c>
      <c r="F44" s="60">
        <v>0</v>
      </c>
      <c r="G44" s="61">
        <v>180</v>
      </c>
    </row>
    <row r="45" spans="1:7">
      <c r="A45" s="62" t="s">
        <v>77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</row>
    <row r="46" spans="1:7">
      <c r="A46" s="59" t="s">
        <v>78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1">
        <v>0</v>
      </c>
    </row>
    <row r="47" spans="1:7">
      <c r="A47" s="180" t="s">
        <v>35</v>
      </c>
      <c r="B47" s="181">
        <v>442664</v>
      </c>
      <c r="C47" s="181">
        <v>177101</v>
      </c>
      <c r="D47" s="181">
        <v>265563</v>
      </c>
      <c r="E47" s="181">
        <v>9418</v>
      </c>
      <c r="F47" s="181">
        <v>4061</v>
      </c>
      <c r="G47" s="182">
        <v>5357</v>
      </c>
    </row>
    <row r="49" spans="1:7" ht="5.0999999999999996" customHeight="1">
      <c r="A49" s="65"/>
      <c r="B49" s="65"/>
      <c r="C49" s="65"/>
      <c r="D49" s="65"/>
      <c r="E49" s="65"/>
      <c r="F49" s="65"/>
      <c r="G49" s="66"/>
    </row>
    <row r="50" spans="1:7">
      <c r="A50" s="107" t="s">
        <v>38</v>
      </c>
      <c r="G50" s="69"/>
    </row>
    <row r="51" spans="1:7">
      <c r="A51" s="67" t="s">
        <v>79</v>
      </c>
      <c r="B51" s="68"/>
      <c r="G51" s="69"/>
    </row>
    <row r="52" spans="1:7">
      <c r="A52" s="139" t="s">
        <v>142</v>
      </c>
      <c r="G52" s="69"/>
    </row>
    <row r="53" spans="1:7" ht="5.0999999999999996" customHeight="1">
      <c r="A53" s="70"/>
      <c r="B53" s="70"/>
      <c r="C53" s="70"/>
      <c r="D53" s="70"/>
      <c r="E53" s="70"/>
      <c r="F53" s="70"/>
      <c r="G53" s="71"/>
    </row>
  </sheetData>
  <mergeCells count="9">
    <mergeCell ref="E11:G11"/>
    <mergeCell ref="A12:A13"/>
    <mergeCell ref="B12:D12"/>
    <mergeCell ref="E12:G12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1200-000000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P36"/>
  <sheetViews>
    <sheetView showGridLines="0" tabSelected="1" zoomScaleNormal="100" workbookViewId="0">
      <selection activeCell="K17" sqref="K17"/>
    </sheetView>
  </sheetViews>
  <sheetFormatPr baseColWidth="10" defaultColWidth="11.42578125" defaultRowHeight="14.25"/>
  <cols>
    <col min="1" max="1" width="9.5703125" style="3" customWidth="1"/>
    <col min="2" max="3" width="13.28515625" style="3" customWidth="1"/>
    <col min="4" max="4" width="14.42578125" style="3" customWidth="1"/>
    <col min="5" max="7" width="13" style="3" customWidth="1"/>
    <col min="8" max="8" width="11.28515625" style="3" customWidth="1"/>
    <col min="9" max="16384" width="11.42578125" style="3"/>
  </cols>
  <sheetData>
    <row r="1" spans="1:15" ht="60" customHeight="1">
      <c r="A1" s="1"/>
      <c r="B1" s="2"/>
      <c r="C1" s="2"/>
      <c r="D1" s="2"/>
      <c r="E1" s="2"/>
      <c r="F1" s="2"/>
      <c r="G1" s="2"/>
      <c r="H1" s="2"/>
      <c r="I1" s="2"/>
    </row>
    <row r="2" spans="1:15">
      <c r="A2" s="2"/>
      <c r="B2" s="2"/>
      <c r="C2" s="2"/>
      <c r="D2" s="2"/>
      <c r="E2" s="2"/>
      <c r="F2" s="2"/>
      <c r="G2" s="2"/>
      <c r="H2" s="2"/>
      <c r="I2" s="2"/>
    </row>
    <row r="3" spans="1:15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15" ht="18" customHeight="1">
      <c r="A4" s="263"/>
      <c r="B4" s="263"/>
      <c r="C4" s="263"/>
      <c r="D4" s="263"/>
      <c r="E4" s="263"/>
      <c r="F4" s="263"/>
      <c r="G4" s="263"/>
      <c r="H4" s="264"/>
    </row>
    <row r="5" spans="1:15" ht="7.5" customHeight="1">
      <c r="A5" s="80"/>
      <c r="B5" s="81"/>
      <c r="C5" s="81"/>
      <c r="D5" s="81"/>
      <c r="E5" s="81"/>
      <c r="F5" s="81"/>
      <c r="G5" s="81"/>
      <c r="H5" s="82"/>
    </row>
    <row r="6" spans="1:15" ht="14.1" customHeight="1">
      <c r="A6" s="265" t="s">
        <v>141</v>
      </c>
      <c r="B6" s="266"/>
      <c r="C6" s="266"/>
      <c r="D6" s="266"/>
      <c r="E6" s="266"/>
      <c r="F6" s="266"/>
      <c r="G6" s="266"/>
      <c r="H6" s="267"/>
    </row>
    <row r="7" spans="1:15" ht="14.1" customHeight="1">
      <c r="A7" s="265" t="s">
        <v>30</v>
      </c>
      <c r="B7" s="266"/>
      <c r="C7" s="266"/>
      <c r="D7" s="266"/>
      <c r="E7" s="266"/>
      <c r="F7" s="266"/>
      <c r="G7" s="266"/>
      <c r="H7" s="267"/>
    </row>
    <row r="8" spans="1:15" ht="13.5" customHeight="1">
      <c r="A8" s="265" t="s">
        <v>162</v>
      </c>
      <c r="B8" s="266"/>
      <c r="C8" s="266"/>
      <c r="D8" s="266"/>
      <c r="E8" s="266"/>
      <c r="F8" s="266"/>
      <c r="G8" s="266"/>
      <c r="H8" s="267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s="7" customFormat="1" ht="12.75" customHeight="1">
      <c r="A10" s="3"/>
      <c r="B10" s="3"/>
      <c r="C10" s="3"/>
      <c r="D10" s="3"/>
      <c r="E10" s="3"/>
      <c r="F10" s="3"/>
      <c r="G10" s="268" t="s">
        <v>31</v>
      </c>
      <c r="H10" s="268"/>
      <c r="I10"/>
    </row>
    <row r="11" spans="1:15" s="9" customFormat="1" ht="12.75" customHeight="1">
      <c r="A11" s="7"/>
      <c r="B11" s="7"/>
      <c r="C11" s="7"/>
      <c r="D11" s="8"/>
      <c r="E11" s="8"/>
      <c r="F11" s="8"/>
      <c r="G11" s="8"/>
      <c r="H11" s="7"/>
    </row>
    <row r="12" spans="1:15" s="9" customFormat="1" ht="12" customHeight="1">
      <c r="A12" s="272" t="s">
        <v>32</v>
      </c>
      <c r="B12" s="274" t="s">
        <v>33</v>
      </c>
      <c r="C12" s="274"/>
      <c r="D12" s="274"/>
      <c r="E12" s="274" t="s">
        <v>34</v>
      </c>
      <c r="F12" s="274"/>
      <c r="G12" s="274"/>
      <c r="H12" s="275"/>
    </row>
    <row r="13" spans="1:15" s="14" customFormat="1" ht="24">
      <c r="A13" s="273"/>
      <c r="B13" s="10" t="s">
        <v>163</v>
      </c>
      <c r="C13" s="11" t="s">
        <v>164</v>
      </c>
      <c r="D13" s="10" t="s">
        <v>165</v>
      </c>
      <c r="E13" s="10" t="s">
        <v>166</v>
      </c>
      <c r="F13" s="10" t="s">
        <v>167</v>
      </c>
      <c r="G13" s="10" t="s">
        <v>168</v>
      </c>
      <c r="H13" s="13" t="s">
        <v>169</v>
      </c>
    </row>
    <row r="14" spans="1:15" s="14" customFormat="1" ht="12">
      <c r="A14" s="276" t="s">
        <v>35</v>
      </c>
      <c r="B14" s="277"/>
      <c r="C14" s="277"/>
      <c r="D14" s="277"/>
      <c r="E14" s="277"/>
      <c r="F14" s="277"/>
      <c r="G14" s="277"/>
      <c r="H14" s="278"/>
      <c r="J14" s="15"/>
    </row>
    <row r="15" spans="1:15" s="14" customFormat="1" ht="12">
      <c r="A15" s="16">
        <v>2022</v>
      </c>
      <c r="B15" s="17">
        <v>3050242</v>
      </c>
      <c r="C15" s="17">
        <v>24890728</v>
      </c>
      <c r="D15" s="17">
        <v>31561057</v>
      </c>
      <c r="E15" s="18">
        <v>40.814368758494368</v>
      </c>
      <c r="F15" s="18">
        <v>32.384243895597479</v>
      </c>
      <c r="G15" s="18">
        <v>26.491924486529527</v>
      </c>
      <c r="H15" s="19">
        <v>-18.926351098128549</v>
      </c>
      <c r="J15" s="15"/>
      <c r="K15" s="15"/>
      <c r="L15" s="15"/>
      <c r="M15" s="15"/>
      <c r="N15" s="15"/>
      <c r="O15" s="15"/>
    </row>
    <row r="16" spans="1:15" s="14" customFormat="1" ht="12">
      <c r="A16" s="20">
        <v>2023</v>
      </c>
      <c r="B16" s="21">
        <v>2067583</v>
      </c>
      <c r="C16" s="21">
        <v>17006525</v>
      </c>
      <c r="D16" s="21">
        <v>25173645</v>
      </c>
      <c r="E16" s="22">
        <v>-32.215771732210101</v>
      </c>
      <c r="F16" s="22">
        <v>-31.675260763767128</v>
      </c>
      <c r="G16" s="22">
        <v>-20.23827022016404</v>
      </c>
      <c r="H16" s="23">
        <v>-11.175690224176265</v>
      </c>
      <c r="I16" s="24"/>
      <c r="J16" s="24"/>
      <c r="K16" s="24"/>
      <c r="M16" s="24"/>
      <c r="N16" s="24"/>
      <c r="O16" s="15"/>
    </row>
    <row r="17" spans="1:16" s="14" customFormat="1" ht="12">
      <c r="A17" s="16">
        <v>2024</v>
      </c>
      <c r="B17" s="17">
        <v>1898750</v>
      </c>
      <c r="C17" s="17">
        <v>13688988</v>
      </c>
      <c r="D17" s="17">
        <v>22494465</v>
      </c>
      <c r="E17" s="18">
        <v>-8.165718135620196</v>
      </c>
      <c r="F17" s="18">
        <v>-19.507436116431791</v>
      </c>
      <c r="G17" s="18">
        <v>-10.642797258799831</v>
      </c>
      <c r="H17" s="19">
        <v>9.9332786778941937</v>
      </c>
      <c r="J17" s="24"/>
      <c r="K17" s="24"/>
      <c r="M17" s="24"/>
      <c r="N17" s="24"/>
      <c r="O17" s="15"/>
    </row>
    <row r="18" spans="1:16" s="14" customFormat="1" ht="12">
      <c r="A18" s="269" t="s">
        <v>36</v>
      </c>
      <c r="B18" s="270"/>
      <c r="C18" s="270"/>
      <c r="D18" s="270"/>
      <c r="E18" s="270"/>
      <c r="F18" s="270"/>
      <c r="G18" s="270"/>
      <c r="H18" s="271"/>
      <c r="K18" s="15"/>
      <c r="M18" s="15"/>
      <c r="N18" s="15"/>
      <c r="O18" s="15"/>
      <c r="P18" s="15"/>
    </row>
    <row r="19" spans="1:16" s="14" customFormat="1" ht="12">
      <c r="A19" s="16">
        <v>2022</v>
      </c>
      <c r="B19" s="17">
        <v>2624320</v>
      </c>
      <c r="C19" s="17">
        <v>20735750</v>
      </c>
      <c r="D19" s="17">
        <v>26078127</v>
      </c>
      <c r="E19" s="18">
        <v>54.633094635816889</v>
      </c>
      <c r="F19" s="18">
        <v>36.14808804375437</v>
      </c>
      <c r="G19" s="18">
        <v>28.455542175998119</v>
      </c>
      <c r="H19" s="19">
        <v>-14.809436950601665</v>
      </c>
      <c r="I19" s="24"/>
      <c r="K19" s="15"/>
      <c r="M19" s="15"/>
      <c r="N19" s="15"/>
      <c r="O19" s="15"/>
    </row>
    <row r="20" spans="1:16" s="14" customFormat="1" ht="12">
      <c r="A20" s="20">
        <v>2023</v>
      </c>
      <c r="B20" s="21">
        <v>1678904</v>
      </c>
      <c r="C20" s="21">
        <v>12854394</v>
      </c>
      <c r="D20" s="21">
        <v>19595799</v>
      </c>
      <c r="E20" s="22">
        <v>-36.025179856115109</v>
      </c>
      <c r="F20" s="22">
        <v>-38.008540805131233</v>
      </c>
      <c r="G20" s="22">
        <v>-24.857337338682342</v>
      </c>
      <c r="H20" s="23">
        <v>3.3647488197644293</v>
      </c>
      <c r="J20" s="24"/>
      <c r="K20" s="24"/>
      <c r="M20" s="24"/>
      <c r="N20" s="24"/>
      <c r="O20" s="15"/>
    </row>
    <row r="21" spans="1:16">
      <c r="A21" s="16">
        <v>2024</v>
      </c>
      <c r="B21" s="17">
        <v>1485148</v>
      </c>
      <c r="C21" s="17">
        <v>10458253</v>
      </c>
      <c r="D21" s="17">
        <v>17279950</v>
      </c>
      <c r="E21" s="18">
        <v>-11.540624121450662</v>
      </c>
      <c r="F21" s="18">
        <v>-18.640637590539072</v>
      </c>
      <c r="G21" s="18">
        <v>-11.818089173092659</v>
      </c>
      <c r="H21" s="19">
        <v>15.154174911452543</v>
      </c>
      <c r="J21" s="24"/>
      <c r="K21" s="24"/>
      <c r="M21" s="24"/>
      <c r="N21" s="24"/>
      <c r="O21" s="15"/>
      <c r="P21" s="15"/>
    </row>
    <row r="22" spans="1:16">
      <c r="A22" s="269" t="s">
        <v>37</v>
      </c>
      <c r="B22" s="270"/>
      <c r="C22" s="270"/>
      <c r="D22" s="270"/>
      <c r="E22" s="270"/>
      <c r="F22" s="270"/>
      <c r="G22" s="270"/>
      <c r="H22" s="271"/>
      <c r="I22" s="24"/>
      <c r="J22" s="14"/>
      <c r="K22" s="15"/>
      <c r="M22" s="15"/>
      <c r="N22" s="15"/>
      <c r="O22" s="15"/>
    </row>
    <row r="23" spans="1:16">
      <c r="A23" s="16">
        <v>2022</v>
      </c>
      <c r="B23" s="17">
        <v>425922</v>
      </c>
      <c r="C23" s="17">
        <v>4154978</v>
      </c>
      <c r="D23" s="17">
        <v>5482930</v>
      </c>
      <c r="E23" s="18">
        <v>-9.1883663065517851</v>
      </c>
      <c r="F23" s="18">
        <v>16.334125697518459</v>
      </c>
      <c r="G23" s="18">
        <v>17.918584597610334</v>
      </c>
      <c r="H23" s="19">
        <v>-37.528033195410259</v>
      </c>
      <c r="I23" s="24"/>
      <c r="J23" s="14"/>
      <c r="K23" s="15"/>
      <c r="M23" s="15"/>
      <c r="N23" s="15"/>
      <c r="O23" s="15"/>
    </row>
    <row r="24" spans="1:16">
      <c r="A24" s="20">
        <v>2023</v>
      </c>
      <c r="B24" s="21">
        <v>388679</v>
      </c>
      <c r="C24" s="21">
        <v>4152131</v>
      </c>
      <c r="D24" s="21">
        <v>5577846</v>
      </c>
      <c r="E24" s="22">
        <v>-8.7440892933447856</v>
      </c>
      <c r="F24" s="22">
        <v>-6.8520218398276711E-2</v>
      </c>
      <c r="G24" s="22">
        <v>1.7311182159903495</v>
      </c>
      <c r="H24" s="23">
        <v>-44.748319047009822</v>
      </c>
      <c r="I24" s="24"/>
      <c r="J24" s="14"/>
      <c r="K24" s="24"/>
      <c r="M24" s="24"/>
      <c r="N24" s="24"/>
      <c r="O24" s="15"/>
    </row>
    <row r="25" spans="1:16">
      <c r="A25" s="25">
        <v>2024</v>
      </c>
      <c r="B25" s="26">
        <v>413602</v>
      </c>
      <c r="C25" s="26">
        <v>3230735</v>
      </c>
      <c r="D25" s="26">
        <v>5214515</v>
      </c>
      <c r="E25" s="27">
        <v>6.4122322018941134</v>
      </c>
      <c r="F25" s="27">
        <v>-22.190918350119489</v>
      </c>
      <c r="G25" s="27">
        <v>-6.5138227193794904</v>
      </c>
      <c r="H25" s="28">
        <v>-5.4580780835695464</v>
      </c>
      <c r="I25" s="24"/>
      <c r="J25" s="24"/>
      <c r="K25" s="24"/>
      <c r="M25" s="24"/>
      <c r="N25" s="24"/>
      <c r="O25" s="15"/>
    </row>
    <row r="26" spans="1:16">
      <c r="A26" s="14"/>
      <c r="B26" s="29"/>
      <c r="C26" s="14"/>
      <c r="D26" s="14"/>
      <c r="E26" s="14"/>
      <c r="F26" s="14"/>
      <c r="G26" s="14"/>
      <c r="H26" s="14"/>
      <c r="J26" s="15"/>
      <c r="L26" s="15"/>
    </row>
    <row r="27" spans="1:16" ht="5.0999999999999996" customHeight="1">
      <c r="A27" s="141"/>
      <c r="B27" s="142"/>
      <c r="C27" s="141"/>
      <c r="D27" s="141"/>
      <c r="E27" s="141"/>
      <c r="F27" s="141"/>
      <c r="G27" s="141"/>
      <c r="H27" s="143"/>
      <c r="J27" s="15"/>
      <c r="L27" s="15"/>
    </row>
    <row r="28" spans="1:16">
      <c r="A28" s="107" t="s">
        <v>38</v>
      </c>
      <c r="H28" s="45"/>
    </row>
    <row r="29" spans="1:16" ht="12.75" customHeight="1">
      <c r="A29" s="139" t="s">
        <v>142</v>
      </c>
      <c r="B29" s="144"/>
      <c r="C29" s="144"/>
      <c r="D29" s="144"/>
      <c r="E29" s="144"/>
      <c r="F29" s="144"/>
      <c r="G29" s="144"/>
      <c r="H29" s="145"/>
    </row>
    <row r="30" spans="1:16" ht="5.0999999999999996" customHeight="1">
      <c r="A30" s="146"/>
      <c r="B30" s="146"/>
      <c r="C30" s="146"/>
      <c r="D30" s="146"/>
      <c r="E30" s="146"/>
      <c r="F30" s="146"/>
      <c r="G30" s="146"/>
      <c r="H30" s="147"/>
    </row>
    <row r="33" spans="2:6">
      <c r="B33" s="33"/>
      <c r="C33" s="33"/>
      <c r="D33" s="33"/>
      <c r="F33" s="102"/>
    </row>
    <row r="34" spans="2:6">
      <c r="B34" s="33"/>
      <c r="C34" s="33"/>
      <c r="D34" s="33"/>
    </row>
    <row r="35" spans="2:6">
      <c r="B35" s="33"/>
      <c r="C35" s="33"/>
      <c r="D35" s="33"/>
    </row>
    <row r="36" spans="2:6">
      <c r="B36" s="33"/>
      <c r="C36" s="33"/>
      <c r="D36" s="33"/>
    </row>
  </sheetData>
  <mergeCells count="11">
    <mergeCell ref="A3:H4"/>
    <mergeCell ref="A6:H6"/>
    <mergeCell ref="A7:H7"/>
    <mergeCell ref="G10:H10"/>
    <mergeCell ref="A22:H22"/>
    <mergeCell ref="A12:A13"/>
    <mergeCell ref="E12:H12"/>
    <mergeCell ref="A14:H14"/>
    <mergeCell ref="B12:D12"/>
    <mergeCell ref="A18:H18"/>
    <mergeCell ref="A8:H8"/>
  </mergeCells>
  <phoneticPr fontId="0" type="noConversion"/>
  <hyperlinks>
    <hyperlink ref="G10:H10" location="Índice!A1" display="volver a índice" xr:uid="{00000000-0004-0000-01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6"/>
  <dimension ref="A1:I53"/>
  <sheetViews>
    <sheetView showGridLines="0" zoomScaleNormal="100" workbookViewId="0">
      <selection activeCell="A8" sqref="A8:H8"/>
    </sheetView>
  </sheetViews>
  <sheetFormatPr baseColWidth="10" defaultColWidth="11.42578125" defaultRowHeight="14.25"/>
  <cols>
    <col min="1" max="1" width="18.7109375" style="53" customWidth="1"/>
    <col min="2" max="4" width="11.42578125" style="53"/>
    <col min="5" max="5" width="12.28515625" style="53" bestFit="1" customWidth="1"/>
    <col min="6" max="7" width="11.42578125" style="53"/>
    <col min="8" max="8" width="10.85546875" style="53" customWidth="1"/>
    <col min="9" max="16384" width="11.425781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9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5" t="s">
        <v>160</v>
      </c>
      <c r="B6" s="266"/>
      <c r="C6" s="266"/>
      <c r="D6" s="266"/>
      <c r="E6" s="266"/>
      <c r="F6" s="266"/>
      <c r="G6" s="266"/>
      <c r="H6" s="267"/>
    </row>
    <row r="7" spans="1:9" s="3" customFormat="1" ht="14.1" customHeight="1">
      <c r="A7" s="265" t="s">
        <v>110</v>
      </c>
      <c r="B7" s="266"/>
      <c r="C7" s="266"/>
      <c r="D7" s="266"/>
      <c r="E7" s="266"/>
      <c r="F7" s="266"/>
      <c r="G7" s="266"/>
      <c r="H7" s="267"/>
    </row>
    <row r="8" spans="1:9" s="3" customFormat="1" ht="14.1" customHeight="1">
      <c r="A8" s="265" t="s">
        <v>181</v>
      </c>
      <c r="B8" s="266"/>
      <c r="C8" s="266"/>
      <c r="D8" s="266"/>
      <c r="E8" s="266"/>
      <c r="F8" s="266"/>
      <c r="G8" s="266"/>
      <c r="H8" s="267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8" t="s">
        <v>31</v>
      </c>
      <c r="H10" s="268"/>
      <c r="I10" s="152"/>
    </row>
    <row r="11" spans="1:9" ht="12.75" customHeight="1">
      <c r="A11" s="54"/>
      <c r="B11" s="55"/>
      <c r="C11" s="55"/>
      <c r="D11" s="55"/>
      <c r="E11" s="318" t="s">
        <v>111</v>
      </c>
      <c r="F11" s="318"/>
      <c r="G11" s="318"/>
    </row>
    <row r="12" spans="1:9" ht="12.75" customHeight="1">
      <c r="A12" s="295" t="s">
        <v>40</v>
      </c>
      <c r="B12" s="297" t="s">
        <v>112</v>
      </c>
      <c r="C12" s="297"/>
      <c r="D12" s="297"/>
      <c r="E12" s="319" t="s">
        <v>113</v>
      </c>
      <c r="F12" s="319"/>
      <c r="G12" s="320"/>
    </row>
    <row r="13" spans="1:9">
      <c r="A13" s="296"/>
      <c r="B13" s="56" t="s">
        <v>35</v>
      </c>
      <c r="C13" s="56" t="s">
        <v>101</v>
      </c>
      <c r="D13" s="56" t="s">
        <v>102</v>
      </c>
      <c r="E13" s="56" t="s">
        <v>35</v>
      </c>
      <c r="F13" s="56" t="s">
        <v>101</v>
      </c>
      <c r="G13" s="58" t="s">
        <v>102</v>
      </c>
    </row>
    <row r="14" spans="1:9">
      <c r="A14" s="59" t="s">
        <v>46</v>
      </c>
      <c r="B14" s="60">
        <v>8473</v>
      </c>
      <c r="C14" s="60">
        <v>2009</v>
      </c>
      <c r="D14" s="60">
        <v>6464</v>
      </c>
      <c r="E14" s="60">
        <v>155</v>
      </c>
      <c r="F14" s="60">
        <v>30</v>
      </c>
      <c r="G14" s="61">
        <v>125</v>
      </c>
    </row>
    <row r="15" spans="1:9">
      <c r="A15" s="62" t="s">
        <v>47</v>
      </c>
      <c r="B15" s="63">
        <v>118500</v>
      </c>
      <c r="C15" s="63">
        <v>69354</v>
      </c>
      <c r="D15" s="63">
        <v>49146</v>
      </c>
      <c r="E15" s="63">
        <v>2362</v>
      </c>
      <c r="F15" s="63">
        <v>1467</v>
      </c>
      <c r="G15" s="64">
        <v>895</v>
      </c>
    </row>
    <row r="16" spans="1:9">
      <c r="A16" s="59" t="s">
        <v>48</v>
      </c>
      <c r="B16" s="60">
        <v>106610</v>
      </c>
      <c r="C16" s="60">
        <v>227</v>
      </c>
      <c r="D16" s="60">
        <v>106383</v>
      </c>
      <c r="E16" s="60">
        <v>2559</v>
      </c>
      <c r="F16" s="60">
        <v>2</v>
      </c>
      <c r="G16" s="61">
        <v>2557</v>
      </c>
    </row>
    <row r="17" spans="1:7">
      <c r="A17" s="62" t="s">
        <v>49</v>
      </c>
      <c r="B17" s="63">
        <v>2143</v>
      </c>
      <c r="C17" s="63">
        <v>2143</v>
      </c>
      <c r="D17" s="63">
        <v>0</v>
      </c>
      <c r="E17" s="63">
        <v>51</v>
      </c>
      <c r="F17" s="63">
        <v>51</v>
      </c>
      <c r="G17" s="64">
        <v>0</v>
      </c>
    </row>
    <row r="18" spans="1:7">
      <c r="A18" s="59" t="s">
        <v>50</v>
      </c>
      <c r="B18" s="60">
        <v>12906</v>
      </c>
      <c r="C18" s="60">
        <v>6361</v>
      </c>
      <c r="D18" s="60">
        <v>6545</v>
      </c>
      <c r="E18" s="60">
        <v>242</v>
      </c>
      <c r="F18" s="60">
        <v>102</v>
      </c>
      <c r="G18" s="61">
        <v>140</v>
      </c>
    </row>
    <row r="19" spans="1:7">
      <c r="A19" s="62" t="s">
        <v>51</v>
      </c>
      <c r="B19" s="63">
        <v>1295</v>
      </c>
      <c r="C19" s="63">
        <v>392</v>
      </c>
      <c r="D19" s="63">
        <v>903</v>
      </c>
      <c r="E19" s="63">
        <v>26</v>
      </c>
      <c r="F19" s="63">
        <v>7</v>
      </c>
      <c r="G19" s="64">
        <v>19</v>
      </c>
    </row>
    <row r="20" spans="1:7">
      <c r="A20" s="59" t="s">
        <v>52</v>
      </c>
      <c r="B20" s="60">
        <v>10099</v>
      </c>
      <c r="C20" s="60">
        <v>10099</v>
      </c>
      <c r="D20" s="60">
        <v>0</v>
      </c>
      <c r="E20" s="60">
        <v>216</v>
      </c>
      <c r="F20" s="60">
        <v>216</v>
      </c>
      <c r="G20" s="61">
        <v>0</v>
      </c>
    </row>
    <row r="21" spans="1:7">
      <c r="A21" s="62" t="s">
        <v>53</v>
      </c>
      <c r="B21" s="63">
        <v>11847</v>
      </c>
      <c r="C21" s="63">
        <v>11823</v>
      </c>
      <c r="D21" s="63">
        <v>24</v>
      </c>
      <c r="E21" s="63">
        <v>204</v>
      </c>
      <c r="F21" s="63">
        <v>203</v>
      </c>
      <c r="G21" s="64">
        <v>1</v>
      </c>
    </row>
    <row r="22" spans="1:7">
      <c r="A22" s="59" t="s">
        <v>54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1">
        <v>0</v>
      </c>
    </row>
    <row r="23" spans="1:7">
      <c r="A23" s="62" t="s">
        <v>55</v>
      </c>
      <c r="B23" s="63">
        <v>3090</v>
      </c>
      <c r="C23" s="63">
        <v>3090</v>
      </c>
      <c r="D23" s="63">
        <v>0</v>
      </c>
      <c r="E23" s="63">
        <v>63</v>
      </c>
      <c r="F23" s="63">
        <v>63</v>
      </c>
      <c r="G23" s="64">
        <v>0</v>
      </c>
    </row>
    <row r="24" spans="1:7">
      <c r="A24" s="59" t="s">
        <v>56</v>
      </c>
      <c r="B24" s="60">
        <v>36456</v>
      </c>
      <c r="C24" s="60">
        <v>13892</v>
      </c>
      <c r="D24" s="60">
        <v>22564</v>
      </c>
      <c r="E24" s="60">
        <v>748</v>
      </c>
      <c r="F24" s="60">
        <v>248</v>
      </c>
      <c r="G24" s="61">
        <v>500</v>
      </c>
    </row>
    <row r="25" spans="1:7">
      <c r="A25" s="62" t="s">
        <v>57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</row>
    <row r="26" spans="1:7">
      <c r="A26" s="59" t="s">
        <v>58</v>
      </c>
      <c r="B26" s="60">
        <v>28884</v>
      </c>
      <c r="C26" s="60">
        <v>760</v>
      </c>
      <c r="D26" s="60">
        <v>28124</v>
      </c>
      <c r="E26" s="60">
        <v>477</v>
      </c>
      <c r="F26" s="60">
        <v>14</v>
      </c>
      <c r="G26" s="61">
        <v>463</v>
      </c>
    </row>
    <row r="27" spans="1:7">
      <c r="A27" s="62" t="s">
        <v>59</v>
      </c>
      <c r="B27" s="63">
        <v>24601</v>
      </c>
      <c r="C27" s="63">
        <v>24601</v>
      </c>
      <c r="D27" s="63">
        <v>0</v>
      </c>
      <c r="E27" s="63">
        <v>526</v>
      </c>
      <c r="F27" s="63">
        <v>526</v>
      </c>
      <c r="G27" s="64">
        <v>0</v>
      </c>
    </row>
    <row r="28" spans="1:7">
      <c r="A28" s="59" t="s">
        <v>60</v>
      </c>
      <c r="B28" s="60">
        <v>1170</v>
      </c>
      <c r="C28" s="60">
        <v>1170</v>
      </c>
      <c r="D28" s="60">
        <v>0</v>
      </c>
      <c r="E28" s="60">
        <v>26</v>
      </c>
      <c r="F28" s="60">
        <v>26</v>
      </c>
      <c r="G28" s="61">
        <v>0</v>
      </c>
    </row>
    <row r="29" spans="1:7">
      <c r="A29" s="62" t="s">
        <v>61</v>
      </c>
      <c r="B29" s="63">
        <v>60587</v>
      </c>
      <c r="C29" s="63">
        <v>62</v>
      </c>
      <c r="D29" s="63">
        <v>60525</v>
      </c>
      <c r="E29" s="63">
        <v>889</v>
      </c>
      <c r="F29" s="63">
        <v>2</v>
      </c>
      <c r="G29" s="64">
        <v>887</v>
      </c>
    </row>
    <row r="30" spans="1:7">
      <c r="A30" s="59" t="s">
        <v>62</v>
      </c>
      <c r="B30" s="60">
        <v>775</v>
      </c>
      <c r="C30" s="60">
        <v>668</v>
      </c>
      <c r="D30" s="60">
        <v>107</v>
      </c>
      <c r="E30" s="60">
        <v>7</v>
      </c>
      <c r="F30" s="60">
        <v>6</v>
      </c>
      <c r="G30" s="61">
        <v>1</v>
      </c>
    </row>
    <row r="31" spans="1:7">
      <c r="A31" s="62" t="s">
        <v>63</v>
      </c>
      <c r="B31" s="63">
        <v>52057</v>
      </c>
      <c r="C31" s="63">
        <v>11077</v>
      </c>
      <c r="D31" s="63">
        <v>40980</v>
      </c>
      <c r="E31" s="63">
        <v>1101</v>
      </c>
      <c r="F31" s="63">
        <v>258</v>
      </c>
      <c r="G31" s="64">
        <v>843</v>
      </c>
    </row>
    <row r="32" spans="1:7">
      <c r="A32" s="59" t="s">
        <v>64</v>
      </c>
      <c r="B32" s="60">
        <v>20320</v>
      </c>
      <c r="C32" s="60">
        <v>235</v>
      </c>
      <c r="D32" s="60">
        <v>20085</v>
      </c>
      <c r="E32" s="60">
        <v>413</v>
      </c>
      <c r="F32" s="60">
        <v>5</v>
      </c>
      <c r="G32" s="61">
        <v>408</v>
      </c>
    </row>
    <row r="33" spans="1:7">
      <c r="A33" s="62" t="s">
        <v>65</v>
      </c>
      <c r="B33" s="63">
        <v>114</v>
      </c>
      <c r="C33" s="63">
        <v>114</v>
      </c>
      <c r="D33" s="63">
        <v>0</v>
      </c>
      <c r="E33" s="63">
        <v>2</v>
      </c>
      <c r="F33" s="63">
        <v>2</v>
      </c>
      <c r="G33" s="64">
        <v>0</v>
      </c>
    </row>
    <row r="34" spans="1:7">
      <c r="A34" s="59" t="s">
        <v>66</v>
      </c>
      <c r="B34" s="60">
        <v>2614</v>
      </c>
      <c r="C34" s="60">
        <v>2614</v>
      </c>
      <c r="D34" s="60">
        <v>0</v>
      </c>
      <c r="E34" s="60">
        <v>38</v>
      </c>
      <c r="F34" s="60">
        <v>38</v>
      </c>
      <c r="G34" s="61">
        <v>0</v>
      </c>
    </row>
    <row r="35" spans="1:7">
      <c r="A35" s="62" t="s">
        <v>67</v>
      </c>
      <c r="B35" s="63">
        <v>3292</v>
      </c>
      <c r="C35" s="63">
        <v>3292</v>
      </c>
      <c r="D35" s="63">
        <v>0</v>
      </c>
      <c r="E35" s="63">
        <v>71</v>
      </c>
      <c r="F35" s="63">
        <v>71</v>
      </c>
      <c r="G35" s="64">
        <v>0</v>
      </c>
    </row>
    <row r="36" spans="1:7">
      <c r="A36" s="59" t="s">
        <v>68</v>
      </c>
      <c r="B36" s="60">
        <v>97164</v>
      </c>
      <c r="C36" s="60">
        <v>1251</v>
      </c>
      <c r="D36" s="60">
        <v>95913</v>
      </c>
      <c r="E36" s="60">
        <v>1949</v>
      </c>
      <c r="F36" s="60">
        <v>15</v>
      </c>
      <c r="G36" s="61">
        <v>1934</v>
      </c>
    </row>
    <row r="37" spans="1:7">
      <c r="A37" s="62" t="s">
        <v>69</v>
      </c>
      <c r="B37" s="63">
        <v>251923</v>
      </c>
      <c r="C37" s="63">
        <v>213255</v>
      </c>
      <c r="D37" s="63">
        <v>38668</v>
      </c>
      <c r="E37" s="63">
        <v>5561</v>
      </c>
      <c r="F37" s="63">
        <v>4781</v>
      </c>
      <c r="G37" s="64">
        <v>780</v>
      </c>
    </row>
    <row r="38" spans="1:7">
      <c r="A38" s="59" t="s">
        <v>70</v>
      </c>
      <c r="B38" s="60">
        <v>3600</v>
      </c>
      <c r="C38" s="60">
        <v>3600</v>
      </c>
      <c r="D38" s="60">
        <v>0</v>
      </c>
      <c r="E38" s="60">
        <v>50</v>
      </c>
      <c r="F38" s="60">
        <v>50</v>
      </c>
      <c r="G38" s="61">
        <v>0</v>
      </c>
    </row>
    <row r="39" spans="1:7">
      <c r="A39" s="62" t="s">
        <v>71</v>
      </c>
      <c r="B39" s="63">
        <v>946</v>
      </c>
      <c r="C39" s="63">
        <v>946</v>
      </c>
      <c r="D39" s="63">
        <v>0</v>
      </c>
      <c r="E39" s="63">
        <v>16</v>
      </c>
      <c r="F39" s="63">
        <v>16</v>
      </c>
      <c r="G39" s="64">
        <v>0</v>
      </c>
    </row>
    <row r="40" spans="1:7">
      <c r="A40" s="59" t="s">
        <v>72</v>
      </c>
      <c r="B40" s="60">
        <v>843</v>
      </c>
      <c r="C40" s="60">
        <v>286</v>
      </c>
      <c r="D40" s="60">
        <v>557</v>
      </c>
      <c r="E40" s="60">
        <v>10</v>
      </c>
      <c r="F40" s="60">
        <v>3</v>
      </c>
      <c r="G40" s="61">
        <v>7</v>
      </c>
    </row>
    <row r="41" spans="1:7">
      <c r="A41" s="62" t="s">
        <v>73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</row>
    <row r="42" spans="1:7">
      <c r="A42" s="59" t="s">
        <v>74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1">
        <v>0</v>
      </c>
    </row>
    <row r="43" spans="1:7">
      <c r="A43" s="62" t="s">
        <v>75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</row>
    <row r="44" spans="1:7">
      <c r="A44" s="59" t="s">
        <v>76</v>
      </c>
      <c r="B44" s="60">
        <v>10758</v>
      </c>
      <c r="C44" s="60">
        <v>0</v>
      </c>
      <c r="D44" s="60">
        <v>10758</v>
      </c>
      <c r="E44" s="60">
        <v>180</v>
      </c>
      <c r="F44" s="60">
        <v>0</v>
      </c>
      <c r="G44" s="61">
        <v>180</v>
      </c>
    </row>
    <row r="45" spans="1:7">
      <c r="A45" s="62" t="s">
        <v>77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</row>
    <row r="46" spans="1:7">
      <c r="A46" s="59" t="s">
        <v>78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1">
        <v>0</v>
      </c>
    </row>
    <row r="47" spans="1:7">
      <c r="A47" s="180" t="s">
        <v>35</v>
      </c>
      <c r="B47" s="181">
        <v>871067</v>
      </c>
      <c r="C47" s="181">
        <v>383321</v>
      </c>
      <c r="D47" s="181">
        <v>487746</v>
      </c>
      <c r="E47" s="181">
        <v>17942</v>
      </c>
      <c r="F47" s="181">
        <v>8202</v>
      </c>
      <c r="G47" s="182">
        <v>9740</v>
      </c>
    </row>
    <row r="49" spans="1:7" ht="5.0999999999999996" customHeight="1">
      <c r="A49" s="65"/>
      <c r="B49" s="65"/>
      <c r="C49" s="65"/>
      <c r="D49" s="65"/>
      <c r="E49" s="65"/>
      <c r="F49" s="65"/>
      <c r="G49" s="66"/>
    </row>
    <row r="50" spans="1:7">
      <c r="A50" s="107" t="s">
        <v>38</v>
      </c>
      <c r="G50" s="69"/>
    </row>
    <row r="51" spans="1:7">
      <c r="A51" s="67" t="s">
        <v>79</v>
      </c>
      <c r="B51" s="68"/>
      <c r="G51" s="69"/>
    </row>
    <row r="52" spans="1:7">
      <c r="A52" s="139" t="s">
        <v>142</v>
      </c>
      <c r="G52" s="69"/>
    </row>
    <row r="53" spans="1:7" ht="5.0999999999999996" customHeight="1">
      <c r="A53" s="70"/>
      <c r="B53" s="70"/>
      <c r="C53" s="70"/>
      <c r="D53" s="70"/>
      <c r="E53" s="70"/>
      <c r="F53" s="70"/>
      <c r="G53" s="71"/>
    </row>
  </sheetData>
  <mergeCells count="9">
    <mergeCell ref="E11:G11"/>
    <mergeCell ref="A12:A13"/>
    <mergeCell ref="B12:D12"/>
    <mergeCell ref="E12:G12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1300-000000000000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32"/>
  <dimension ref="A1:J30"/>
  <sheetViews>
    <sheetView showGridLines="0" zoomScaleNormal="100" workbookViewId="0">
      <selection activeCell="N12" sqref="N12"/>
    </sheetView>
  </sheetViews>
  <sheetFormatPr baseColWidth="10" defaultColWidth="11.42578125" defaultRowHeight="14.25"/>
  <cols>
    <col min="1" max="1" width="15" style="3" customWidth="1"/>
    <col min="2" max="8" width="11.42578125" style="3"/>
    <col min="9" max="9" width="7.42578125" style="3" customWidth="1"/>
    <col min="10" max="16384" width="11.42578125" style="3"/>
  </cols>
  <sheetData>
    <row r="1" spans="1:10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4.1" customHeight="1">
      <c r="A3" s="261" t="s">
        <v>29</v>
      </c>
      <c r="B3" s="261"/>
      <c r="C3" s="261"/>
      <c r="D3" s="261"/>
      <c r="E3" s="261"/>
      <c r="F3" s="261"/>
      <c r="G3" s="261"/>
      <c r="H3" s="261"/>
      <c r="I3" s="262"/>
    </row>
    <row r="4" spans="1:10" ht="18" customHeight="1">
      <c r="A4" s="263"/>
      <c r="B4" s="263"/>
      <c r="C4" s="263"/>
      <c r="D4" s="263"/>
      <c r="E4" s="263"/>
      <c r="F4" s="263"/>
      <c r="G4" s="263"/>
      <c r="H4" s="263"/>
      <c r="I4" s="264"/>
    </row>
    <row r="5" spans="1:10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0" ht="14.1" customHeight="1">
      <c r="A6" s="265" t="s">
        <v>161</v>
      </c>
      <c r="B6" s="266"/>
      <c r="C6" s="266"/>
      <c r="D6" s="266"/>
      <c r="E6" s="266"/>
      <c r="F6" s="266"/>
      <c r="G6" s="266"/>
      <c r="H6" s="266"/>
      <c r="I6" s="267"/>
    </row>
    <row r="7" spans="1:10" ht="14.1" customHeight="1">
      <c r="A7" s="265" t="s">
        <v>39</v>
      </c>
      <c r="B7" s="266"/>
      <c r="C7" s="266"/>
      <c r="D7" s="266"/>
      <c r="E7" s="266"/>
      <c r="F7" s="266"/>
      <c r="G7" s="266"/>
      <c r="H7" s="266"/>
      <c r="I7" s="267"/>
    </row>
    <row r="8" spans="1:10" ht="14.1" customHeight="1">
      <c r="A8" s="265" t="s">
        <v>188</v>
      </c>
      <c r="B8" s="266"/>
      <c r="C8" s="266"/>
      <c r="D8" s="266"/>
      <c r="E8" s="266"/>
      <c r="F8" s="266"/>
      <c r="G8" s="266"/>
      <c r="H8" s="266"/>
      <c r="I8" s="267"/>
    </row>
    <row r="9" spans="1:10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0">
      <c r="H10" s="268" t="s">
        <v>31</v>
      </c>
      <c r="I10" s="268"/>
      <c r="J10"/>
    </row>
    <row r="11" spans="1:10">
      <c r="A11" s="321" t="s">
        <v>104</v>
      </c>
      <c r="B11" s="292" t="s">
        <v>114</v>
      </c>
      <c r="C11" s="292"/>
      <c r="D11" s="292"/>
      <c r="E11" s="292"/>
      <c r="F11" s="292"/>
      <c r="G11" s="292"/>
      <c r="H11" s="323"/>
    </row>
    <row r="12" spans="1:10">
      <c r="A12" s="322"/>
      <c r="B12" s="48" t="s">
        <v>115</v>
      </c>
      <c r="C12" s="48" t="s">
        <v>116</v>
      </c>
      <c r="D12" s="48" t="s">
        <v>117</v>
      </c>
      <c r="E12" s="48" t="s">
        <v>118</v>
      </c>
      <c r="F12" s="48" t="s">
        <v>119</v>
      </c>
      <c r="G12" s="48" t="s">
        <v>120</v>
      </c>
      <c r="H12" s="49" t="s">
        <v>35</v>
      </c>
    </row>
    <row r="13" spans="1:10">
      <c r="A13" s="37" t="s">
        <v>175</v>
      </c>
      <c r="B13" s="38">
        <v>176548</v>
      </c>
      <c r="C13" s="38">
        <v>435187</v>
      </c>
      <c r="D13" s="38">
        <v>537355</v>
      </c>
      <c r="E13" s="38">
        <v>260854</v>
      </c>
      <c r="F13" s="38">
        <v>152151</v>
      </c>
      <c r="G13" s="38">
        <v>116809</v>
      </c>
      <c r="H13" s="39">
        <v>1678904</v>
      </c>
    </row>
    <row r="14" spans="1:10">
      <c r="A14" s="40" t="s">
        <v>189</v>
      </c>
      <c r="B14" s="41">
        <v>92303</v>
      </c>
      <c r="C14" s="41">
        <v>420076</v>
      </c>
      <c r="D14" s="41">
        <v>609017</v>
      </c>
      <c r="E14" s="41">
        <v>251368</v>
      </c>
      <c r="F14" s="41">
        <v>141644</v>
      </c>
      <c r="G14" s="41">
        <v>80987</v>
      </c>
      <c r="H14" s="42">
        <v>1595395</v>
      </c>
    </row>
    <row r="15" spans="1:10">
      <c r="A15" s="37" t="s">
        <v>190</v>
      </c>
      <c r="B15" s="38">
        <v>156009</v>
      </c>
      <c r="C15" s="38">
        <v>529945</v>
      </c>
      <c r="D15" s="38">
        <v>534034</v>
      </c>
      <c r="E15" s="38">
        <v>461197</v>
      </c>
      <c r="F15" s="38">
        <v>237936</v>
      </c>
      <c r="G15" s="38">
        <v>46932</v>
      </c>
      <c r="H15" s="39">
        <v>1966053</v>
      </c>
    </row>
    <row r="16" spans="1:10">
      <c r="A16" s="40" t="s">
        <v>191</v>
      </c>
      <c r="B16" s="41">
        <v>236814</v>
      </c>
      <c r="C16" s="41">
        <v>946937</v>
      </c>
      <c r="D16" s="41">
        <v>1011561</v>
      </c>
      <c r="E16" s="41">
        <v>611868</v>
      </c>
      <c r="F16" s="41">
        <v>377602</v>
      </c>
      <c r="G16" s="41">
        <v>75467</v>
      </c>
      <c r="H16" s="42">
        <v>3260249</v>
      </c>
    </row>
    <row r="17" spans="1:8">
      <c r="A17" s="37" t="s">
        <v>192</v>
      </c>
      <c r="B17" s="38">
        <v>116790</v>
      </c>
      <c r="C17" s="38">
        <v>233917</v>
      </c>
      <c r="D17" s="38">
        <v>308719</v>
      </c>
      <c r="E17" s="38">
        <v>329969</v>
      </c>
      <c r="F17" s="38">
        <v>65680</v>
      </c>
      <c r="G17" s="38">
        <v>110410</v>
      </c>
      <c r="H17" s="39">
        <v>1165485</v>
      </c>
    </row>
    <row r="18" spans="1:8">
      <c r="A18" s="40" t="s">
        <v>193</v>
      </c>
      <c r="B18" s="41">
        <v>62728</v>
      </c>
      <c r="C18" s="41">
        <v>259158</v>
      </c>
      <c r="D18" s="41">
        <v>257389</v>
      </c>
      <c r="E18" s="41">
        <v>166626</v>
      </c>
      <c r="F18" s="41">
        <v>136288</v>
      </c>
      <c r="G18" s="41">
        <v>38698</v>
      </c>
      <c r="H18" s="42">
        <v>920887</v>
      </c>
    </row>
    <row r="19" spans="1:8">
      <c r="A19" s="37" t="s">
        <v>194</v>
      </c>
      <c r="B19" s="38">
        <v>42200</v>
      </c>
      <c r="C19" s="38">
        <v>259251</v>
      </c>
      <c r="D19" s="38">
        <v>276831</v>
      </c>
      <c r="E19" s="38">
        <v>160971</v>
      </c>
      <c r="F19" s="38">
        <v>157046</v>
      </c>
      <c r="G19" s="38">
        <v>41106</v>
      </c>
      <c r="H19" s="39">
        <v>937405</v>
      </c>
    </row>
    <row r="20" spans="1:8">
      <c r="A20" s="40" t="s">
        <v>195</v>
      </c>
      <c r="B20" s="41">
        <v>128397</v>
      </c>
      <c r="C20" s="41">
        <v>368027</v>
      </c>
      <c r="D20" s="41">
        <v>508018</v>
      </c>
      <c r="E20" s="41">
        <v>153847</v>
      </c>
      <c r="F20" s="41">
        <v>141675</v>
      </c>
      <c r="G20" s="41">
        <v>74024</v>
      </c>
      <c r="H20" s="42">
        <v>1373988</v>
      </c>
    </row>
    <row r="21" spans="1:8">
      <c r="A21" s="37" t="s">
        <v>196</v>
      </c>
      <c r="B21" s="38">
        <v>52183</v>
      </c>
      <c r="C21" s="38">
        <v>251565</v>
      </c>
      <c r="D21" s="38">
        <v>381609</v>
      </c>
      <c r="E21" s="38">
        <v>255504</v>
      </c>
      <c r="F21" s="38">
        <v>208712</v>
      </c>
      <c r="G21" s="38">
        <v>74459</v>
      </c>
      <c r="H21" s="39">
        <v>1224032</v>
      </c>
    </row>
    <row r="22" spans="1:8">
      <c r="A22" s="40" t="s">
        <v>197</v>
      </c>
      <c r="B22" s="41">
        <v>56103</v>
      </c>
      <c r="C22" s="41">
        <v>287763</v>
      </c>
      <c r="D22" s="41">
        <v>323411</v>
      </c>
      <c r="E22" s="41">
        <v>168863</v>
      </c>
      <c r="F22" s="41">
        <v>58727</v>
      </c>
      <c r="G22" s="41">
        <v>50822</v>
      </c>
      <c r="H22" s="42">
        <v>945689</v>
      </c>
    </row>
    <row r="23" spans="1:8">
      <c r="A23" s="37" t="s">
        <v>198</v>
      </c>
      <c r="B23" s="38">
        <v>46515</v>
      </c>
      <c r="C23" s="38">
        <v>266340</v>
      </c>
      <c r="D23" s="38">
        <v>403986</v>
      </c>
      <c r="E23" s="38">
        <v>242774</v>
      </c>
      <c r="F23" s="38">
        <v>102727</v>
      </c>
      <c r="G23" s="38">
        <v>53573</v>
      </c>
      <c r="H23" s="39">
        <v>1115915</v>
      </c>
    </row>
    <row r="24" spans="1:8">
      <c r="A24" s="40" t="s">
        <v>171</v>
      </c>
      <c r="B24" s="41">
        <v>51880</v>
      </c>
      <c r="C24" s="41">
        <v>313557</v>
      </c>
      <c r="D24" s="41">
        <v>348674</v>
      </c>
      <c r="E24" s="41">
        <v>311579</v>
      </c>
      <c r="F24" s="41">
        <v>122216</v>
      </c>
      <c r="G24" s="41">
        <v>141798</v>
      </c>
      <c r="H24" s="42">
        <v>1289704</v>
      </c>
    </row>
    <row r="25" spans="1:8">
      <c r="A25" s="50" t="s">
        <v>172</v>
      </c>
      <c r="B25" s="51">
        <v>75137</v>
      </c>
      <c r="C25" s="51">
        <v>411174</v>
      </c>
      <c r="D25" s="51">
        <v>549392</v>
      </c>
      <c r="E25" s="51">
        <v>331319</v>
      </c>
      <c r="F25" s="51">
        <v>54932</v>
      </c>
      <c r="G25" s="51">
        <v>63194</v>
      </c>
      <c r="H25" s="52">
        <v>1485148</v>
      </c>
    </row>
    <row r="27" spans="1:8" ht="5.0999999999999996" customHeight="1">
      <c r="A27" s="30"/>
      <c r="B27" s="30"/>
      <c r="C27" s="30"/>
      <c r="D27" s="30"/>
      <c r="E27" s="30"/>
      <c r="F27" s="30"/>
      <c r="G27" s="30"/>
      <c r="H27" s="31"/>
    </row>
    <row r="28" spans="1:8">
      <c r="A28" s="107" t="s">
        <v>38</v>
      </c>
      <c r="H28" s="45"/>
    </row>
    <row r="29" spans="1:8">
      <c r="A29" s="139" t="s">
        <v>142</v>
      </c>
      <c r="H29" s="45"/>
    </row>
    <row r="30" spans="1:8" ht="5.0999999999999996" customHeight="1">
      <c r="A30" s="46"/>
      <c r="B30" s="46"/>
      <c r="C30" s="46"/>
      <c r="D30" s="46"/>
      <c r="E30" s="46"/>
      <c r="F30" s="46"/>
      <c r="G30" s="46"/>
      <c r="H30" s="47"/>
    </row>
  </sheetData>
  <mergeCells count="7">
    <mergeCell ref="A3:I4"/>
    <mergeCell ref="A6:I6"/>
    <mergeCell ref="A7:I7"/>
    <mergeCell ref="A8:I8"/>
    <mergeCell ref="A11:A12"/>
    <mergeCell ref="B11:H11"/>
    <mergeCell ref="H10:I10"/>
  </mergeCells>
  <hyperlinks>
    <hyperlink ref="H10:I10" location="Índice!A1" display="volver a índice" xr:uid="{00000000-0004-0000-14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M55"/>
  <sheetViews>
    <sheetView showGridLines="0" zoomScaleNormal="100" workbookViewId="0">
      <selection activeCell="A8" sqref="A8:I8"/>
    </sheetView>
  </sheetViews>
  <sheetFormatPr baseColWidth="10" defaultColWidth="11.42578125" defaultRowHeight="14.25"/>
  <cols>
    <col min="1" max="1" width="18.7109375" style="3" customWidth="1"/>
    <col min="2" max="13" width="12.7109375" style="3" customWidth="1"/>
    <col min="14" max="16384" width="11.42578125" style="3"/>
  </cols>
  <sheetData>
    <row r="1" spans="1:13" ht="60" customHeight="1">
      <c r="A1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61" t="s">
        <v>29</v>
      </c>
      <c r="B3" s="261"/>
      <c r="C3" s="261"/>
      <c r="D3" s="261"/>
      <c r="E3" s="261"/>
      <c r="F3" s="261"/>
      <c r="G3" s="261"/>
      <c r="H3" s="261"/>
      <c r="I3" s="262"/>
    </row>
    <row r="4" spans="1:13" ht="18" customHeight="1">
      <c r="A4" s="263"/>
      <c r="B4" s="263"/>
      <c r="C4" s="263"/>
      <c r="D4" s="263"/>
      <c r="E4" s="263"/>
      <c r="F4" s="263"/>
      <c r="G4" s="263"/>
      <c r="H4" s="263"/>
      <c r="I4" s="264"/>
    </row>
    <row r="5" spans="1:13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ht="14.1" customHeight="1">
      <c r="A6" s="265" t="s">
        <v>143</v>
      </c>
      <c r="B6" s="266"/>
      <c r="C6" s="266"/>
      <c r="D6" s="266"/>
      <c r="E6" s="266"/>
      <c r="F6" s="266"/>
      <c r="G6" s="266"/>
      <c r="H6" s="266"/>
      <c r="I6" s="267"/>
    </row>
    <row r="7" spans="1:13" ht="14.1" customHeight="1">
      <c r="A7" s="265" t="s">
        <v>39</v>
      </c>
      <c r="B7" s="266"/>
      <c r="C7" s="266"/>
      <c r="D7" s="266"/>
      <c r="E7" s="266"/>
      <c r="F7" s="266"/>
      <c r="G7" s="266"/>
      <c r="H7" s="266"/>
      <c r="I7" s="267"/>
    </row>
    <row r="8" spans="1:13" ht="14.1" customHeight="1">
      <c r="A8" s="265" t="s">
        <v>170</v>
      </c>
      <c r="B8" s="266"/>
      <c r="C8" s="266"/>
      <c r="D8" s="266"/>
      <c r="E8" s="266"/>
      <c r="F8" s="266"/>
      <c r="G8" s="266"/>
      <c r="H8" s="266"/>
      <c r="I8" s="267"/>
    </row>
    <row r="9" spans="1:13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2.75" customHeight="1">
      <c r="F10" s="34"/>
      <c r="H10" s="268" t="s">
        <v>31</v>
      </c>
      <c r="I10" s="268"/>
      <c r="J10"/>
    </row>
    <row r="11" spans="1:13" ht="12.75" customHeight="1">
      <c r="A11" s="35"/>
      <c r="B11" s="164"/>
      <c r="C11" s="164"/>
      <c r="D11" s="164"/>
      <c r="E11" s="164"/>
      <c r="G11" s="36" t="s">
        <v>33</v>
      </c>
    </row>
    <row r="12" spans="1:13" ht="12.75" customHeight="1">
      <c r="A12" s="281" t="s">
        <v>40</v>
      </c>
      <c r="B12" s="283" t="s">
        <v>171</v>
      </c>
      <c r="C12" s="274"/>
      <c r="D12" s="274"/>
      <c r="E12" s="284" t="s">
        <v>172</v>
      </c>
      <c r="F12" s="284"/>
      <c r="G12" s="285"/>
      <c r="H12" s="286" t="s">
        <v>41</v>
      </c>
      <c r="I12" s="279"/>
      <c r="J12" s="279"/>
      <c r="K12" s="279" t="s">
        <v>42</v>
      </c>
      <c r="L12" s="279"/>
      <c r="M12" s="280"/>
    </row>
    <row r="13" spans="1:13" ht="24">
      <c r="A13" s="282"/>
      <c r="B13" s="162" t="s">
        <v>43</v>
      </c>
      <c r="C13" s="12" t="s">
        <v>44</v>
      </c>
      <c r="D13" s="12" t="s">
        <v>45</v>
      </c>
      <c r="E13" s="12" t="s">
        <v>43</v>
      </c>
      <c r="F13" s="12" t="s">
        <v>44</v>
      </c>
      <c r="G13" s="12" t="s">
        <v>45</v>
      </c>
      <c r="H13" s="162" t="s">
        <v>43</v>
      </c>
      <c r="I13" s="12" t="s">
        <v>36</v>
      </c>
      <c r="J13" s="12" t="s">
        <v>45</v>
      </c>
      <c r="K13" s="12" t="s">
        <v>43</v>
      </c>
      <c r="L13" s="12" t="s">
        <v>44</v>
      </c>
      <c r="M13" s="163" t="s">
        <v>45</v>
      </c>
    </row>
    <row r="14" spans="1:13">
      <c r="A14" s="37" t="s">
        <v>46</v>
      </c>
      <c r="B14" s="38">
        <v>344167</v>
      </c>
      <c r="C14" s="38">
        <v>251851</v>
      </c>
      <c r="D14" s="38">
        <v>92316</v>
      </c>
      <c r="E14" s="38">
        <v>440690</v>
      </c>
      <c r="F14" s="38">
        <v>335610</v>
      </c>
      <c r="G14" s="39">
        <v>105080</v>
      </c>
      <c r="H14" s="215">
        <v>28.045396566201873</v>
      </c>
      <c r="I14" s="216">
        <v>33.257362488137829</v>
      </c>
      <c r="J14" s="216">
        <v>13.826422288660694</v>
      </c>
      <c r="K14" s="216">
        <v>5.5884607546156069</v>
      </c>
      <c r="L14" s="216">
        <v>6.4944359325860788</v>
      </c>
      <c r="M14" s="217">
        <v>2.9176190911584592</v>
      </c>
    </row>
    <row r="15" spans="1:13">
      <c r="A15" s="40" t="s">
        <v>47</v>
      </c>
      <c r="B15" s="41">
        <v>65810</v>
      </c>
      <c r="C15" s="41">
        <v>50750</v>
      </c>
      <c r="D15" s="41">
        <v>15060</v>
      </c>
      <c r="E15" s="41">
        <v>124573</v>
      </c>
      <c r="F15" s="41">
        <v>108682</v>
      </c>
      <c r="G15" s="42">
        <v>15891</v>
      </c>
      <c r="H15" s="18">
        <v>89.291900926910785</v>
      </c>
      <c r="I15" s="18">
        <v>114.15172413793101</v>
      </c>
      <c r="J15" s="18">
        <v>5.5179282868525803</v>
      </c>
      <c r="K15" s="18">
        <v>3.402243188913284</v>
      </c>
      <c r="L15" s="18">
        <v>4.4918834089062276</v>
      </c>
      <c r="M15" s="19">
        <v>0.18995154064185832</v>
      </c>
    </row>
    <row r="16" spans="1:13">
      <c r="A16" s="37" t="s">
        <v>48</v>
      </c>
      <c r="B16" s="38">
        <v>190583</v>
      </c>
      <c r="C16" s="38">
        <v>167868</v>
      </c>
      <c r="D16" s="38">
        <v>22715</v>
      </c>
      <c r="E16" s="38">
        <v>296199</v>
      </c>
      <c r="F16" s="38">
        <v>232490</v>
      </c>
      <c r="G16" s="39">
        <v>63709</v>
      </c>
      <c r="H16" s="215">
        <v>55.417324735154779</v>
      </c>
      <c r="I16" s="216">
        <v>38.495722829842492</v>
      </c>
      <c r="J16" s="216">
        <v>180.47105436935948</v>
      </c>
      <c r="K16" s="216">
        <v>6.1149246403394208</v>
      </c>
      <c r="L16" s="216">
        <v>5.0106070850365638</v>
      </c>
      <c r="M16" s="217">
        <v>9.3704855079089544</v>
      </c>
    </row>
    <row r="17" spans="1:13">
      <c r="A17" s="40" t="s">
        <v>49</v>
      </c>
      <c r="B17" s="41">
        <v>87090</v>
      </c>
      <c r="C17" s="41">
        <v>79427</v>
      </c>
      <c r="D17" s="41">
        <v>7663</v>
      </c>
      <c r="E17" s="41">
        <v>26867</v>
      </c>
      <c r="F17" s="41">
        <v>24058</v>
      </c>
      <c r="G17" s="42">
        <v>2809</v>
      </c>
      <c r="H17" s="18">
        <v>-69.150304282925703</v>
      </c>
      <c r="I17" s="18">
        <v>-69.710551827464215</v>
      </c>
      <c r="J17" s="18">
        <v>-63.343338118230456</v>
      </c>
      <c r="K17" s="18">
        <v>-3.4867738469091898</v>
      </c>
      <c r="L17" s="18">
        <v>-4.2931556388132455</v>
      </c>
      <c r="M17" s="19">
        <v>-1.1095364359513602</v>
      </c>
    </row>
    <row r="18" spans="1:13">
      <c r="A18" s="37" t="s">
        <v>50</v>
      </c>
      <c r="B18" s="38">
        <v>68740</v>
      </c>
      <c r="C18" s="38">
        <v>38819</v>
      </c>
      <c r="D18" s="38">
        <v>29921</v>
      </c>
      <c r="E18" s="38">
        <v>99011</v>
      </c>
      <c r="F18" s="38">
        <v>68944</v>
      </c>
      <c r="G18" s="39">
        <v>30067</v>
      </c>
      <c r="H18" s="215">
        <v>44.03695082921152</v>
      </c>
      <c r="I18" s="216">
        <v>77.603750740616704</v>
      </c>
      <c r="J18" s="216">
        <v>0.48795160589551756</v>
      </c>
      <c r="K18" s="216">
        <v>1.7526216083520927</v>
      </c>
      <c r="L18" s="216">
        <v>2.3358072860129138</v>
      </c>
      <c r="M18" s="217">
        <v>3.3372954192191717E-2</v>
      </c>
    </row>
    <row r="19" spans="1:13">
      <c r="A19" s="40" t="s">
        <v>51</v>
      </c>
      <c r="B19" s="41">
        <v>16913</v>
      </c>
      <c r="C19" s="41">
        <v>15882</v>
      </c>
      <c r="D19" s="41">
        <v>1031</v>
      </c>
      <c r="E19" s="41">
        <v>25151</v>
      </c>
      <c r="F19" s="41">
        <v>20771</v>
      </c>
      <c r="G19" s="42">
        <v>4380</v>
      </c>
      <c r="H19" s="18">
        <v>48.708094365281141</v>
      </c>
      <c r="I19" s="18">
        <v>30.783276665407385</v>
      </c>
      <c r="J19" s="18">
        <v>324.83026188166832</v>
      </c>
      <c r="K19" s="18">
        <v>0.476961342856349</v>
      </c>
      <c r="L19" s="18">
        <v>0.37907923058314136</v>
      </c>
      <c r="M19" s="19">
        <v>0.76552070951815099</v>
      </c>
    </row>
    <row r="20" spans="1:13">
      <c r="A20" s="37" t="s">
        <v>52</v>
      </c>
      <c r="B20" s="38">
        <v>2802</v>
      </c>
      <c r="C20" s="38">
        <v>1626</v>
      </c>
      <c r="D20" s="38">
        <v>1176</v>
      </c>
      <c r="E20" s="38">
        <v>7533</v>
      </c>
      <c r="F20" s="38">
        <v>5936</v>
      </c>
      <c r="G20" s="39">
        <v>1597</v>
      </c>
      <c r="H20" s="215">
        <v>168.84368308351179</v>
      </c>
      <c r="I20" s="216">
        <v>265.06765067650673</v>
      </c>
      <c r="J20" s="216">
        <v>35.799319727891174</v>
      </c>
      <c r="K20" s="216">
        <v>0.27391407053330746</v>
      </c>
      <c r="L20" s="216">
        <v>0.33418520838890148</v>
      </c>
      <c r="M20" s="217">
        <v>9.6232970650087055E-2</v>
      </c>
    </row>
    <row r="21" spans="1:13">
      <c r="A21" s="40" t="s">
        <v>53</v>
      </c>
      <c r="B21" s="41">
        <v>29459</v>
      </c>
      <c r="C21" s="41">
        <v>25316</v>
      </c>
      <c r="D21" s="41">
        <v>4143</v>
      </c>
      <c r="E21" s="41">
        <v>16850</v>
      </c>
      <c r="F21" s="41">
        <v>11448</v>
      </c>
      <c r="G21" s="42">
        <v>5402</v>
      </c>
      <c r="H21" s="18">
        <v>-42.801860212498731</v>
      </c>
      <c r="I21" s="18">
        <v>-54.779586032548586</v>
      </c>
      <c r="J21" s="18">
        <v>30.388607289403836</v>
      </c>
      <c r="K21" s="18">
        <v>-0.73003223744546064</v>
      </c>
      <c r="L21" s="18">
        <v>-1.0752854918647996</v>
      </c>
      <c r="M21" s="19">
        <v>0.28778458443814636</v>
      </c>
    </row>
    <row r="22" spans="1:13">
      <c r="A22" s="37" t="s">
        <v>54</v>
      </c>
      <c r="B22" s="38">
        <v>7857</v>
      </c>
      <c r="C22" s="38">
        <v>3806</v>
      </c>
      <c r="D22" s="38">
        <v>4051</v>
      </c>
      <c r="E22" s="38">
        <v>23212</v>
      </c>
      <c r="F22" s="38">
        <v>19282</v>
      </c>
      <c r="G22" s="39">
        <v>3930</v>
      </c>
      <c r="H22" s="215">
        <v>195.43082601501845</v>
      </c>
      <c r="I22" s="216">
        <v>406.62112454019967</v>
      </c>
      <c r="J22" s="216">
        <v>-2.9869168106640274</v>
      </c>
      <c r="K22" s="216">
        <v>0.88901935173091018</v>
      </c>
      <c r="L22" s="216">
        <v>1.199965263347248</v>
      </c>
      <c r="M22" s="217">
        <v>-2.7658407241473955E-2</v>
      </c>
    </row>
    <row r="23" spans="1:13">
      <c r="A23" s="40" t="s">
        <v>55</v>
      </c>
      <c r="B23" s="41">
        <v>10631</v>
      </c>
      <c r="C23" s="41">
        <v>7190</v>
      </c>
      <c r="D23" s="41">
        <v>3441</v>
      </c>
      <c r="E23" s="41">
        <v>13042</v>
      </c>
      <c r="F23" s="41">
        <v>9291</v>
      </c>
      <c r="G23" s="42">
        <v>3751</v>
      </c>
      <c r="H23" s="18">
        <v>22.678957765026823</v>
      </c>
      <c r="I23" s="18">
        <v>29.221140472879</v>
      </c>
      <c r="J23" s="18">
        <v>9.0090090090090058</v>
      </c>
      <c r="K23" s="18">
        <v>0.13959138111515626</v>
      </c>
      <c r="L23" s="18">
        <v>0.16290559694317447</v>
      </c>
      <c r="M23" s="19">
        <v>7.0860382188900214E-2</v>
      </c>
    </row>
    <row r="24" spans="1:13">
      <c r="A24" s="37" t="s">
        <v>56</v>
      </c>
      <c r="B24" s="38">
        <v>185170</v>
      </c>
      <c r="C24" s="38">
        <v>135222</v>
      </c>
      <c r="D24" s="38">
        <v>49948</v>
      </c>
      <c r="E24" s="38">
        <v>119206</v>
      </c>
      <c r="F24" s="38">
        <v>91278</v>
      </c>
      <c r="G24" s="39">
        <v>27928</v>
      </c>
      <c r="H24" s="215">
        <v>-35.623481125452287</v>
      </c>
      <c r="I24" s="216">
        <v>-32.497670497404272</v>
      </c>
      <c r="J24" s="216">
        <v>-44.085849283254589</v>
      </c>
      <c r="K24" s="216">
        <v>-3.8191646055081576</v>
      </c>
      <c r="L24" s="216">
        <v>-3.4072934564830364</v>
      </c>
      <c r="M24" s="217">
        <v>-5.0333729541922025</v>
      </c>
    </row>
    <row r="25" spans="1:13">
      <c r="A25" s="40" t="s">
        <v>57</v>
      </c>
      <c r="B25" s="41">
        <v>2213</v>
      </c>
      <c r="C25" s="41">
        <v>2093</v>
      </c>
      <c r="D25" s="41">
        <v>120</v>
      </c>
      <c r="E25" s="41">
        <v>3893</v>
      </c>
      <c r="F25" s="41">
        <v>2243</v>
      </c>
      <c r="G25" s="42">
        <v>1650</v>
      </c>
      <c r="H25" s="18">
        <v>75.915047446904651</v>
      </c>
      <c r="I25" s="18">
        <v>7.1667462971810778</v>
      </c>
      <c r="J25" s="18">
        <v>1275</v>
      </c>
      <c r="K25" s="18">
        <v>9.726815440624742E-2</v>
      </c>
      <c r="L25" s="18">
        <v>1.1630575697989611E-2</v>
      </c>
      <c r="M25" s="19">
        <v>0.34973027338392687</v>
      </c>
    </row>
    <row r="26" spans="1:13">
      <c r="A26" s="37" t="s">
        <v>58</v>
      </c>
      <c r="B26" s="38">
        <v>34263</v>
      </c>
      <c r="C26" s="38">
        <v>24285</v>
      </c>
      <c r="D26" s="38">
        <v>9978</v>
      </c>
      <c r="E26" s="38">
        <v>40656</v>
      </c>
      <c r="F26" s="38">
        <v>33371</v>
      </c>
      <c r="G26" s="39">
        <v>7285</v>
      </c>
      <c r="H26" s="215">
        <v>18.658611330006124</v>
      </c>
      <c r="I26" s="216">
        <v>37.41404158945852</v>
      </c>
      <c r="J26" s="216">
        <v>-26.989376628582889</v>
      </c>
      <c r="K26" s="216">
        <v>0.37014006614234507</v>
      </c>
      <c r="L26" s="216">
        <v>0.70450273861289059</v>
      </c>
      <c r="M26" s="217">
        <v>-0.61557099753131705</v>
      </c>
    </row>
    <row r="27" spans="1:13">
      <c r="A27" s="40" t="s">
        <v>59</v>
      </c>
      <c r="B27" s="41">
        <v>4158</v>
      </c>
      <c r="C27" s="41">
        <v>1463</v>
      </c>
      <c r="D27" s="41">
        <v>2695</v>
      </c>
      <c r="E27" s="41">
        <v>3675</v>
      </c>
      <c r="F27" s="41">
        <v>895</v>
      </c>
      <c r="G27" s="42">
        <v>2780</v>
      </c>
      <c r="H27" s="18">
        <v>-11.616161616161619</v>
      </c>
      <c r="I27" s="18">
        <v>-38.824333561175663</v>
      </c>
      <c r="J27" s="18">
        <v>3.1539888682745811</v>
      </c>
      <c r="K27" s="18">
        <v>-2.7964594391796133E-2</v>
      </c>
      <c r="L27" s="18">
        <v>-4.4041113309720659E-2</v>
      </c>
      <c r="M27" s="19">
        <v>1.9429459632440381E-2</v>
      </c>
    </row>
    <row r="28" spans="1:13">
      <c r="A28" s="37" t="s">
        <v>60</v>
      </c>
      <c r="B28" s="38">
        <v>116073</v>
      </c>
      <c r="C28" s="38">
        <v>81015</v>
      </c>
      <c r="D28" s="38">
        <v>35058</v>
      </c>
      <c r="E28" s="38">
        <v>8047</v>
      </c>
      <c r="F28" s="38">
        <v>3167</v>
      </c>
      <c r="G28" s="39">
        <v>4880</v>
      </c>
      <c r="H28" s="215">
        <v>-93.067293858175461</v>
      </c>
      <c r="I28" s="216">
        <v>-96.090847373943092</v>
      </c>
      <c r="J28" s="216">
        <v>-86.08020993781733</v>
      </c>
      <c r="K28" s="216">
        <v>-6.2544581237436212</v>
      </c>
      <c r="L28" s="216">
        <v>-6.0361137129139681</v>
      </c>
      <c r="M28" s="217">
        <v>-6.8981439151504214</v>
      </c>
    </row>
    <row r="29" spans="1:13">
      <c r="A29" s="40" t="s">
        <v>61</v>
      </c>
      <c r="B29" s="41">
        <v>13340</v>
      </c>
      <c r="C29" s="41">
        <v>10379</v>
      </c>
      <c r="D29" s="41">
        <v>2961</v>
      </c>
      <c r="E29" s="41">
        <v>21447</v>
      </c>
      <c r="F29" s="41">
        <v>19106</v>
      </c>
      <c r="G29" s="42">
        <v>2341</v>
      </c>
      <c r="H29" s="18">
        <v>60.772113943028472</v>
      </c>
      <c r="I29" s="18">
        <v>84.083245013970497</v>
      </c>
      <c r="J29" s="18">
        <v>-20.938872002701785</v>
      </c>
      <c r="K29" s="18">
        <v>0.46937674272109992</v>
      </c>
      <c r="L29" s="18">
        <v>0.67666689410903558</v>
      </c>
      <c r="M29" s="19">
        <v>-0.14172076437780043</v>
      </c>
    </row>
    <row r="30" spans="1:13">
      <c r="A30" s="37" t="s">
        <v>62</v>
      </c>
      <c r="B30" s="38">
        <v>35145</v>
      </c>
      <c r="C30" s="38">
        <v>16890</v>
      </c>
      <c r="D30" s="38">
        <v>18255</v>
      </c>
      <c r="E30" s="38">
        <v>53036</v>
      </c>
      <c r="F30" s="38">
        <v>45040</v>
      </c>
      <c r="G30" s="39">
        <v>7996</v>
      </c>
      <c r="H30" s="215">
        <v>50.90624555413288</v>
      </c>
      <c r="I30" s="216">
        <v>166.66666666666663</v>
      </c>
      <c r="J30" s="216">
        <v>-56.198301835113668</v>
      </c>
      <c r="K30" s="216">
        <v>1.035847946715579</v>
      </c>
      <c r="L30" s="216">
        <v>2.1826713726560505</v>
      </c>
      <c r="M30" s="217">
        <v>-2.34502148669654</v>
      </c>
    </row>
    <row r="31" spans="1:13">
      <c r="A31" s="40" t="s">
        <v>63</v>
      </c>
      <c r="B31" s="41">
        <v>36131</v>
      </c>
      <c r="C31" s="41">
        <v>31488</v>
      </c>
      <c r="D31" s="41">
        <v>4643</v>
      </c>
      <c r="E31" s="41">
        <v>65484</v>
      </c>
      <c r="F31" s="41">
        <v>53492</v>
      </c>
      <c r="G31" s="42">
        <v>11992</v>
      </c>
      <c r="H31" s="18">
        <v>81.240486009244137</v>
      </c>
      <c r="I31" s="18">
        <v>69.880589430894304</v>
      </c>
      <c r="J31" s="18">
        <v>158.28128365281071</v>
      </c>
      <c r="K31" s="18">
        <v>1.6994715096943933</v>
      </c>
      <c r="L31" s="18">
        <v>1.7061279177237558</v>
      </c>
      <c r="M31" s="19">
        <v>1.6798482216329926</v>
      </c>
    </row>
    <row r="32" spans="1:13">
      <c r="A32" s="37" t="s">
        <v>64</v>
      </c>
      <c r="B32" s="38">
        <v>15258</v>
      </c>
      <c r="C32" s="38">
        <v>11747</v>
      </c>
      <c r="D32" s="38">
        <v>3511</v>
      </c>
      <c r="E32" s="38">
        <v>31033</v>
      </c>
      <c r="F32" s="38">
        <v>25849</v>
      </c>
      <c r="G32" s="39">
        <v>5184</v>
      </c>
      <c r="H32" s="215">
        <v>103.38838642023856</v>
      </c>
      <c r="I32" s="216">
        <v>120.04767174597771</v>
      </c>
      <c r="J32" s="216">
        <v>47.650242096268869</v>
      </c>
      <c r="K32" s="216">
        <v>0.91333639033247205</v>
      </c>
      <c r="L32" s="216">
        <v>1.0934291899536632</v>
      </c>
      <c r="M32" s="217">
        <v>0.38241748194203246</v>
      </c>
    </row>
    <row r="33" spans="1:13">
      <c r="A33" s="40" t="s">
        <v>65</v>
      </c>
      <c r="B33" s="41">
        <v>125007</v>
      </c>
      <c r="C33" s="41">
        <v>93090</v>
      </c>
      <c r="D33" s="41">
        <v>31917</v>
      </c>
      <c r="E33" s="41">
        <v>36126</v>
      </c>
      <c r="F33" s="41">
        <v>26700</v>
      </c>
      <c r="G33" s="42">
        <v>9426</v>
      </c>
      <c r="H33" s="18">
        <v>-71.100818354172162</v>
      </c>
      <c r="I33" s="18">
        <v>-71.318079278117949</v>
      </c>
      <c r="J33" s="18">
        <v>-70.467149168154904</v>
      </c>
      <c r="K33" s="18">
        <v>-5.1460064474890936</v>
      </c>
      <c r="L33" s="18">
        <v>-5.1476928039302017</v>
      </c>
      <c r="M33" s="19">
        <v>-5.1410350187437253</v>
      </c>
    </row>
    <row r="34" spans="1:13">
      <c r="A34" s="37" t="s">
        <v>66</v>
      </c>
      <c r="B34" s="38">
        <v>75365</v>
      </c>
      <c r="C34" s="38">
        <v>30166</v>
      </c>
      <c r="D34" s="38">
        <v>45199</v>
      </c>
      <c r="E34" s="38">
        <v>93451</v>
      </c>
      <c r="F34" s="38">
        <v>75746</v>
      </c>
      <c r="G34" s="39">
        <v>17705</v>
      </c>
      <c r="H34" s="215">
        <v>23.997876998606785</v>
      </c>
      <c r="I34" s="216">
        <v>151.09726181794073</v>
      </c>
      <c r="J34" s="216">
        <v>-60.828779397774284</v>
      </c>
      <c r="K34" s="216">
        <v>1.0471380003520183</v>
      </c>
      <c r="L34" s="216">
        <v>3.5341442687624429</v>
      </c>
      <c r="M34" s="217">
        <v>-6.2846301545213628</v>
      </c>
    </row>
    <row r="35" spans="1:13">
      <c r="A35" s="40" t="s">
        <v>67</v>
      </c>
      <c r="B35" s="41">
        <v>8462</v>
      </c>
      <c r="C35" s="41">
        <v>2420</v>
      </c>
      <c r="D35" s="41">
        <v>6042</v>
      </c>
      <c r="E35" s="41">
        <v>17845</v>
      </c>
      <c r="F35" s="41">
        <v>10645</v>
      </c>
      <c r="G35" s="42">
        <v>7200</v>
      </c>
      <c r="H35" s="18">
        <v>110.88395178444813</v>
      </c>
      <c r="I35" s="18">
        <v>339.87603305785126</v>
      </c>
      <c r="J35" s="18">
        <v>19.165839126117177</v>
      </c>
      <c r="K35" s="18">
        <v>0.54325422190108308</v>
      </c>
      <c r="L35" s="18">
        <v>0.6377432341064303</v>
      </c>
      <c r="M35" s="19">
        <v>0.26469781475724663</v>
      </c>
    </row>
    <row r="36" spans="1:13">
      <c r="A36" s="37" t="s">
        <v>68</v>
      </c>
      <c r="B36" s="38">
        <v>40253</v>
      </c>
      <c r="C36" s="38">
        <v>36066</v>
      </c>
      <c r="D36" s="38">
        <v>4187</v>
      </c>
      <c r="E36" s="38">
        <v>72390</v>
      </c>
      <c r="F36" s="38">
        <v>56921</v>
      </c>
      <c r="G36" s="39">
        <v>15469</v>
      </c>
      <c r="H36" s="215">
        <v>79.837527637691608</v>
      </c>
      <c r="I36" s="216">
        <v>57.82454389175399</v>
      </c>
      <c r="J36" s="216">
        <v>269.45306902316696</v>
      </c>
      <c r="K36" s="216">
        <v>1.8606587369961747</v>
      </c>
      <c r="L36" s="216">
        <v>1.6170377078771556</v>
      </c>
      <c r="M36" s="217">
        <v>2.5788607479199102</v>
      </c>
    </row>
    <row r="37" spans="1:13">
      <c r="A37" s="40" t="s">
        <v>69</v>
      </c>
      <c r="B37" s="41">
        <v>137934</v>
      </c>
      <c r="C37" s="41">
        <v>108362</v>
      </c>
      <c r="D37" s="41">
        <v>29572</v>
      </c>
      <c r="E37" s="41">
        <v>228267</v>
      </c>
      <c r="F37" s="41">
        <v>184363</v>
      </c>
      <c r="G37" s="42">
        <v>43904</v>
      </c>
      <c r="H37" s="18">
        <v>65.490016964635259</v>
      </c>
      <c r="I37" s="18">
        <v>70.136210110555339</v>
      </c>
      <c r="J37" s="18">
        <v>48.464763965913704</v>
      </c>
      <c r="K37" s="18">
        <v>5.2300739237973497</v>
      </c>
      <c r="L37" s="18">
        <v>5.8929025574860567</v>
      </c>
      <c r="M37" s="19">
        <v>3.2760354759074768</v>
      </c>
    </row>
    <row r="38" spans="1:13">
      <c r="A38" s="37" t="s">
        <v>70</v>
      </c>
      <c r="B38" s="38">
        <v>2043</v>
      </c>
      <c r="C38" s="38">
        <v>914</v>
      </c>
      <c r="D38" s="38">
        <v>1129</v>
      </c>
      <c r="E38" s="38">
        <v>6774</v>
      </c>
      <c r="F38" s="38">
        <v>4093</v>
      </c>
      <c r="G38" s="39">
        <v>2681</v>
      </c>
      <c r="H38" s="215">
        <v>231.5712187958884</v>
      </c>
      <c r="I38" s="216">
        <v>347.81181619256023</v>
      </c>
      <c r="J38" s="216">
        <v>137.46678476527902</v>
      </c>
      <c r="K38" s="216">
        <v>0.27391407053330746</v>
      </c>
      <c r="L38" s="216">
        <v>0.24649066762605981</v>
      </c>
      <c r="M38" s="217">
        <v>0.35475907470055851</v>
      </c>
    </row>
    <row r="39" spans="1:13">
      <c r="A39" s="40" t="s">
        <v>71</v>
      </c>
      <c r="B39" s="41">
        <v>59682</v>
      </c>
      <c r="C39" s="41">
        <v>54989</v>
      </c>
      <c r="D39" s="41">
        <v>4693</v>
      </c>
      <c r="E39" s="41">
        <v>15231</v>
      </c>
      <c r="F39" s="41">
        <v>10550</v>
      </c>
      <c r="G39" s="42">
        <v>4681</v>
      </c>
      <c r="H39" s="18">
        <v>-74.479742635970652</v>
      </c>
      <c r="I39" s="18">
        <v>-80.814344687119245</v>
      </c>
      <c r="J39" s="18">
        <v>-0.25569997869166627</v>
      </c>
      <c r="K39" s="18">
        <v>-2.5736111497095857</v>
      </c>
      <c r="L39" s="18">
        <v>-3.4456743562864021</v>
      </c>
      <c r="M39" s="19">
        <v>-2.7429825363445245E-3</v>
      </c>
    </row>
    <row r="40" spans="1:13">
      <c r="A40" s="37" t="s">
        <v>72</v>
      </c>
      <c r="B40" s="38">
        <v>8892</v>
      </c>
      <c r="C40" s="38">
        <v>4870</v>
      </c>
      <c r="D40" s="38">
        <v>4022</v>
      </c>
      <c r="E40" s="38">
        <v>6049</v>
      </c>
      <c r="F40" s="38">
        <v>3839</v>
      </c>
      <c r="G40" s="39">
        <v>2210</v>
      </c>
      <c r="H40" s="215">
        <v>-31.972559604138553</v>
      </c>
      <c r="I40" s="216">
        <v>-21.170431211498979</v>
      </c>
      <c r="J40" s="216">
        <v>-45.052212829438091</v>
      </c>
      <c r="K40" s="216">
        <v>-0.16460319224819134</v>
      </c>
      <c r="L40" s="216">
        <v>-7.994082363084859E-2</v>
      </c>
      <c r="M40" s="217">
        <v>-0.41419036298802325</v>
      </c>
    </row>
    <row r="41" spans="1:13">
      <c r="A41" s="40" t="s">
        <v>73</v>
      </c>
      <c r="B41" s="41">
        <v>1187</v>
      </c>
      <c r="C41" s="41">
        <v>150</v>
      </c>
      <c r="D41" s="41">
        <v>1037</v>
      </c>
      <c r="E41" s="41">
        <v>298</v>
      </c>
      <c r="F41" s="41">
        <v>0</v>
      </c>
      <c r="G41" s="42">
        <v>298</v>
      </c>
      <c r="H41" s="18">
        <v>-74.894692502106153</v>
      </c>
      <c r="I41" s="18">
        <v>-100</v>
      </c>
      <c r="J41" s="18">
        <v>-71.263259402121506</v>
      </c>
      <c r="K41" s="18">
        <v>-5.1471065039972591E-2</v>
      </c>
      <c r="L41" s="18">
        <v>-1.1630575697989611E-2</v>
      </c>
      <c r="M41" s="19">
        <v>-0.16892200786321696</v>
      </c>
    </row>
    <row r="42" spans="1:13">
      <c r="A42" s="37" t="s">
        <v>74</v>
      </c>
      <c r="B42" s="38">
        <v>0</v>
      </c>
      <c r="C42" s="38">
        <v>0</v>
      </c>
      <c r="D42" s="38">
        <v>0</v>
      </c>
      <c r="E42" s="38">
        <v>702</v>
      </c>
      <c r="F42" s="38">
        <v>302</v>
      </c>
      <c r="G42" s="39">
        <v>400</v>
      </c>
      <c r="H42" s="215" t="s">
        <v>173</v>
      </c>
      <c r="I42" s="216" t="s">
        <v>173</v>
      </c>
      <c r="J42" s="216" t="s">
        <v>173</v>
      </c>
      <c r="K42" s="216">
        <v>4.064419309118196E-2</v>
      </c>
      <c r="L42" s="216">
        <v>2.3416225738619081E-2</v>
      </c>
      <c r="M42" s="217">
        <v>9.1432751211484142E-2</v>
      </c>
    </row>
    <row r="43" spans="1:13">
      <c r="A43" s="40" t="s">
        <v>75</v>
      </c>
      <c r="B43" s="41">
        <v>823</v>
      </c>
      <c r="C43" s="41">
        <v>293</v>
      </c>
      <c r="D43" s="41">
        <v>530</v>
      </c>
      <c r="E43" s="41">
        <v>0</v>
      </c>
      <c r="F43" s="41">
        <v>0</v>
      </c>
      <c r="G43" s="42">
        <v>0</v>
      </c>
      <c r="H43" s="18">
        <v>-100</v>
      </c>
      <c r="I43" s="18">
        <v>-100</v>
      </c>
      <c r="J43" s="18">
        <v>-100</v>
      </c>
      <c r="K43" s="18">
        <v>-4.7649816116870018E-2</v>
      </c>
      <c r="L43" s="18">
        <v>-2.2718391196739705E-2</v>
      </c>
      <c r="M43" s="19">
        <v>-0.12114839535521651</v>
      </c>
    </row>
    <row r="44" spans="1:13">
      <c r="A44" s="37" t="s">
        <v>76</v>
      </c>
      <c r="B44" s="38">
        <v>1198</v>
      </c>
      <c r="C44" s="38">
        <v>732</v>
      </c>
      <c r="D44" s="38">
        <v>466</v>
      </c>
      <c r="E44" s="38">
        <v>614</v>
      </c>
      <c r="F44" s="38">
        <v>484</v>
      </c>
      <c r="G44" s="39">
        <v>130</v>
      </c>
      <c r="H44" s="215">
        <v>-48.74791318864775</v>
      </c>
      <c r="I44" s="216">
        <v>-33.879781420765028</v>
      </c>
      <c r="J44" s="216">
        <v>-72.103004291845494</v>
      </c>
      <c r="K44" s="216">
        <v>-3.3812263198362197E-2</v>
      </c>
      <c r="L44" s="216">
        <v>-1.9229218487342822E-2</v>
      </c>
      <c r="M44" s="217">
        <v>-7.6803511017646681E-2</v>
      </c>
    </row>
    <row r="45" spans="1:13">
      <c r="A45" s="40" t="s">
        <v>77</v>
      </c>
      <c r="B45" s="41">
        <v>535</v>
      </c>
      <c r="C45" s="41">
        <v>535</v>
      </c>
      <c r="D45" s="41">
        <v>0</v>
      </c>
      <c r="E45" s="41">
        <v>367</v>
      </c>
      <c r="F45" s="41">
        <v>0</v>
      </c>
      <c r="G45" s="42">
        <v>367</v>
      </c>
      <c r="H45" s="18">
        <v>-31.401869158878498</v>
      </c>
      <c r="I45" s="18">
        <v>-100</v>
      </c>
      <c r="J45" s="18" t="s">
        <v>173</v>
      </c>
      <c r="K45" s="18">
        <v>-9.7268154406247431E-3</v>
      </c>
      <c r="L45" s="18">
        <v>-4.1482386656162946E-2</v>
      </c>
      <c r="M45" s="19">
        <v>8.3889549236536715E-2</v>
      </c>
    </row>
    <row r="46" spans="1:13">
      <c r="A46" s="37" t="s">
        <v>78</v>
      </c>
      <c r="B46" s="38">
        <v>0</v>
      </c>
      <c r="C46" s="38">
        <v>0</v>
      </c>
      <c r="D46" s="38">
        <v>0</v>
      </c>
      <c r="E46" s="38">
        <v>1031</v>
      </c>
      <c r="F46" s="38">
        <v>552</v>
      </c>
      <c r="G46" s="39">
        <v>479</v>
      </c>
      <c r="H46" s="215" t="s">
        <v>173</v>
      </c>
      <c r="I46" s="216" t="s">
        <v>173</v>
      </c>
      <c r="J46" s="216" t="s">
        <v>173</v>
      </c>
      <c r="K46" s="216">
        <v>5.9692539995738744E-2</v>
      </c>
      <c r="L46" s="216">
        <v>4.2800518568601766E-2</v>
      </c>
      <c r="M46" s="217">
        <v>0.10949071957575227</v>
      </c>
    </row>
    <row r="47" spans="1:13">
      <c r="A47" s="165" t="s">
        <v>35</v>
      </c>
      <c r="B47" s="166">
        <v>1727184</v>
      </c>
      <c r="C47" s="166">
        <v>1289704</v>
      </c>
      <c r="D47" s="166">
        <v>437480</v>
      </c>
      <c r="E47" s="166">
        <v>1898750</v>
      </c>
      <c r="F47" s="166">
        <v>1485148</v>
      </c>
      <c r="G47" s="167">
        <v>413602</v>
      </c>
      <c r="H47" s="168">
        <v>9.9332786778941937</v>
      </c>
      <c r="I47" s="168">
        <v>15.154174911452543</v>
      </c>
      <c r="J47" s="168">
        <v>-5.4580780835695464</v>
      </c>
      <c r="K47" s="168">
        <v>9.9332786778941937</v>
      </c>
      <c r="L47" s="168">
        <v>15.154174911452543</v>
      </c>
      <c r="M47" s="169">
        <v>-5.4580780835695455</v>
      </c>
    </row>
    <row r="49" spans="1:6" ht="5.0999999999999996" customHeight="1">
      <c r="A49" s="30"/>
      <c r="B49" s="30"/>
      <c r="C49" s="30"/>
      <c r="D49" s="30"/>
      <c r="E49" s="30"/>
      <c r="F49" s="31"/>
    </row>
    <row r="50" spans="1:6">
      <c r="A50" s="107" t="s">
        <v>38</v>
      </c>
      <c r="F50" s="45"/>
    </row>
    <row r="51" spans="1:6">
      <c r="A51" s="44" t="s">
        <v>79</v>
      </c>
      <c r="F51" s="45"/>
    </row>
    <row r="52" spans="1:6">
      <c r="A52" s="139" t="s">
        <v>142</v>
      </c>
      <c r="F52" s="45"/>
    </row>
    <row r="53" spans="1:6" ht="5.0999999999999996" customHeight="1">
      <c r="A53" s="32"/>
      <c r="B53" s="46"/>
      <c r="C53" s="46"/>
      <c r="D53" s="46"/>
      <c r="E53" s="46"/>
      <c r="F53" s="47"/>
    </row>
    <row r="55" spans="1:6">
      <c r="E55" s="43"/>
    </row>
  </sheetData>
  <mergeCells count="10">
    <mergeCell ref="K12:M12"/>
    <mergeCell ref="A3:I4"/>
    <mergeCell ref="A6:I6"/>
    <mergeCell ref="A7:I7"/>
    <mergeCell ref="A8:I8"/>
    <mergeCell ref="A12:A13"/>
    <mergeCell ref="H10:I10"/>
    <mergeCell ref="B12:D12"/>
    <mergeCell ref="E12:G12"/>
    <mergeCell ref="H12:J12"/>
  </mergeCells>
  <phoneticPr fontId="3" type="noConversion"/>
  <hyperlinks>
    <hyperlink ref="H10:I10" location="Índice!A1" display="volver a índice" xr:uid="{00000000-0004-0000-02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M53"/>
  <sheetViews>
    <sheetView showGridLines="0" zoomScaleNormal="100" workbookViewId="0">
      <selection activeCell="A8" sqref="A8:I8"/>
    </sheetView>
  </sheetViews>
  <sheetFormatPr baseColWidth="10" defaultColWidth="11.42578125" defaultRowHeight="14.25"/>
  <cols>
    <col min="1" max="1" width="18.7109375" style="3" customWidth="1"/>
    <col min="2" max="13" width="12.7109375" style="3" customWidth="1"/>
    <col min="14" max="16384" width="11.425781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61" t="s">
        <v>29</v>
      </c>
      <c r="B3" s="261"/>
      <c r="C3" s="261"/>
      <c r="D3" s="261"/>
      <c r="E3" s="261"/>
      <c r="F3" s="261"/>
      <c r="G3" s="261"/>
      <c r="H3" s="261"/>
      <c r="I3" s="262"/>
    </row>
    <row r="4" spans="1:13" ht="18" customHeight="1">
      <c r="A4" s="263"/>
      <c r="B4" s="263"/>
      <c r="C4" s="263"/>
      <c r="D4" s="263"/>
      <c r="E4" s="263"/>
      <c r="F4" s="263"/>
      <c r="G4" s="263"/>
      <c r="H4" s="263"/>
      <c r="I4" s="264"/>
    </row>
    <row r="5" spans="1:13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ht="14.1" customHeight="1">
      <c r="A6" s="265" t="s">
        <v>144</v>
      </c>
      <c r="B6" s="266"/>
      <c r="C6" s="266"/>
      <c r="D6" s="266"/>
      <c r="E6" s="266"/>
      <c r="F6" s="266"/>
      <c r="G6" s="266"/>
      <c r="H6" s="266"/>
      <c r="I6" s="267"/>
    </row>
    <row r="7" spans="1:13" ht="14.1" customHeight="1">
      <c r="A7" s="265" t="s">
        <v>39</v>
      </c>
      <c r="B7" s="266"/>
      <c r="C7" s="266"/>
      <c r="D7" s="266"/>
      <c r="E7" s="266"/>
      <c r="F7" s="266"/>
      <c r="G7" s="266"/>
      <c r="H7" s="266"/>
      <c r="I7" s="267"/>
    </row>
    <row r="8" spans="1:13" ht="14.1" customHeight="1">
      <c r="A8" s="265" t="s">
        <v>174</v>
      </c>
      <c r="B8" s="266"/>
      <c r="C8" s="266"/>
      <c r="D8" s="266"/>
      <c r="E8" s="266"/>
      <c r="F8" s="266"/>
      <c r="G8" s="266"/>
      <c r="H8" s="266"/>
      <c r="I8" s="267"/>
    </row>
    <row r="9" spans="1:13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s="7" customFormat="1" ht="12.75" customHeight="1">
      <c r="B10" s="138"/>
      <c r="C10" s="138"/>
      <c r="D10" s="138"/>
      <c r="E10" s="138"/>
      <c r="H10" s="268" t="s">
        <v>31</v>
      </c>
      <c r="I10" s="268"/>
      <c r="J10" s="140"/>
    </row>
    <row r="11" spans="1:13" ht="12.75" customHeight="1">
      <c r="A11" s="72"/>
      <c r="B11" s="73"/>
      <c r="C11" s="73"/>
      <c r="D11" s="73"/>
      <c r="E11" s="73"/>
      <c r="F11" s="36"/>
      <c r="G11" s="36" t="s">
        <v>33</v>
      </c>
    </row>
    <row r="12" spans="1:13" ht="15" customHeight="1">
      <c r="A12" s="281" t="s">
        <v>40</v>
      </c>
      <c r="B12" s="283" t="s">
        <v>175</v>
      </c>
      <c r="C12" s="274"/>
      <c r="D12" s="274"/>
      <c r="E12" s="284" t="s">
        <v>172</v>
      </c>
      <c r="F12" s="284"/>
      <c r="G12" s="285"/>
      <c r="H12" s="286" t="s">
        <v>80</v>
      </c>
      <c r="I12" s="279"/>
      <c r="J12" s="279"/>
      <c r="K12" s="279" t="s">
        <v>42</v>
      </c>
      <c r="L12" s="279"/>
      <c r="M12" s="280"/>
    </row>
    <row r="13" spans="1:13" ht="24">
      <c r="A13" s="282"/>
      <c r="B13" s="162" t="s">
        <v>43</v>
      </c>
      <c r="C13" s="12" t="s">
        <v>44</v>
      </c>
      <c r="D13" s="12" t="s">
        <v>45</v>
      </c>
      <c r="E13" s="12" t="s">
        <v>43</v>
      </c>
      <c r="F13" s="12" t="s">
        <v>44</v>
      </c>
      <c r="G13" s="12" t="s">
        <v>45</v>
      </c>
      <c r="H13" s="162" t="s">
        <v>43</v>
      </c>
      <c r="I13" s="12" t="s">
        <v>36</v>
      </c>
      <c r="J13" s="12" t="s">
        <v>45</v>
      </c>
      <c r="K13" s="12" t="s">
        <v>43</v>
      </c>
      <c r="L13" s="12" t="s">
        <v>44</v>
      </c>
      <c r="M13" s="163" t="s">
        <v>45</v>
      </c>
    </row>
    <row r="14" spans="1:13">
      <c r="A14" s="37" t="s">
        <v>46</v>
      </c>
      <c r="B14" s="38">
        <v>292027</v>
      </c>
      <c r="C14" s="38">
        <v>249627</v>
      </c>
      <c r="D14" s="38">
        <v>42400</v>
      </c>
      <c r="E14" s="38">
        <v>440690</v>
      </c>
      <c r="F14" s="38">
        <v>335610</v>
      </c>
      <c r="G14" s="39">
        <v>105080</v>
      </c>
      <c r="H14" s="215">
        <v>50.907279121451097</v>
      </c>
      <c r="I14" s="216">
        <v>34.444591330264757</v>
      </c>
      <c r="J14" s="216">
        <v>147.83018867924528</v>
      </c>
      <c r="K14" s="216">
        <v>7.190182933405822</v>
      </c>
      <c r="L14" s="216">
        <v>5.1213768029619331</v>
      </c>
      <c r="M14" s="217">
        <v>16.126417943855998</v>
      </c>
    </row>
    <row r="15" spans="1:13">
      <c r="A15" s="40" t="s">
        <v>47</v>
      </c>
      <c r="B15" s="41">
        <v>19089</v>
      </c>
      <c r="C15" s="41">
        <v>15611</v>
      </c>
      <c r="D15" s="41">
        <v>3478</v>
      </c>
      <c r="E15" s="41">
        <v>124573</v>
      </c>
      <c r="F15" s="41">
        <v>108682</v>
      </c>
      <c r="G15" s="42">
        <v>15891</v>
      </c>
      <c r="H15" s="18">
        <v>552.59049714495256</v>
      </c>
      <c r="I15" s="18">
        <v>596.18858497213512</v>
      </c>
      <c r="J15" s="18">
        <v>356.90051753881545</v>
      </c>
      <c r="K15" s="18">
        <v>5.101802442755627</v>
      </c>
      <c r="L15" s="18">
        <v>5.5435569871773502</v>
      </c>
      <c r="M15" s="19">
        <v>3.193637937732682</v>
      </c>
    </row>
    <row r="16" spans="1:13">
      <c r="A16" s="37" t="s">
        <v>48</v>
      </c>
      <c r="B16" s="38">
        <v>346539</v>
      </c>
      <c r="C16" s="38">
        <v>304937</v>
      </c>
      <c r="D16" s="38">
        <v>41602</v>
      </c>
      <c r="E16" s="38">
        <v>296199</v>
      </c>
      <c r="F16" s="38">
        <v>232490</v>
      </c>
      <c r="G16" s="39">
        <v>63709</v>
      </c>
      <c r="H16" s="215">
        <v>-14.526503510427403</v>
      </c>
      <c r="I16" s="216">
        <v>-23.758022148837298</v>
      </c>
      <c r="J16" s="216">
        <v>53.139272150377394</v>
      </c>
      <c r="K16" s="216">
        <v>-2.4347269251101422</v>
      </c>
      <c r="L16" s="216">
        <v>-4.3151365414579992</v>
      </c>
      <c r="M16" s="217">
        <v>5.6877268903130904</v>
      </c>
    </row>
    <row r="17" spans="1:13">
      <c r="A17" s="40" t="s">
        <v>49</v>
      </c>
      <c r="B17" s="41">
        <v>209901</v>
      </c>
      <c r="C17" s="41">
        <v>183544</v>
      </c>
      <c r="D17" s="41">
        <v>26357</v>
      </c>
      <c r="E17" s="41">
        <v>26867</v>
      </c>
      <c r="F17" s="41">
        <v>24058</v>
      </c>
      <c r="G17" s="42">
        <v>2809</v>
      </c>
      <c r="H17" s="18">
        <v>-87.200156264143573</v>
      </c>
      <c r="I17" s="18">
        <v>-86.892516235888948</v>
      </c>
      <c r="J17" s="18">
        <v>-89.342489661190569</v>
      </c>
      <c r="K17" s="18">
        <v>-8.8525587606398446</v>
      </c>
      <c r="L17" s="18">
        <v>-9.4994115208493177</v>
      </c>
      <c r="M17" s="19">
        <v>-6.0584698427236923</v>
      </c>
    </row>
    <row r="18" spans="1:13">
      <c r="A18" s="37" t="s">
        <v>50</v>
      </c>
      <c r="B18" s="38">
        <v>136002</v>
      </c>
      <c r="C18" s="38">
        <v>90351</v>
      </c>
      <c r="D18" s="38">
        <v>45651</v>
      </c>
      <c r="E18" s="38">
        <v>99011</v>
      </c>
      <c r="F18" s="38">
        <v>68944</v>
      </c>
      <c r="G18" s="39">
        <v>30067</v>
      </c>
      <c r="H18" s="215">
        <v>-27.198864722577611</v>
      </c>
      <c r="I18" s="216">
        <v>-23.693152261734781</v>
      </c>
      <c r="J18" s="216">
        <v>-34.137258767606397</v>
      </c>
      <c r="K18" s="216">
        <v>-1.7890938356525481</v>
      </c>
      <c r="L18" s="216">
        <v>-1.2750580140377297</v>
      </c>
      <c r="M18" s="217">
        <v>-4.0094782584086133</v>
      </c>
    </row>
    <row r="19" spans="1:13">
      <c r="A19" s="40" t="s">
        <v>51</v>
      </c>
      <c r="B19" s="41">
        <v>49398</v>
      </c>
      <c r="C19" s="41">
        <v>42384</v>
      </c>
      <c r="D19" s="41">
        <v>7014</v>
      </c>
      <c r="E19" s="41">
        <v>25151</v>
      </c>
      <c r="F19" s="41">
        <v>20771</v>
      </c>
      <c r="G19" s="42">
        <v>4380</v>
      </c>
      <c r="H19" s="18">
        <v>-49.084983197700318</v>
      </c>
      <c r="I19" s="18">
        <v>-50.993299358248393</v>
      </c>
      <c r="J19" s="18">
        <v>-37.553464499572286</v>
      </c>
      <c r="K19" s="18">
        <v>-1.1727219656961785</v>
      </c>
      <c r="L19" s="18">
        <v>-1.2873279234548254</v>
      </c>
      <c r="M19" s="19">
        <v>-0.67768003931264675</v>
      </c>
    </row>
    <row r="20" spans="1:13">
      <c r="A20" s="37" t="s">
        <v>52</v>
      </c>
      <c r="B20" s="38">
        <v>5028</v>
      </c>
      <c r="C20" s="38">
        <v>3632</v>
      </c>
      <c r="D20" s="38">
        <v>1396</v>
      </c>
      <c r="E20" s="38">
        <v>7533</v>
      </c>
      <c r="F20" s="38">
        <v>5936</v>
      </c>
      <c r="G20" s="39">
        <v>1597</v>
      </c>
      <c r="H20" s="215">
        <v>49.821002386634859</v>
      </c>
      <c r="I20" s="216">
        <v>63.436123348017617</v>
      </c>
      <c r="J20" s="216">
        <v>14.398280802292263</v>
      </c>
      <c r="K20" s="216">
        <v>0.12115595843068945</v>
      </c>
      <c r="L20" s="216">
        <v>0.13723238493683976</v>
      </c>
      <c r="M20" s="217">
        <v>5.1713624867821557E-2</v>
      </c>
    </row>
    <row r="21" spans="1:13">
      <c r="A21" s="40" t="s">
        <v>53</v>
      </c>
      <c r="B21" s="41">
        <v>39152</v>
      </c>
      <c r="C21" s="41">
        <v>26326</v>
      </c>
      <c r="D21" s="41">
        <v>12826</v>
      </c>
      <c r="E21" s="41">
        <v>16850</v>
      </c>
      <c r="F21" s="41">
        <v>11448</v>
      </c>
      <c r="G21" s="42">
        <v>5402</v>
      </c>
      <c r="H21" s="18">
        <v>-56.962607274213326</v>
      </c>
      <c r="I21" s="18">
        <v>-56.514472384714729</v>
      </c>
      <c r="J21" s="18">
        <v>-57.882426321534389</v>
      </c>
      <c r="K21" s="18">
        <v>-1.0786507724236472</v>
      </c>
      <c r="L21" s="18">
        <v>-0.88617336071627695</v>
      </c>
      <c r="M21" s="19">
        <v>-1.9100594578045138</v>
      </c>
    </row>
    <row r="22" spans="1:13">
      <c r="A22" s="37" t="s">
        <v>54</v>
      </c>
      <c r="B22" s="38">
        <v>14224</v>
      </c>
      <c r="C22" s="38">
        <v>4813</v>
      </c>
      <c r="D22" s="38">
        <v>9411</v>
      </c>
      <c r="E22" s="38">
        <v>23212</v>
      </c>
      <c r="F22" s="38">
        <v>19282</v>
      </c>
      <c r="G22" s="39">
        <v>3930</v>
      </c>
      <c r="H22" s="215">
        <v>63.188976377952741</v>
      </c>
      <c r="I22" s="216">
        <v>300.62331186370244</v>
      </c>
      <c r="J22" s="216">
        <v>-58.240357029008607</v>
      </c>
      <c r="K22" s="216">
        <v>0.43471048078843783</v>
      </c>
      <c r="L22" s="216">
        <v>0.86181222988330497</v>
      </c>
      <c r="M22" s="217">
        <v>-1.4101610840822387</v>
      </c>
    </row>
    <row r="23" spans="1:13">
      <c r="A23" s="40" t="s">
        <v>55</v>
      </c>
      <c r="B23" s="41">
        <v>12690</v>
      </c>
      <c r="C23" s="41">
        <v>8192</v>
      </c>
      <c r="D23" s="41">
        <v>4498</v>
      </c>
      <c r="E23" s="41">
        <v>13042</v>
      </c>
      <c r="F23" s="41">
        <v>9291</v>
      </c>
      <c r="G23" s="42">
        <v>3751</v>
      </c>
      <c r="H23" s="18">
        <v>2.7738376674546998</v>
      </c>
      <c r="I23" s="18">
        <v>13.41552734375</v>
      </c>
      <c r="J23" s="18">
        <v>-16.607381058248109</v>
      </c>
      <c r="K23" s="18">
        <v>1.7024709527985106E-2</v>
      </c>
      <c r="L23" s="18">
        <v>6.5459371113535988E-2</v>
      </c>
      <c r="M23" s="19">
        <v>-0.1921894416729488</v>
      </c>
    </row>
    <row r="24" spans="1:13">
      <c r="A24" s="37" t="s">
        <v>56</v>
      </c>
      <c r="B24" s="38">
        <v>239766</v>
      </c>
      <c r="C24" s="38">
        <v>208773</v>
      </c>
      <c r="D24" s="38">
        <v>30993</v>
      </c>
      <c r="E24" s="38">
        <v>119206</v>
      </c>
      <c r="F24" s="38">
        <v>91278</v>
      </c>
      <c r="G24" s="39">
        <v>27928</v>
      </c>
      <c r="H24" s="215">
        <v>-50.282358633000506</v>
      </c>
      <c r="I24" s="216">
        <v>-56.278829158942969</v>
      </c>
      <c r="J24" s="216">
        <v>-9.8893298486755157</v>
      </c>
      <c r="K24" s="216">
        <v>-5.8309630133348982</v>
      </c>
      <c r="L24" s="216">
        <v>-6.9983155677751681</v>
      </c>
      <c r="M24" s="217">
        <v>-0.78856845880533877</v>
      </c>
    </row>
    <row r="25" spans="1:13">
      <c r="A25" s="40" t="s">
        <v>57</v>
      </c>
      <c r="B25" s="41">
        <v>3340</v>
      </c>
      <c r="C25" s="41">
        <v>2426</v>
      </c>
      <c r="D25" s="41">
        <v>914</v>
      </c>
      <c r="E25" s="41">
        <v>3893</v>
      </c>
      <c r="F25" s="41">
        <v>2243</v>
      </c>
      <c r="G25" s="42">
        <v>1650</v>
      </c>
      <c r="H25" s="18">
        <v>16.556886227544922</v>
      </c>
      <c r="I25" s="18">
        <v>-7.5432811211871353</v>
      </c>
      <c r="J25" s="18">
        <v>80.525164113785564</v>
      </c>
      <c r="K25" s="18">
        <v>2.6746205593681145E-2</v>
      </c>
      <c r="L25" s="18">
        <v>-1.0899968074410449E-2</v>
      </c>
      <c r="M25" s="19">
        <v>0.18935934279958541</v>
      </c>
    </row>
    <row r="26" spans="1:13">
      <c r="A26" s="37" t="s">
        <v>58</v>
      </c>
      <c r="B26" s="38">
        <v>48308</v>
      </c>
      <c r="C26" s="38">
        <v>21373</v>
      </c>
      <c r="D26" s="38">
        <v>26935</v>
      </c>
      <c r="E26" s="38">
        <v>40656</v>
      </c>
      <c r="F26" s="38">
        <v>33371</v>
      </c>
      <c r="G26" s="39">
        <v>7285</v>
      </c>
      <c r="H26" s="215">
        <v>-15.840026496646516</v>
      </c>
      <c r="I26" s="216">
        <v>56.136246666354737</v>
      </c>
      <c r="J26" s="216">
        <v>-72.953406348617037</v>
      </c>
      <c r="K26" s="216">
        <v>-0.37009396962540342</v>
      </c>
      <c r="L26" s="216">
        <v>0.71463287954522725</v>
      </c>
      <c r="M26" s="217">
        <v>-5.0555857146900181</v>
      </c>
    </row>
    <row r="27" spans="1:13">
      <c r="A27" s="40" t="s">
        <v>59</v>
      </c>
      <c r="B27" s="41">
        <v>4282</v>
      </c>
      <c r="C27" s="41">
        <v>3187</v>
      </c>
      <c r="D27" s="41">
        <v>1095</v>
      </c>
      <c r="E27" s="41">
        <v>3675</v>
      </c>
      <c r="F27" s="41">
        <v>895</v>
      </c>
      <c r="G27" s="42">
        <v>2780</v>
      </c>
      <c r="H27" s="18">
        <v>-14.175618869687057</v>
      </c>
      <c r="I27" s="18">
        <v>-71.917163476623784</v>
      </c>
      <c r="J27" s="18">
        <v>153.88127853881281</v>
      </c>
      <c r="K27" s="18">
        <v>-2.9357950805360675E-2</v>
      </c>
      <c r="L27" s="18">
        <v>-0.1365176329319604</v>
      </c>
      <c r="M27" s="19">
        <v>0.4335196910561161</v>
      </c>
    </row>
    <row r="28" spans="1:13">
      <c r="A28" s="37" t="s">
        <v>60</v>
      </c>
      <c r="B28" s="38">
        <v>27733</v>
      </c>
      <c r="C28" s="38">
        <v>23874</v>
      </c>
      <c r="D28" s="38">
        <v>3859</v>
      </c>
      <c r="E28" s="38">
        <v>8047</v>
      </c>
      <c r="F28" s="38">
        <v>3167</v>
      </c>
      <c r="G28" s="39">
        <v>4880</v>
      </c>
      <c r="H28" s="215">
        <v>-70.984026250315509</v>
      </c>
      <c r="I28" s="216">
        <v>-86.734522911954429</v>
      </c>
      <c r="J28" s="216">
        <v>26.457631510754084</v>
      </c>
      <c r="K28" s="216">
        <v>-0.95212622661339419</v>
      </c>
      <c r="L28" s="216">
        <v>-1.2333641470864327</v>
      </c>
      <c r="M28" s="217">
        <v>0.26268463179127272</v>
      </c>
    </row>
    <row r="29" spans="1:13">
      <c r="A29" s="40" t="s">
        <v>61</v>
      </c>
      <c r="B29" s="41">
        <v>57324</v>
      </c>
      <c r="C29" s="41">
        <v>43638</v>
      </c>
      <c r="D29" s="41">
        <v>13686</v>
      </c>
      <c r="E29" s="41">
        <v>21447</v>
      </c>
      <c r="F29" s="41">
        <v>19106</v>
      </c>
      <c r="G29" s="42">
        <v>2341</v>
      </c>
      <c r="H29" s="18">
        <v>-62.586351266485238</v>
      </c>
      <c r="I29" s="18">
        <v>-56.217058526971904</v>
      </c>
      <c r="J29" s="18">
        <v>-82.894929124652933</v>
      </c>
      <c r="K29" s="18">
        <v>-1.7352144992486409</v>
      </c>
      <c r="L29" s="18">
        <v>-1.4611913486417332</v>
      </c>
      <c r="M29" s="19">
        <v>-2.9188610653006748</v>
      </c>
    </row>
    <row r="30" spans="1:13">
      <c r="A30" s="37" t="s">
        <v>62</v>
      </c>
      <c r="B30" s="38">
        <v>45768</v>
      </c>
      <c r="C30" s="38">
        <v>26781</v>
      </c>
      <c r="D30" s="38">
        <v>18987</v>
      </c>
      <c r="E30" s="38">
        <v>53036</v>
      </c>
      <c r="F30" s="38">
        <v>45040</v>
      </c>
      <c r="G30" s="39">
        <v>7996</v>
      </c>
      <c r="H30" s="215">
        <v>15.880090893200489</v>
      </c>
      <c r="I30" s="216">
        <v>68.178932825510628</v>
      </c>
      <c r="J30" s="216">
        <v>-57.886975298888714</v>
      </c>
      <c r="K30" s="216">
        <v>0.35152155923123785</v>
      </c>
      <c r="L30" s="216">
        <v>1.0875547380910404</v>
      </c>
      <c r="M30" s="217">
        <v>-2.8277833379215265</v>
      </c>
    </row>
    <row r="31" spans="1:13">
      <c r="A31" s="40" t="s">
        <v>63</v>
      </c>
      <c r="B31" s="41">
        <v>23631</v>
      </c>
      <c r="C31" s="41">
        <v>16648</v>
      </c>
      <c r="D31" s="41">
        <v>6983</v>
      </c>
      <c r="E31" s="41">
        <v>65484</v>
      </c>
      <c r="F31" s="41">
        <v>53492</v>
      </c>
      <c r="G31" s="42">
        <v>11992</v>
      </c>
      <c r="H31" s="18">
        <v>177.11057509204011</v>
      </c>
      <c r="I31" s="18">
        <v>221.31186929360882</v>
      </c>
      <c r="J31" s="18">
        <v>71.73134755835602</v>
      </c>
      <c r="K31" s="18">
        <v>2.0242476360078423</v>
      </c>
      <c r="L31" s="18">
        <v>2.1945269056479706</v>
      </c>
      <c r="M31" s="19">
        <v>1.2887241142433741</v>
      </c>
    </row>
    <row r="32" spans="1:13">
      <c r="A32" s="37" t="s">
        <v>64</v>
      </c>
      <c r="B32" s="38">
        <v>32908</v>
      </c>
      <c r="C32" s="38">
        <v>31661</v>
      </c>
      <c r="D32" s="38">
        <v>1247</v>
      </c>
      <c r="E32" s="38">
        <v>31033</v>
      </c>
      <c r="F32" s="38">
        <v>25849</v>
      </c>
      <c r="G32" s="39">
        <v>5184</v>
      </c>
      <c r="H32" s="215">
        <v>-5.697702686276898</v>
      </c>
      <c r="I32" s="216">
        <v>-18.356969141846434</v>
      </c>
      <c r="J32" s="216">
        <v>315.71772253408182</v>
      </c>
      <c r="K32" s="216">
        <v>-9.0685597627761558E-2</v>
      </c>
      <c r="L32" s="216">
        <v>-0.34617822102991003</v>
      </c>
      <c r="M32" s="217">
        <v>1.012918114948326</v>
      </c>
    </row>
    <row r="33" spans="1:13">
      <c r="A33" s="40" t="s">
        <v>65</v>
      </c>
      <c r="B33" s="41">
        <v>30408</v>
      </c>
      <c r="C33" s="41">
        <v>24933</v>
      </c>
      <c r="D33" s="41">
        <v>5475</v>
      </c>
      <c r="E33" s="41">
        <v>36126</v>
      </c>
      <c r="F33" s="41">
        <v>26700</v>
      </c>
      <c r="G33" s="42">
        <v>9426</v>
      </c>
      <c r="H33" s="18">
        <v>18.804262036306227</v>
      </c>
      <c r="I33" s="18">
        <v>7.08699314161953</v>
      </c>
      <c r="J33" s="18">
        <v>72.164383561643831</v>
      </c>
      <c r="K33" s="18">
        <v>0.27655479852562165</v>
      </c>
      <c r="L33" s="18">
        <v>0.10524723271848778</v>
      </c>
      <c r="M33" s="19">
        <v>1.01652005896897</v>
      </c>
    </row>
    <row r="34" spans="1:13">
      <c r="A34" s="37" t="s">
        <v>66</v>
      </c>
      <c r="B34" s="38">
        <v>91978</v>
      </c>
      <c r="C34" s="38">
        <v>65064</v>
      </c>
      <c r="D34" s="38">
        <v>26914</v>
      </c>
      <c r="E34" s="38">
        <v>93451</v>
      </c>
      <c r="F34" s="38">
        <v>75746</v>
      </c>
      <c r="G34" s="39">
        <v>17705</v>
      </c>
      <c r="H34" s="215">
        <v>1.6014699167192106</v>
      </c>
      <c r="I34" s="216">
        <v>16.417681052502147</v>
      </c>
      <c r="J34" s="216">
        <v>-34.216392955339231</v>
      </c>
      <c r="K34" s="216">
        <v>7.1242605496369488E-2</v>
      </c>
      <c r="L34" s="216">
        <v>0.6362484096767892</v>
      </c>
      <c r="M34" s="217">
        <v>-2.3693073204366604</v>
      </c>
    </row>
    <row r="35" spans="1:13">
      <c r="A35" s="40" t="s">
        <v>67</v>
      </c>
      <c r="B35" s="41">
        <v>12936</v>
      </c>
      <c r="C35" s="41">
        <v>7395</v>
      </c>
      <c r="D35" s="41">
        <v>5541</v>
      </c>
      <c r="E35" s="41">
        <v>17845</v>
      </c>
      <c r="F35" s="41">
        <v>10645</v>
      </c>
      <c r="G35" s="42">
        <v>7200</v>
      </c>
      <c r="H35" s="18">
        <v>37.948361162646876</v>
      </c>
      <c r="I35" s="18">
        <v>43.948613928329962</v>
      </c>
      <c r="J35" s="18">
        <v>29.940443963183526</v>
      </c>
      <c r="K35" s="18">
        <v>0.23742698600249681</v>
      </c>
      <c r="L35" s="18">
        <v>0.19357866798816373</v>
      </c>
      <c r="M35" s="19">
        <v>0.42683036644634814</v>
      </c>
    </row>
    <row r="36" spans="1:13">
      <c r="A36" s="37" t="s">
        <v>68</v>
      </c>
      <c r="B36" s="38">
        <v>32345</v>
      </c>
      <c r="C36" s="38">
        <v>27969</v>
      </c>
      <c r="D36" s="38">
        <v>4376</v>
      </c>
      <c r="E36" s="38">
        <v>72390</v>
      </c>
      <c r="F36" s="38">
        <v>56921</v>
      </c>
      <c r="G36" s="39">
        <v>15469</v>
      </c>
      <c r="H36" s="215">
        <v>123.80584325243467</v>
      </c>
      <c r="I36" s="216">
        <v>103.51460545604061</v>
      </c>
      <c r="J36" s="216">
        <v>253.4963436928702</v>
      </c>
      <c r="K36" s="216">
        <v>1.9368025370686461</v>
      </c>
      <c r="L36" s="216">
        <v>1.7244583371056359</v>
      </c>
      <c r="M36" s="217">
        <v>2.8540260729290776</v>
      </c>
    </row>
    <row r="37" spans="1:13">
      <c r="A37" s="40" t="s">
        <v>69</v>
      </c>
      <c r="B37" s="41">
        <v>241626</v>
      </c>
      <c r="C37" s="41">
        <v>222072</v>
      </c>
      <c r="D37" s="41">
        <v>19554</v>
      </c>
      <c r="E37" s="41">
        <v>228267</v>
      </c>
      <c r="F37" s="41">
        <v>184363</v>
      </c>
      <c r="G37" s="42">
        <v>43904</v>
      </c>
      <c r="H37" s="18">
        <v>-5.5287924312780916</v>
      </c>
      <c r="I37" s="18">
        <v>-16.980528837494148</v>
      </c>
      <c r="J37" s="18">
        <v>124.52695100746652</v>
      </c>
      <c r="K37" s="18">
        <v>-0.64611674597827562</v>
      </c>
      <c r="L37" s="18">
        <v>-2.2460486126663586</v>
      </c>
      <c r="M37" s="19">
        <v>6.2648097787634578</v>
      </c>
    </row>
    <row r="38" spans="1:13">
      <c r="A38" s="37" t="s">
        <v>70</v>
      </c>
      <c r="B38" s="38">
        <v>2297</v>
      </c>
      <c r="C38" s="38">
        <v>799</v>
      </c>
      <c r="D38" s="38">
        <v>1498</v>
      </c>
      <c r="E38" s="38">
        <v>6774</v>
      </c>
      <c r="F38" s="38">
        <v>4093</v>
      </c>
      <c r="G38" s="39">
        <v>2681</v>
      </c>
      <c r="H38" s="215">
        <v>194.90639965171965</v>
      </c>
      <c r="I38" s="216">
        <v>412.26533166458069</v>
      </c>
      <c r="J38" s="216">
        <v>78.971962616822424</v>
      </c>
      <c r="K38" s="216">
        <v>0.21653302430906052</v>
      </c>
      <c r="L38" s="216">
        <v>0.19619942533938808</v>
      </c>
      <c r="M38" s="217">
        <v>0.30436426974444231</v>
      </c>
    </row>
    <row r="39" spans="1:13">
      <c r="A39" s="40" t="s">
        <v>71</v>
      </c>
      <c r="B39" s="41">
        <v>31893</v>
      </c>
      <c r="C39" s="41">
        <v>15087</v>
      </c>
      <c r="D39" s="41">
        <v>16806</v>
      </c>
      <c r="E39" s="41">
        <v>15231</v>
      </c>
      <c r="F39" s="41">
        <v>10550</v>
      </c>
      <c r="G39" s="42">
        <v>4681</v>
      </c>
      <c r="H39" s="18">
        <v>-52.243438999153419</v>
      </c>
      <c r="I39" s="18">
        <v>-30.072247630410288</v>
      </c>
      <c r="J39" s="18">
        <v>-72.146852314649522</v>
      </c>
      <c r="K39" s="18">
        <v>-0.8058684947593403</v>
      </c>
      <c r="L39" s="18">
        <v>-0.27023582051147654</v>
      </c>
      <c r="M39" s="19">
        <v>-3.1195408035937136</v>
      </c>
    </row>
    <row r="40" spans="1:13">
      <c r="A40" s="37" t="s">
        <v>72</v>
      </c>
      <c r="B40" s="38">
        <v>8186</v>
      </c>
      <c r="C40" s="38">
        <v>4850</v>
      </c>
      <c r="D40" s="38">
        <v>3336</v>
      </c>
      <c r="E40" s="38">
        <v>6049</v>
      </c>
      <c r="F40" s="38">
        <v>3839</v>
      </c>
      <c r="G40" s="39">
        <v>2210</v>
      </c>
      <c r="H40" s="215">
        <v>-26.105546054238943</v>
      </c>
      <c r="I40" s="216">
        <v>-20.845360824742272</v>
      </c>
      <c r="J40" s="216">
        <v>-33.752997601918466</v>
      </c>
      <c r="K40" s="216">
        <v>-0.1033573984696141</v>
      </c>
      <c r="L40" s="216">
        <v>-6.0217856411087248E-2</v>
      </c>
      <c r="M40" s="217">
        <v>-0.28969921194610487</v>
      </c>
    </row>
    <row r="41" spans="1:13">
      <c r="A41" s="40" t="s">
        <v>73</v>
      </c>
      <c r="B41" s="41">
        <v>3801</v>
      </c>
      <c r="C41" s="41">
        <v>0</v>
      </c>
      <c r="D41" s="41">
        <v>3801</v>
      </c>
      <c r="E41" s="41">
        <v>298</v>
      </c>
      <c r="F41" s="41">
        <v>0</v>
      </c>
      <c r="G41" s="42">
        <v>298</v>
      </c>
      <c r="H41" s="18">
        <v>-92.159957905814252</v>
      </c>
      <c r="I41" s="18" t="s">
        <v>173</v>
      </c>
      <c r="J41" s="18">
        <v>-92.159957905814252</v>
      </c>
      <c r="K41" s="18">
        <v>-0.16942487919469265</v>
      </c>
      <c r="L41" s="18">
        <v>0</v>
      </c>
      <c r="M41" s="19">
        <v>-0.90125785030835293</v>
      </c>
    </row>
    <row r="42" spans="1:13">
      <c r="A42" s="37" t="s">
        <v>74</v>
      </c>
      <c r="B42" s="38">
        <v>1337</v>
      </c>
      <c r="C42" s="38">
        <v>742</v>
      </c>
      <c r="D42" s="38">
        <v>595</v>
      </c>
      <c r="E42" s="38">
        <v>702</v>
      </c>
      <c r="F42" s="38">
        <v>302</v>
      </c>
      <c r="G42" s="39">
        <v>400</v>
      </c>
      <c r="H42" s="215">
        <v>-47.494390426327605</v>
      </c>
      <c r="I42" s="216">
        <v>-59.299191374663074</v>
      </c>
      <c r="J42" s="216">
        <v>-32.773109243697476</v>
      </c>
      <c r="K42" s="216">
        <v>-3.0712189063268582E-2</v>
      </c>
      <c r="L42" s="216">
        <v>-2.6207573512243704E-2</v>
      </c>
      <c r="M42" s="217">
        <v>-5.0169934573259724E-2</v>
      </c>
    </row>
    <row r="43" spans="1:13">
      <c r="A43" s="40" t="s">
        <v>75</v>
      </c>
      <c r="B43" s="41">
        <v>508</v>
      </c>
      <c r="C43" s="41">
        <v>478</v>
      </c>
      <c r="D43" s="41">
        <v>30</v>
      </c>
      <c r="E43" s="41">
        <v>0</v>
      </c>
      <c r="F43" s="41">
        <v>0</v>
      </c>
      <c r="G43" s="42">
        <v>0</v>
      </c>
      <c r="H43" s="18">
        <v>-100</v>
      </c>
      <c r="I43" s="18">
        <v>-100</v>
      </c>
      <c r="J43" s="18">
        <v>-100</v>
      </c>
      <c r="K43" s="18">
        <v>-2.4569751250614866E-2</v>
      </c>
      <c r="L43" s="18">
        <v>-2.8470954861028387E-2</v>
      </c>
      <c r="M43" s="19">
        <v>-7.7184514728091888E-3</v>
      </c>
    </row>
    <row r="44" spans="1:13">
      <c r="A44" s="37" t="s">
        <v>76</v>
      </c>
      <c r="B44" s="38">
        <v>1715</v>
      </c>
      <c r="C44" s="38">
        <v>1596</v>
      </c>
      <c r="D44" s="38">
        <v>119</v>
      </c>
      <c r="E44" s="38">
        <v>614</v>
      </c>
      <c r="F44" s="38">
        <v>484</v>
      </c>
      <c r="G44" s="39">
        <v>130</v>
      </c>
      <c r="H44" s="215">
        <v>-64.198250728862973</v>
      </c>
      <c r="I44" s="216">
        <v>-69.674185463659143</v>
      </c>
      <c r="J44" s="216">
        <v>9.2436974789915922</v>
      </c>
      <c r="K44" s="216">
        <v>-5.3250582927021589E-2</v>
      </c>
      <c r="L44" s="216">
        <v>-6.6233685785488633E-2</v>
      </c>
      <c r="M44" s="217">
        <v>2.8300988733633691E-3</v>
      </c>
    </row>
    <row r="45" spans="1:13">
      <c r="A45" s="40" t="s">
        <v>77</v>
      </c>
      <c r="B45" s="41">
        <v>73</v>
      </c>
      <c r="C45" s="41">
        <v>73</v>
      </c>
      <c r="D45" s="41">
        <v>0</v>
      </c>
      <c r="E45" s="41">
        <v>367</v>
      </c>
      <c r="F45" s="41">
        <v>0</v>
      </c>
      <c r="G45" s="42">
        <v>367</v>
      </c>
      <c r="H45" s="18">
        <v>402.7397260273973</v>
      </c>
      <c r="I45" s="18">
        <v>-100</v>
      </c>
      <c r="J45" s="18" t="s">
        <v>173</v>
      </c>
      <c r="K45" s="18">
        <v>1.4219501708033013E-2</v>
      </c>
      <c r="L45" s="18">
        <v>-4.3480746963495236E-3</v>
      </c>
      <c r="M45" s="19">
        <v>9.442238968403241E-2</v>
      </c>
    </row>
    <row r="46" spans="1:13">
      <c r="A46" s="37" t="s">
        <v>78</v>
      </c>
      <c r="B46" s="38">
        <v>1370</v>
      </c>
      <c r="C46" s="38">
        <v>68</v>
      </c>
      <c r="D46" s="38">
        <v>1302</v>
      </c>
      <c r="E46" s="38">
        <v>1031</v>
      </c>
      <c r="F46" s="38">
        <v>552</v>
      </c>
      <c r="G46" s="39">
        <v>479</v>
      </c>
      <c r="H46" s="215">
        <v>-24.744525547445249</v>
      </c>
      <c r="I46" s="216">
        <v>711.76470588235293</v>
      </c>
      <c r="J46" s="216">
        <v>-63.210445468509988</v>
      </c>
      <c r="K46" s="216">
        <v>-1.6395956051099288E-2</v>
      </c>
      <c r="L46" s="216">
        <v>2.8828330863468074E-2</v>
      </c>
      <c r="M46" s="217">
        <v>-0.21174285207073207</v>
      </c>
    </row>
    <row r="47" spans="1:13">
      <c r="A47" s="165" t="s">
        <v>35</v>
      </c>
      <c r="B47" s="166">
        <v>2067583</v>
      </c>
      <c r="C47" s="166">
        <v>1678904</v>
      </c>
      <c r="D47" s="166">
        <v>388679</v>
      </c>
      <c r="E47" s="166">
        <v>1898750</v>
      </c>
      <c r="F47" s="166">
        <v>1485148</v>
      </c>
      <c r="G47" s="167">
        <v>413602</v>
      </c>
      <c r="H47" s="168">
        <v>-8.165718135620196</v>
      </c>
      <c r="I47" s="168">
        <v>-11.540624121450662</v>
      </c>
      <c r="J47" s="168">
        <v>6.4122322018941134</v>
      </c>
      <c r="K47" s="168">
        <v>-8.1657181356201995</v>
      </c>
      <c r="L47" s="168">
        <v>-11.540624121450664</v>
      </c>
      <c r="M47" s="169">
        <v>6.4122322018941116</v>
      </c>
    </row>
    <row r="49" spans="1:6" ht="5.0999999999999996" customHeight="1">
      <c r="A49" s="30"/>
      <c r="B49" s="30"/>
      <c r="C49" s="30"/>
      <c r="D49" s="30"/>
      <c r="E49" s="30"/>
      <c r="F49" s="31"/>
    </row>
    <row r="50" spans="1:6">
      <c r="A50" s="107" t="s">
        <v>38</v>
      </c>
      <c r="F50" s="45"/>
    </row>
    <row r="51" spans="1:6">
      <c r="A51" s="44" t="s">
        <v>79</v>
      </c>
      <c r="F51" s="45"/>
    </row>
    <row r="52" spans="1:6">
      <c r="A52" s="139" t="s">
        <v>142</v>
      </c>
      <c r="F52" s="45"/>
    </row>
    <row r="53" spans="1:6" ht="5.0999999999999996" customHeight="1">
      <c r="A53" s="46"/>
      <c r="B53" s="46"/>
      <c r="C53" s="46"/>
      <c r="D53" s="46"/>
      <c r="E53" s="46"/>
      <c r="F53" s="47"/>
    </row>
  </sheetData>
  <mergeCells count="10">
    <mergeCell ref="K12:M12"/>
    <mergeCell ref="A8:I8"/>
    <mergeCell ref="A3:I4"/>
    <mergeCell ref="A6:I6"/>
    <mergeCell ref="A7:I7"/>
    <mergeCell ref="A12:A13"/>
    <mergeCell ref="H10:I10"/>
    <mergeCell ref="B12:D12"/>
    <mergeCell ref="E12:G12"/>
    <mergeCell ref="H12:J12"/>
  </mergeCells>
  <phoneticPr fontId="0" type="noConversion"/>
  <hyperlinks>
    <hyperlink ref="H10:I10" location="Índice!A1" display="volver a índice" xr:uid="{00000000-0004-0000-0300-000000000000}"/>
  </hyperlinks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M52"/>
  <sheetViews>
    <sheetView showGridLines="0" zoomScaleNormal="100" workbookViewId="0">
      <selection activeCell="A8" sqref="A8:I8"/>
    </sheetView>
  </sheetViews>
  <sheetFormatPr baseColWidth="10" defaultColWidth="11.42578125" defaultRowHeight="14.25"/>
  <cols>
    <col min="1" max="1" width="18.7109375" style="53" customWidth="1"/>
    <col min="2" max="10" width="12.7109375" style="53" customWidth="1"/>
    <col min="11" max="12" width="11.42578125" style="53"/>
    <col min="13" max="13" width="12.7109375" style="53" customWidth="1"/>
    <col min="14" max="16384" width="11.425781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s="3" customFormat="1" ht="14.1" customHeight="1">
      <c r="A3" s="261" t="s">
        <v>29</v>
      </c>
      <c r="B3" s="261"/>
      <c r="C3" s="261"/>
      <c r="D3" s="261"/>
      <c r="E3" s="261"/>
      <c r="F3" s="261"/>
      <c r="G3" s="261"/>
      <c r="H3" s="261"/>
      <c r="I3" s="262"/>
    </row>
    <row r="4" spans="1:13" s="3" customFormat="1" ht="18" customHeight="1">
      <c r="A4" s="263"/>
      <c r="B4" s="263"/>
      <c r="C4" s="263"/>
      <c r="D4" s="263"/>
      <c r="E4" s="263"/>
      <c r="F4" s="263"/>
      <c r="G4" s="263"/>
      <c r="H4" s="263"/>
      <c r="I4" s="264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s="3" customFormat="1" ht="14.1" customHeight="1">
      <c r="A6" s="265" t="s">
        <v>145</v>
      </c>
      <c r="B6" s="266"/>
      <c r="C6" s="266"/>
      <c r="D6" s="266"/>
      <c r="E6" s="266"/>
      <c r="F6" s="266"/>
      <c r="G6" s="266"/>
      <c r="H6" s="266"/>
      <c r="I6" s="267"/>
    </row>
    <row r="7" spans="1:13" s="3" customFormat="1" ht="14.1" customHeight="1">
      <c r="A7" s="265" t="s">
        <v>39</v>
      </c>
      <c r="B7" s="266"/>
      <c r="C7" s="266"/>
      <c r="D7" s="266"/>
      <c r="E7" s="266"/>
      <c r="F7" s="266"/>
      <c r="G7" s="266"/>
      <c r="H7" s="266"/>
      <c r="I7" s="267"/>
    </row>
    <row r="8" spans="1:13" s="3" customFormat="1" ht="14.1" customHeight="1">
      <c r="A8" s="265" t="s">
        <v>176</v>
      </c>
      <c r="B8" s="266"/>
      <c r="C8" s="266"/>
      <c r="D8" s="266"/>
      <c r="E8" s="266"/>
      <c r="F8" s="266"/>
      <c r="G8" s="266"/>
      <c r="H8" s="266"/>
      <c r="I8" s="267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4.25" customHeight="1">
      <c r="H10" s="268" t="s">
        <v>31</v>
      </c>
      <c r="I10" s="268"/>
      <c r="J10" s="140"/>
    </row>
    <row r="11" spans="1:13" ht="14.25" customHeight="1">
      <c r="A11" s="137"/>
      <c r="B11" s="136"/>
      <c r="C11" s="136"/>
      <c r="D11" s="136"/>
      <c r="E11" s="171"/>
      <c r="F11" s="171"/>
      <c r="G11" s="170" t="s">
        <v>33</v>
      </c>
    </row>
    <row r="12" spans="1:13">
      <c r="A12" s="281" t="s">
        <v>40</v>
      </c>
      <c r="B12" s="283" t="s">
        <v>177</v>
      </c>
      <c r="C12" s="274"/>
      <c r="D12" s="274"/>
      <c r="E12" s="284" t="s">
        <v>178</v>
      </c>
      <c r="F12" s="284"/>
      <c r="G12" s="285"/>
      <c r="H12" s="286" t="s">
        <v>81</v>
      </c>
      <c r="I12" s="279"/>
      <c r="J12" s="279"/>
      <c r="K12" s="279" t="s">
        <v>42</v>
      </c>
      <c r="L12" s="279"/>
      <c r="M12" s="280"/>
    </row>
    <row r="13" spans="1:13" ht="24">
      <c r="A13" s="282"/>
      <c r="B13" s="162" t="s">
        <v>43</v>
      </c>
      <c r="C13" s="12" t="s">
        <v>44</v>
      </c>
      <c r="D13" s="12" t="s">
        <v>45</v>
      </c>
      <c r="E13" s="12" t="s">
        <v>43</v>
      </c>
      <c r="F13" s="12" t="s">
        <v>44</v>
      </c>
      <c r="G13" s="12" t="s">
        <v>45</v>
      </c>
      <c r="H13" s="162" t="s">
        <v>43</v>
      </c>
      <c r="I13" s="12" t="s">
        <v>36</v>
      </c>
      <c r="J13" s="12" t="s">
        <v>45</v>
      </c>
      <c r="K13" s="12" t="s">
        <v>43</v>
      </c>
      <c r="L13" s="12" t="s">
        <v>44</v>
      </c>
      <c r="M13" s="163" t="s">
        <v>45</v>
      </c>
    </row>
    <row r="14" spans="1:13">
      <c r="A14" s="37" t="s">
        <v>46</v>
      </c>
      <c r="B14" s="38">
        <v>2729339</v>
      </c>
      <c r="C14" s="38">
        <v>1995513</v>
      </c>
      <c r="D14" s="38">
        <v>733826</v>
      </c>
      <c r="E14" s="38">
        <v>2433494</v>
      </c>
      <c r="F14" s="38">
        <v>1886031</v>
      </c>
      <c r="G14" s="39">
        <v>547463</v>
      </c>
      <c r="H14" s="215">
        <v>-10.839437680698509</v>
      </c>
      <c r="I14" s="216">
        <v>-5.4864087580486824</v>
      </c>
      <c r="J14" s="216">
        <v>-25.396074818826264</v>
      </c>
      <c r="K14" s="216">
        <v>-1.7395970076191352</v>
      </c>
      <c r="L14" s="216">
        <v>-0.85170876199998191</v>
      </c>
      <c r="M14" s="217">
        <v>-4.4883699478653236</v>
      </c>
    </row>
    <row r="15" spans="1:13">
      <c r="A15" s="40" t="s">
        <v>47</v>
      </c>
      <c r="B15" s="41">
        <v>601448</v>
      </c>
      <c r="C15" s="41">
        <v>436401</v>
      </c>
      <c r="D15" s="41">
        <v>165047</v>
      </c>
      <c r="E15" s="41">
        <v>425069</v>
      </c>
      <c r="F15" s="41">
        <v>335806</v>
      </c>
      <c r="G15" s="42">
        <v>89263</v>
      </c>
      <c r="H15" s="18">
        <v>-29.325727244915598</v>
      </c>
      <c r="I15" s="18">
        <v>-23.051047087426468</v>
      </c>
      <c r="J15" s="18">
        <v>-45.916617690718397</v>
      </c>
      <c r="K15" s="18">
        <v>-1.0371254562587013</v>
      </c>
      <c r="L15" s="18">
        <v>-0.78257286963508321</v>
      </c>
      <c r="M15" s="19">
        <v>-1.8251832613181034</v>
      </c>
    </row>
    <row r="16" spans="1:13">
      <c r="A16" s="37" t="s">
        <v>48</v>
      </c>
      <c r="B16" s="38">
        <v>3285680</v>
      </c>
      <c r="C16" s="38">
        <v>2464472</v>
      </c>
      <c r="D16" s="38">
        <v>821208</v>
      </c>
      <c r="E16" s="38">
        <v>2167445</v>
      </c>
      <c r="F16" s="38">
        <v>1720582</v>
      </c>
      <c r="G16" s="39">
        <v>446863</v>
      </c>
      <c r="H16" s="215">
        <v>-34.03359426359232</v>
      </c>
      <c r="I16" s="216">
        <v>-30.184558802047661</v>
      </c>
      <c r="J16" s="216">
        <v>-45.584675258886911</v>
      </c>
      <c r="K16" s="216">
        <v>-6.5753291751254332</v>
      </c>
      <c r="L16" s="216">
        <v>-5.7870483820551923</v>
      </c>
      <c r="M16" s="217">
        <v>-9.0157319217529484</v>
      </c>
    </row>
    <row r="17" spans="1:13">
      <c r="A17" s="40" t="s">
        <v>49</v>
      </c>
      <c r="B17" s="41">
        <v>753788</v>
      </c>
      <c r="C17" s="41">
        <v>619955</v>
      </c>
      <c r="D17" s="41">
        <v>133833</v>
      </c>
      <c r="E17" s="41">
        <v>521586</v>
      </c>
      <c r="F17" s="41">
        <v>415554</v>
      </c>
      <c r="G17" s="42">
        <v>106032</v>
      </c>
      <c r="H17" s="18">
        <v>-30.80468248366914</v>
      </c>
      <c r="I17" s="18">
        <v>-32.970296231178068</v>
      </c>
      <c r="J17" s="18">
        <v>-20.77290354396898</v>
      </c>
      <c r="K17" s="18">
        <v>-1.3653700564930231</v>
      </c>
      <c r="L17" s="18">
        <v>-1.5901255243926702</v>
      </c>
      <c r="M17" s="19">
        <v>-0.66955979953426314</v>
      </c>
    </row>
    <row r="18" spans="1:13">
      <c r="A18" s="37" t="s">
        <v>50</v>
      </c>
      <c r="B18" s="38">
        <v>822106</v>
      </c>
      <c r="C18" s="38">
        <v>625989</v>
      </c>
      <c r="D18" s="38">
        <v>196117</v>
      </c>
      <c r="E18" s="38">
        <v>604086</v>
      </c>
      <c r="F18" s="38">
        <v>441543</v>
      </c>
      <c r="G18" s="39">
        <v>162543</v>
      </c>
      <c r="H18" s="215">
        <v>-26.519694540606693</v>
      </c>
      <c r="I18" s="216">
        <v>-29.46473500333073</v>
      </c>
      <c r="J18" s="216">
        <v>-17.119372619405766</v>
      </c>
      <c r="K18" s="216">
        <v>-1.2819785347094723</v>
      </c>
      <c r="L18" s="216">
        <v>-1.4348867787933055</v>
      </c>
      <c r="M18" s="217">
        <v>-0.80859683858722164</v>
      </c>
    </row>
    <row r="19" spans="1:13">
      <c r="A19" s="40" t="s">
        <v>51</v>
      </c>
      <c r="B19" s="41">
        <v>265648</v>
      </c>
      <c r="C19" s="41">
        <v>205484</v>
      </c>
      <c r="D19" s="41">
        <v>60164</v>
      </c>
      <c r="E19" s="41">
        <v>188124</v>
      </c>
      <c r="F19" s="41">
        <v>138066</v>
      </c>
      <c r="G19" s="42">
        <v>50058</v>
      </c>
      <c r="H19" s="18">
        <v>-29.182978979702469</v>
      </c>
      <c r="I19" s="18">
        <v>-32.809367152673687</v>
      </c>
      <c r="J19" s="18">
        <v>-16.797420384282958</v>
      </c>
      <c r="K19" s="18">
        <v>-0.45584856400705043</v>
      </c>
      <c r="L19" s="18">
        <v>-0.52447435483928662</v>
      </c>
      <c r="M19" s="19">
        <v>-0.24339309140294463</v>
      </c>
    </row>
    <row r="20" spans="1:13">
      <c r="A20" s="37" t="s">
        <v>52</v>
      </c>
      <c r="B20" s="38">
        <v>85343</v>
      </c>
      <c r="C20" s="38">
        <v>65296</v>
      </c>
      <c r="D20" s="38">
        <v>20047</v>
      </c>
      <c r="E20" s="38">
        <v>46480</v>
      </c>
      <c r="F20" s="38">
        <v>35933</v>
      </c>
      <c r="G20" s="39">
        <v>10547</v>
      </c>
      <c r="H20" s="215">
        <v>-45.537419589187166</v>
      </c>
      <c r="I20" s="216">
        <v>-44.969063954913011</v>
      </c>
      <c r="J20" s="216">
        <v>-47.388636703746201</v>
      </c>
      <c r="K20" s="216">
        <v>-0.22851817170174402</v>
      </c>
      <c r="L20" s="216">
        <v>-0.22842772673686515</v>
      </c>
      <c r="M20" s="217">
        <v>-0.22879817616544365</v>
      </c>
    </row>
    <row r="21" spans="1:13">
      <c r="A21" s="40" t="s">
        <v>53</v>
      </c>
      <c r="B21" s="41">
        <v>213810</v>
      </c>
      <c r="C21" s="41">
        <v>151677</v>
      </c>
      <c r="D21" s="41">
        <v>62133</v>
      </c>
      <c r="E21" s="41">
        <v>214604</v>
      </c>
      <c r="F21" s="41">
        <v>158828</v>
      </c>
      <c r="G21" s="42">
        <v>55776</v>
      </c>
      <c r="H21" s="18">
        <v>0.37135774753285489</v>
      </c>
      <c r="I21" s="18">
        <v>4.7146238388153847</v>
      </c>
      <c r="J21" s="18">
        <v>-10.231278064796484</v>
      </c>
      <c r="K21" s="18">
        <v>4.6687962414426248E-3</v>
      </c>
      <c r="L21" s="18">
        <v>5.5630782750240866E-2</v>
      </c>
      <c r="M21" s="19">
        <v>-0.15310210588249742</v>
      </c>
    </row>
    <row r="22" spans="1:13">
      <c r="A22" s="37" t="s">
        <v>54</v>
      </c>
      <c r="B22" s="38">
        <v>153565</v>
      </c>
      <c r="C22" s="38">
        <v>88637</v>
      </c>
      <c r="D22" s="38">
        <v>64928</v>
      </c>
      <c r="E22" s="38">
        <v>146732</v>
      </c>
      <c r="F22" s="38">
        <v>92469</v>
      </c>
      <c r="G22" s="39">
        <v>54263</v>
      </c>
      <c r="H22" s="215">
        <v>-4.4495816103929968</v>
      </c>
      <c r="I22" s="216">
        <v>4.3232510125568382</v>
      </c>
      <c r="J22" s="216">
        <v>-16.425887136520458</v>
      </c>
      <c r="K22" s="216">
        <v>-4.0178696118107635E-2</v>
      </c>
      <c r="L22" s="216">
        <v>2.9810817997332262E-2</v>
      </c>
      <c r="M22" s="217">
        <v>-0.2568560577688902</v>
      </c>
    </row>
    <row r="23" spans="1:13">
      <c r="A23" s="40" t="s">
        <v>55</v>
      </c>
      <c r="B23" s="41">
        <v>159545</v>
      </c>
      <c r="C23" s="41">
        <v>89834</v>
      </c>
      <c r="D23" s="41">
        <v>69711</v>
      </c>
      <c r="E23" s="41">
        <v>124690</v>
      </c>
      <c r="F23" s="41">
        <v>77828</v>
      </c>
      <c r="G23" s="42">
        <v>46862</v>
      </c>
      <c r="H23" s="18">
        <v>-21.84650098718231</v>
      </c>
      <c r="I23" s="18">
        <v>-13.3646503550994</v>
      </c>
      <c r="J23" s="18">
        <v>-32.776749723859936</v>
      </c>
      <c r="K23" s="18">
        <v>-0.20495074684569609</v>
      </c>
      <c r="L23" s="18">
        <v>-9.3399968913353643E-2</v>
      </c>
      <c r="M23" s="19">
        <v>-0.55029573970570766</v>
      </c>
    </row>
    <row r="24" spans="1:13">
      <c r="A24" s="37" t="s">
        <v>56</v>
      </c>
      <c r="B24" s="38">
        <v>2243894</v>
      </c>
      <c r="C24" s="38">
        <v>1875807</v>
      </c>
      <c r="D24" s="38">
        <v>368087</v>
      </c>
      <c r="E24" s="38">
        <v>1462482</v>
      </c>
      <c r="F24" s="38">
        <v>1141343</v>
      </c>
      <c r="G24" s="39">
        <v>321139</v>
      </c>
      <c r="H24" s="215">
        <v>-34.82392662041967</v>
      </c>
      <c r="I24" s="216">
        <v>-39.154561210188469</v>
      </c>
      <c r="J24" s="216">
        <v>-12.754593343421533</v>
      </c>
      <c r="K24" s="216">
        <v>-4.5947775927180912</v>
      </c>
      <c r="L24" s="216">
        <v>-5.7137193709792911</v>
      </c>
      <c r="M24" s="217">
        <v>-1.1306965025910789</v>
      </c>
    </row>
    <row r="25" spans="1:13">
      <c r="A25" s="40" t="s">
        <v>57</v>
      </c>
      <c r="B25" s="41">
        <v>53692</v>
      </c>
      <c r="C25" s="41">
        <v>35160</v>
      </c>
      <c r="D25" s="41">
        <v>18532</v>
      </c>
      <c r="E25" s="41">
        <v>28524</v>
      </c>
      <c r="F25" s="41">
        <v>19189</v>
      </c>
      <c r="G25" s="42">
        <v>9335</v>
      </c>
      <c r="H25" s="18">
        <v>-46.874767190642928</v>
      </c>
      <c r="I25" s="18">
        <v>-45.423777019340164</v>
      </c>
      <c r="J25" s="18">
        <v>-49.627671055471609</v>
      </c>
      <c r="K25" s="18">
        <v>-0.14799025668089166</v>
      </c>
      <c r="L25" s="18">
        <v>-0.1242454525666476</v>
      </c>
      <c r="M25" s="19">
        <v>-0.22150071854669323</v>
      </c>
    </row>
    <row r="26" spans="1:13">
      <c r="A26" s="37" t="s">
        <v>58</v>
      </c>
      <c r="B26" s="38">
        <v>410486</v>
      </c>
      <c r="C26" s="38">
        <v>303480</v>
      </c>
      <c r="D26" s="38">
        <v>107006</v>
      </c>
      <c r="E26" s="38">
        <v>319186</v>
      </c>
      <c r="F26" s="38">
        <v>263638</v>
      </c>
      <c r="G26" s="39">
        <v>55548</v>
      </c>
      <c r="H26" s="215">
        <v>-22.241927861120729</v>
      </c>
      <c r="I26" s="216">
        <v>-13.128377487808095</v>
      </c>
      <c r="J26" s="216">
        <v>-48.088892211651682</v>
      </c>
      <c r="K26" s="216">
        <v>-0.53685276680568217</v>
      </c>
      <c r="L26" s="216">
        <v>-0.30994848920921503</v>
      </c>
      <c r="M26" s="217">
        <v>-1.2393154262233053</v>
      </c>
    </row>
    <row r="27" spans="1:13">
      <c r="A27" s="40" t="s">
        <v>59</v>
      </c>
      <c r="B27" s="41">
        <v>41802</v>
      </c>
      <c r="C27" s="41">
        <v>27611</v>
      </c>
      <c r="D27" s="41">
        <v>14191</v>
      </c>
      <c r="E27" s="41">
        <v>92861</v>
      </c>
      <c r="F27" s="41">
        <v>77238</v>
      </c>
      <c r="G27" s="42">
        <v>15623</v>
      </c>
      <c r="H27" s="18">
        <v>122.14487345103103</v>
      </c>
      <c r="I27" s="18">
        <v>179.73633696715081</v>
      </c>
      <c r="J27" s="18">
        <v>10.090902684800213</v>
      </c>
      <c r="K27" s="18">
        <v>0.30023182278566624</v>
      </c>
      <c r="L27" s="18">
        <v>0.38607031961211069</v>
      </c>
      <c r="M27" s="19">
        <v>3.4488314554622673E-2</v>
      </c>
    </row>
    <row r="28" spans="1:13">
      <c r="A28" s="37" t="s">
        <v>60</v>
      </c>
      <c r="B28" s="38">
        <v>351827</v>
      </c>
      <c r="C28" s="38">
        <v>260300</v>
      </c>
      <c r="D28" s="38">
        <v>91527</v>
      </c>
      <c r="E28" s="38">
        <v>350861</v>
      </c>
      <c r="F28" s="38">
        <v>170118</v>
      </c>
      <c r="G28" s="39">
        <v>180743</v>
      </c>
      <c r="H28" s="215">
        <v>-0.27456676150494275</v>
      </c>
      <c r="I28" s="216">
        <v>-34.645409143296206</v>
      </c>
      <c r="J28" s="216">
        <v>97.475062003561789</v>
      </c>
      <c r="K28" s="216">
        <v>-5.6801727572211285E-3</v>
      </c>
      <c r="L28" s="216">
        <v>-0.70156555027020295</v>
      </c>
      <c r="M28" s="217">
        <v>2.1486797983974975</v>
      </c>
    </row>
    <row r="29" spans="1:13">
      <c r="A29" s="40" t="s">
        <v>61</v>
      </c>
      <c r="B29" s="41">
        <v>312756</v>
      </c>
      <c r="C29" s="41">
        <v>236632</v>
      </c>
      <c r="D29" s="41">
        <v>76124</v>
      </c>
      <c r="E29" s="41">
        <v>472430</v>
      </c>
      <c r="F29" s="41">
        <v>417803</v>
      </c>
      <c r="G29" s="42">
        <v>54627</v>
      </c>
      <c r="H29" s="18">
        <v>51.053856680607254</v>
      </c>
      <c r="I29" s="18">
        <v>76.56234152608269</v>
      </c>
      <c r="J29" s="18">
        <v>-28.239451421365132</v>
      </c>
      <c r="K29" s="18">
        <v>0.93889845221172508</v>
      </c>
      <c r="L29" s="18">
        <v>1.4094091094453765</v>
      </c>
      <c r="M29" s="19">
        <v>-0.5177341466345835</v>
      </c>
    </row>
    <row r="30" spans="1:13">
      <c r="A30" s="37" t="s">
        <v>62</v>
      </c>
      <c r="B30" s="38">
        <v>361901</v>
      </c>
      <c r="C30" s="38">
        <v>247674</v>
      </c>
      <c r="D30" s="38">
        <v>114227</v>
      </c>
      <c r="E30" s="38">
        <v>253882</v>
      </c>
      <c r="F30" s="38">
        <v>175830</v>
      </c>
      <c r="G30" s="39">
        <v>78052</v>
      </c>
      <c r="H30" s="215">
        <v>-29.847665521786354</v>
      </c>
      <c r="I30" s="216">
        <v>-29.007485646454612</v>
      </c>
      <c r="J30" s="216">
        <v>-31.669395151759218</v>
      </c>
      <c r="K30" s="216">
        <v>-0.63516209219696596</v>
      </c>
      <c r="L30" s="216">
        <v>-0.55890616080384625</v>
      </c>
      <c r="M30" s="217">
        <v>-0.87123937081946579</v>
      </c>
    </row>
    <row r="31" spans="1:13">
      <c r="A31" s="40" t="s">
        <v>63</v>
      </c>
      <c r="B31" s="41">
        <v>338285</v>
      </c>
      <c r="C31" s="41">
        <v>236650</v>
      </c>
      <c r="D31" s="41">
        <v>101635</v>
      </c>
      <c r="E31" s="41">
        <v>384930</v>
      </c>
      <c r="F31" s="41">
        <v>236690</v>
      </c>
      <c r="G31" s="42">
        <v>148240</v>
      </c>
      <c r="H31" s="18">
        <v>13.788669317291635</v>
      </c>
      <c r="I31" s="18">
        <v>1.6902598774564126E-2</v>
      </c>
      <c r="J31" s="18">
        <v>45.855266394450723</v>
      </c>
      <c r="K31" s="18">
        <v>0.27427707894469927</v>
      </c>
      <c r="L31" s="18">
        <v>3.1117764089073343E-4</v>
      </c>
      <c r="M31" s="19">
        <v>1.1224356842305792</v>
      </c>
    </row>
    <row r="32" spans="1:13">
      <c r="A32" s="37" t="s">
        <v>64</v>
      </c>
      <c r="B32" s="38">
        <v>213272</v>
      </c>
      <c r="C32" s="38">
        <v>162734</v>
      </c>
      <c r="D32" s="38">
        <v>50538</v>
      </c>
      <c r="E32" s="38">
        <v>119370</v>
      </c>
      <c r="F32" s="38">
        <v>94394</v>
      </c>
      <c r="G32" s="39">
        <v>24976</v>
      </c>
      <c r="H32" s="215">
        <v>-44.029220901009033</v>
      </c>
      <c r="I32" s="216">
        <v>-41.994911942187862</v>
      </c>
      <c r="J32" s="216">
        <v>-50.579761763425537</v>
      </c>
      <c r="K32" s="216">
        <v>-0.55215277665484308</v>
      </c>
      <c r="L32" s="216">
        <v>-0.53164699946181804</v>
      </c>
      <c r="M32" s="217">
        <v>-0.61563568201484964</v>
      </c>
    </row>
    <row r="33" spans="1:13">
      <c r="A33" s="40" t="s">
        <v>65</v>
      </c>
      <c r="B33" s="41">
        <v>467692</v>
      </c>
      <c r="C33" s="41">
        <v>343519</v>
      </c>
      <c r="D33" s="41">
        <v>124173</v>
      </c>
      <c r="E33" s="41">
        <v>530037</v>
      </c>
      <c r="F33" s="41">
        <v>331908</v>
      </c>
      <c r="G33" s="42">
        <v>198129</v>
      </c>
      <c r="H33" s="18">
        <v>13.330354164706691</v>
      </c>
      <c r="I33" s="18">
        <v>-3.3800168258524224</v>
      </c>
      <c r="J33" s="18">
        <v>59.558841294001098</v>
      </c>
      <c r="K33" s="18">
        <v>0.36659458648959753</v>
      </c>
      <c r="L33" s="18">
        <v>-9.0327089709557648E-2</v>
      </c>
      <c r="M33" s="19">
        <v>1.7811576754201637</v>
      </c>
    </row>
    <row r="34" spans="1:13">
      <c r="A34" s="37" t="s">
        <v>66</v>
      </c>
      <c r="B34" s="38">
        <v>828985</v>
      </c>
      <c r="C34" s="38">
        <v>658401</v>
      </c>
      <c r="D34" s="38">
        <v>170584</v>
      </c>
      <c r="E34" s="38">
        <v>712625</v>
      </c>
      <c r="F34" s="38">
        <v>552913</v>
      </c>
      <c r="G34" s="39">
        <v>159712</v>
      </c>
      <c r="H34" s="215">
        <v>-14.036442155165645</v>
      </c>
      <c r="I34" s="216">
        <v>-16.02184686839783</v>
      </c>
      <c r="J34" s="216">
        <v>-6.3733996154387285</v>
      </c>
      <c r="K34" s="216">
        <v>-0.6842079731162013</v>
      </c>
      <c r="L34" s="216">
        <v>-0.82063767455704217</v>
      </c>
      <c r="M34" s="217">
        <v>-0.26184144960744249</v>
      </c>
    </row>
    <row r="35" spans="1:13">
      <c r="A35" s="40" t="s">
        <v>67</v>
      </c>
      <c r="B35" s="41">
        <v>91608</v>
      </c>
      <c r="C35" s="41">
        <v>65909</v>
      </c>
      <c r="D35" s="41">
        <v>25699</v>
      </c>
      <c r="E35" s="41">
        <v>82865</v>
      </c>
      <c r="F35" s="41">
        <v>50005</v>
      </c>
      <c r="G35" s="42">
        <v>32860</v>
      </c>
      <c r="H35" s="18">
        <v>-9.5439262946467522</v>
      </c>
      <c r="I35" s="18">
        <v>-24.130240179641632</v>
      </c>
      <c r="J35" s="18">
        <v>27.8648974668275</v>
      </c>
      <c r="K35" s="18">
        <v>-5.1409679520066587E-2</v>
      </c>
      <c r="L35" s="18">
        <v>-0.12372423001815561</v>
      </c>
      <c r="M35" s="19">
        <v>0.17246565679165707</v>
      </c>
    </row>
    <row r="36" spans="1:13">
      <c r="A36" s="37" t="s">
        <v>68</v>
      </c>
      <c r="B36" s="38">
        <v>416993</v>
      </c>
      <c r="C36" s="38">
        <v>374287</v>
      </c>
      <c r="D36" s="38">
        <v>42706</v>
      </c>
      <c r="E36" s="38">
        <v>569647</v>
      </c>
      <c r="F36" s="38">
        <v>510656</v>
      </c>
      <c r="G36" s="39">
        <v>58991</v>
      </c>
      <c r="H36" s="215">
        <v>36.608288388534106</v>
      </c>
      <c r="I36" s="216">
        <v>36.434340492723493</v>
      </c>
      <c r="J36" s="216">
        <v>38.132815061115537</v>
      </c>
      <c r="K36" s="216">
        <v>0.89762017813750949</v>
      </c>
      <c r="L36" s="216">
        <v>1.0608745927657106</v>
      </c>
      <c r="M36" s="217">
        <v>0.39220824198465787</v>
      </c>
    </row>
    <row r="37" spans="1:13">
      <c r="A37" s="40" t="s">
        <v>69</v>
      </c>
      <c r="B37" s="41">
        <v>1285282</v>
      </c>
      <c r="C37" s="41">
        <v>988580</v>
      </c>
      <c r="D37" s="41">
        <v>296702</v>
      </c>
      <c r="E37" s="41">
        <v>1112893</v>
      </c>
      <c r="F37" s="41">
        <v>884189</v>
      </c>
      <c r="G37" s="42">
        <v>228704</v>
      </c>
      <c r="H37" s="18">
        <v>-13.412542928322353</v>
      </c>
      <c r="I37" s="18">
        <v>-10.559691678973877</v>
      </c>
      <c r="J37" s="18">
        <v>-22.917944604350495</v>
      </c>
      <c r="K37" s="18">
        <v>-1.0136638731310488</v>
      </c>
      <c r="L37" s="18">
        <v>-0.81210362775561384</v>
      </c>
      <c r="M37" s="19">
        <v>-1.6376650929366146</v>
      </c>
    </row>
    <row r="38" spans="1:13">
      <c r="A38" s="37" t="s">
        <v>70</v>
      </c>
      <c r="B38" s="38">
        <v>53384</v>
      </c>
      <c r="C38" s="38">
        <v>32915</v>
      </c>
      <c r="D38" s="38">
        <v>20469</v>
      </c>
      <c r="E38" s="38">
        <v>28410</v>
      </c>
      <c r="F38" s="38">
        <v>18475</v>
      </c>
      <c r="G38" s="39">
        <v>9935</v>
      </c>
      <c r="H38" s="215">
        <v>-46.781807283081079</v>
      </c>
      <c r="I38" s="216">
        <v>-43.870575725353177</v>
      </c>
      <c r="J38" s="216">
        <v>-51.46318823586887</v>
      </c>
      <c r="K38" s="216">
        <v>-0.14684951805262986</v>
      </c>
      <c r="L38" s="216">
        <v>-0.11233512836155476</v>
      </c>
      <c r="M38" s="217">
        <v>-0.25370105133966142</v>
      </c>
    </row>
    <row r="39" spans="1:13">
      <c r="A39" s="40" t="s">
        <v>71</v>
      </c>
      <c r="B39" s="41">
        <v>298945</v>
      </c>
      <c r="C39" s="41">
        <v>193378</v>
      </c>
      <c r="D39" s="41">
        <v>105567</v>
      </c>
      <c r="E39" s="41">
        <v>193672</v>
      </c>
      <c r="F39" s="41">
        <v>146822</v>
      </c>
      <c r="G39" s="42">
        <v>46850</v>
      </c>
      <c r="H39" s="18">
        <v>-35.214838849955683</v>
      </c>
      <c r="I39" s="18">
        <v>-24.075127470549901</v>
      </c>
      <c r="J39" s="18">
        <v>-55.620601134824334</v>
      </c>
      <c r="K39" s="18">
        <v>-0.61901534852064166</v>
      </c>
      <c r="L39" s="18">
        <v>-0.36217965623272463</v>
      </c>
      <c r="M39" s="19">
        <v>-1.4141413168322481</v>
      </c>
    </row>
    <row r="40" spans="1:13">
      <c r="A40" s="37" t="s">
        <v>72</v>
      </c>
      <c r="B40" s="38">
        <v>72592</v>
      </c>
      <c r="C40" s="38">
        <v>31207</v>
      </c>
      <c r="D40" s="38">
        <v>41385</v>
      </c>
      <c r="E40" s="38">
        <v>50723</v>
      </c>
      <c r="F40" s="38">
        <v>36840</v>
      </c>
      <c r="G40" s="39">
        <v>13883</v>
      </c>
      <c r="H40" s="215">
        <v>-30.125909191095431</v>
      </c>
      <c r="I40" s="216">
        <v>18.050437401864954</v>
      </c>
      <c r="J40" s="216">
        <v>-66.454029237646495</v>
      </c>
      <c r="K40" s="216">
        <v>-0.12859181990441909</v>
      </c>
      <c r="L40" s="216">
        <v>4.3821591278437537E-2</v>
      </c>
      <c r="M40" s="217">
        <v>-0.66235867798968762</v>
      </c>
    </row>
    <row r="41" spans="1:13">
      <c r="A41" s="40" t="s">
        <v>73</v>
      </c>
      <c r="B41" s="41">
        <v>10340</v>
      </c>
      <c r="C41" s="41">
        <v>2563</v>
      </c>
      <c r="D41" s="41">
        <v>7777</v>
      </c>
      <c r="E41" s="41">
        <v>2671</v>
      </c>
      <c r="F41" s="41">
        <v>337</v>
      </c>
      <c r="G41" s="42">
        <v>2334</v>
      </c>
      <c r="H41" s="18">
        <v>-74.168278529980654</v>
      </c>
      <c r="I41" s="18">
        <v>-86.85134607881389</v>
      </c>
      <c r="J41" s="18">
        <v>-69.98842741416999</v>
      </c>
      <c r="K41" s="18">
        <v>-4.5094456392472913E-2</v>
      </c>
      <c r="L41" s="18">
        <v>-1.7317035715569314E-2</v>
      </c>
      <c r="M41" s="19">
        <v>-0.13108931293352735</v>
      </c>
    </row>
    <row r="42" spans="1:13">
      <c r="A42" s="37" t="s">
        <v>74</v>
      </c>
      <c r="B42" s="38">
        <v>22951</v>
      </c>
      <c r="C42" s="38">
        <v>13493</v>
      </c>
      <c r="D42" s="38">
        <v>9458</v>
      </c>
      <c r="E42" s="38">
        <v>2473</v>
      </c>
      <c r="F42" s="38">
        <v>1371</v>
      </c>
      <c r="G42" s="39">
        <v>1102</v>
      </c>
      <c r="H42" s="215">
        <v>-89.224870376018472</v>
      </c>
      <c r="I42" s="216">
        <v>-89.839175868969093</v>
      </c>
      <c r="J42" s="216">
        <v>-88.348488052442377</v>
      </c>
      <c r="K42" s="216">
        <v>-0.12041260633786155</v>
      </c>
      <c r="L42" s="216">
        <v>-9.4302384071936751E-2</v>
      </c>
      <c r="M42" s="217">
        <v>-0.20124605895141554</v>
      </c>
    </row>
    <row r="43" spans="1:13">
      <c r="A43" s="40" t="s">
        <v>75</v>
      </c>
      <c r="B43" s="41">
        <v>6035</v>
      </c>
      <c r="C43" s="41">
        <v>4037</v>
      </c>
      <c r="D43" s="41">
        <v>1998</v>
      </c>
      <c r="E43" s="41">
        <v>3054</v>
      </c>
      <c r="F43" s="41">
        <v>2220</v>
      </c>
      <c r="G43" s="42">
        <v>834</v>
      </c>
      <c r="H43" s="18">
        <v>-49.395194697597347</v>
      </c>
      <c r="I43" s="18">
        <v>-45.008669804310131</v>
      </c>
      <c r="J43" s="18">
        <v>-58.258258258258259</v>
      </c>
      <c r="K43" s="18">
        <v>-1.7528566241486732E-2</v>
      </c>
      <c r="L43" s="18">
        <v>-1.4135244337461566E-2</v>
      </c>
      <c r="M43" s="19">
        <v>-2.8033797584902785E-2</v>
      </c>
    </row>
    <row r="44" spans="1:13">
      <c r="A44" s="37" t="s">
        <v>76</v>
      </c>
      <c r="B44" s="38">
        <v>34939</v>
      </c>
      <c r="C44" s="38">
        <v>13198</v>
      </c>
      <c r="D44" s="38">
        <v>21741</v>
      </c>
      <c r="E44" s="38">
        <v>24564</v>
      </c>
      <c r="F44" s="38">
        <v>18021</v>
      </c>
      <c r="G44" s="39">
        <v>6543</v>
      </c>
      <c r="H44" s="215">
        <v>-29.69461060705801</v>
      </c>
      <c r="I44" s="216">
        <v>36.543415669040769</v>
      </c>
      <c r="J44" s="216">
        <v>-69.904788188215818</v>
      </c>
      <c r="K44" s="216">
        <v>-6.1005996227918427E-2</v>
      </c>
      <c r="L44" s="216">
        <v>3.7520244050400185E-2</v>
      </c>
      <c r="M44" s="217">
        <v>-0.36602891382762243</v>
      </c>
    </row>
    <row r="45" spans="1:13">
      <c r="A45" s="40" t="s">
        <v>77</v>
      </c>
      <c r="B45" s="41">
        <v>3420</v>
      </c>
      <c r="C45" s="41">
        <v>1132</v>
      </c>
      <c r="D45" s="41">
        <v>2288</v>
      </c>
      <c r="E45" s="41">
        <v>11493</v>
      </c>
      <c r="F45" s="41">
        <v>4246</v>
      </c>
      <c r="G45" s="42">
        <v>7247</v>
      </c>
      <c r="H45" s="18">
        <v>236.0526315789474</v>
      </c>
      <c r="I45" s="18">
        <v>275.08833922261482</v>
      </c>
      <c r="J45" s="18">
        <v>216.73951048951051</v>
      </c>
      <c r="K45" s="18">
        <v>4.7470015185347998E-2</v>
      </c>
      <c r="L45" s="18">
        <v>2.4225179343343596E-2</v>
      </c>
      <c r="M45" s="19">
        <v>0.1194326479583616</v>
      </c>
    </row>
    <row r="46" spans="1:13">
      <c r="A46" s="37" t="s">
        <v>78</v>
      </c>
      <c r="B46" s="38">
        <v>15172</v>
      </c>
      <c r="C46" s="38">
        <v>2469</v>
      </c>
      <c r="D46" s="38">
        <v>12703</v>
      </c>
      <c r="E46" s="38">
        <v>7025</v>
      </c>
      <c r="F46" s="38">
        <v>1367</v>
      </c>
      <c r="G46" s="39">
        <v>5658</v>
      </c>
      <c r="H46" s="215">
        <v>-53.697600843659373</v>
      </c>
      <c r="I46" s="216">
        <v>-44.633454840016199</v>
      </c>
      <c r="J46" s="216">
        <v>-55.45934031331182</v>
      </c>
      <c r="K46" s="216">
        <v>-4.7905142290973632E-2</v>
      </c>
      <c r="L46" s="216">
        <v>-8.5729440065397053E-3</v>
      </c>
      <c r="M46" s="217">
        <v>-0.16967191064058429</v>
      </c>
    </row>
    <row r="47" spans="1:13">
      <c r="A47" s="165" t="s">
        <v>35</v>
      </c>
      <c r="B47" s="166">
        <v>17006525</v>
      </c>
      <c r="C47" s="166">
        <v>12854394</v>
      </c>
      <c r="D47" s="166">
        <v>4152131</v>
      </c>
      <c r="E47" s="166">
        <v>13688988</v>
      </c>
      <c r="F47" s="166">
        <v>10458253</v>
      </c>
      <c r="G47" s="167">
        <v>3230735</v>
      </c>
      <c r="H47" s="168">
        <v>-19.507436116431791</v>
      </c>
      <c r="I47" s="168">
        <v>-18.640637590539072</v>
      </c>
      <c r="J47" s="168">
        <v>-22.190918350119489</v>
      </c>
      <c r="K47" s="168">
        <v>-19.507436116431794</v>
      </c>
      <c r="L47" s="168">
        <v>-18.640637590539072</v>
      </c>
      <c r="M47" s="169">
        <v>-22.190918350119485</v>
      </c>
    </row>
    <row r="49" spans="1:6" ht="5.0999999999999996" customHeight="1">
      <c r="A49" s="65"/>
      <c r="B49" s="65"/>
      <c r="C49" s="65"/>
      <c r="D49" s="65"/>
      <c r="E49" s="65"/>
      <c r="F49" s="66"/>
    </row>
    <row r="50" spans="1:6">
      <c r="A50" s="107" t="s">
        <v>38</v>
      </c>
      <c r="F50" s="69"/>
    </row>
    <row r="51" spans="1:6">
      <c r="A51" s="139" t="s">
        <v>142</v>
      </c>
      <c r="F51" s="69"/>
    </row>
    <row r="52" spans="1:6" ht="5.0999999999999996" customHeight="1">
      <c r="A52" s="70"/>
      <c r="B52" s="70"/>
      <c r="C52" s="70"/>
      <c r="D52" s="70"/>
      <c r="E52" s="70"/>
      <c r="F52" s="71"/>
    </row>
  </sheetData>
  <mergeCells count="10">
    <mergeCell ref="A3:I4"/>
    <mergeCell ref="A6:I6"/>
    <mergeCell ref="A7:I7"/>
    <mergeCell ref="A8:I8"/>
    <mergeCell ref="K12:M12"/>
    <mergeCell ref="H10:I10"/>
    <mergeCell ref="A12:A13"/>
    <mergeCell ref="B12:D12"/>
    <mergeCell ref="E12:G12"/>
    <mergeCell ref="H12:J12"/>
  </mergeCells>
  <hyperlinks>
    <hyperlink ref="H10:I10" location="Índice!A1" display="volver a índice" xr:uid="{00000000-0004-0000-04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M52"/>
  <sheetViews>
    <sheetView showGridLines="0" zoomScaleNormal="100" workbookViewId="0">
      <selection activeCell="A8" sqref="A8:I8"/>
    </sheetView>
  </sheetViews>
  <sheetFormatPr baseColWidth="10" defaultColWidth="11.42578125" defaultRowHeight="14.25"/>
  <cols>
    <col min="1" max="1" width="18.7109375" style="53" customWidth="1"/>
    <col min="2" max="13" width="12.7109375" style="53" customWidth="1"/>
    <col min="14" max="16384" width="11.425781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s="3" customFormat="1" ht="14.1" customHeight="1">
      <c r="A3" s="261" t="s">
        <v>29</v>
      </c>
      <c r="B3" s="261"/>
      <c r="C3" s="261"/>
      <c r="D3" s="261"/>
      <c r="E3" s="261"/>
      <c r="F3" s="261"/>
      <c r="G3" s="261"/>
      <c r="H3" s="261"/>
      <c r="I3" s="262"/>
    </row>
    <row r="4" spans="1:13" s="3" customFormat="1" ht="18" customHeight="1">
      <c r="A4" s="263"/>
      <c r="B4" s="263"/>
      <c r="C4" s="263"/>
      <c r="D4" s="263"/>
      <c r="E4" s="263"/>
      <c r="F4" s="263"/>
      <c r="G4" s="263"/>
      <c r="H4" s="263"/>
      <c r="I4" s="264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s="3" customFormat="1" ht="14.1" customHeight="1">
      <c r="A6" s="265" t="s">
        <v>146</v>
      </c>
      <c r="B6" s="266"/>
      <c r="C6" s="266"/>
      <c r="D6" s="266"/>
      <c r="E6" s="266"/>
      <c r="F6" s="266"/>
      <c r="G6" s="266"/>
      <c r="H6" s="266"/>
      <c r="I6" s="267"/>
    </row>
    <row r="7" spans="1:13" s="3" customFormat="1" ht="14.1" customHeight="1">
      <c r="A7" s="265" t="s">
        <v>39</v>
      </c>
      <c r="B7" s="266"/>
      <c r="C7" s="266"/>
      <c r="D7" s="266"/>
      <c r="E7" s="266"/>
      <c r="F7" s="266"/>
      <c r="G7" s="266"/>
      <c r="H7" s="266"/>
      <c r="I7" s="267"/>
    </row>
    <row r="8" spans="1:13" s="3" customFormat="1" ht="14.1" customHeight="1">
      <c r="A8" s="265" t="s">
        <v>179</v>
      </c>
      <c r="B8" s="266"/>
      <c r="C8" s="266"/>
      <c r="D8" s="266"/>
      <c r="E8" s="266"/>
      <c r="F8" s="266"/>
      <c r="G8" s="266"/>
      <c r="H8" s="266"/>
      <c r="I8" s="267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4.25" customHeight="1">
      <c r="H10" s="268" t="s">
        <v>31</v>
      </c>
      <c r="I10" s="268"/>
      <c r="J10" s="140"/>
    </row>
    <row r="11" spans="1:13" ht="14.25" customHeight="1">
      <c r="A11" s="137"/>
      <c r="B11" s="136"/>
      <c r="C11" s="136"/>
      <c r="D11" s="136"/>
      <c r="E11" s="287" t="s">
        <v>33</v>
      </c>
      <c r="F11" s="287"/>
    </row>
    <row r="12" spans="1:13" ht="15" customHeight="1">
      <c r="A12" s="281" t="s">
        <v>40</v>
      </c>
      <c r="B12" s="283" t="s">
        <v>180</v>
      </c>
      <c r="C12" s="274"/>
      <c r="D12" s="274"/>
      <c r="E12" s="284" t="s">
        <v>181</v>
      </c>
      <c r="F12" s="284"/>
      <c r="G12" s="285"/>
      <c r="H12" s="286" t="s">
        <v>82</v>
      </c>
      <c r="I12" s="279"/>
      <c r="J12" s="279"/>
      <c r="K12" s="279" t="s">
        <v>42</v>
      </c>
      <c r="L12" s="279"/>
      <c r="M12" s="280"/>
    </row>
    <row r="13" spans="1:13" ht="24">
      <c r="A13" s="282"/>
      <c r="B13" s="162" t="s">
        <v>43</v>
      </c>
      <c r="C13" s="12" t="s">
        <v>44</v>
      </c>
      <c r="D13" s="12" t="s">
        <v>45</v>
      </c>
      <c r="E13" s="12" t="s">
        <v>43</v>
      </c>
      <c r="F13" s="12" t="s">
        <v>44</v>
      </c>
      <c r="G13" s="12" t="s">
        <v>45</v>
      </c>
      <c r="H13" s="162" t="s">
        <v>43</v>
      </c>
      <c r="I13" s="12" t="s">
        <v>36</v>
      </c>
      <c r="J13" s="12" t="s">
        <v>45</v>
      </c>
      <c r="K13" s="12" t="s">
        <v>43</v>
      </c>
      <c r="L13" s="12" t="s">
        <v>44</v>
      </c>
      <c r="M13" s="163" t="s">
        <v>45</v>
      </c>
    </row>
    <row r="14" spans="1:13">
      <c r="A14" s="37" t="s">
        <v>46</v>
      </c>
      <c r="B14" s="38">
        <v>4112036</v>
      </c>
      <c r="C14" s="38">
        <v>3149623</v>
      </c>
      <c r="D14" s="38">
        <v>962413</v>
      </c>
      <c r="E14" s="38">
        <v>4083671</v>
      </c>
      <c r="F14" s="38">
        <v>3104733</v>
      </c>
      <c r="G14" s="39">
        <v>978938</v>
      </c>
      <c r="H14" s="215">
        <v>-0.68980427214158624</v>
      </c>
      <c r="I14" s="216">
        <v>-1.425249942612183</v>
      </c>
      <c r="J14" s="216">
        <v>1.7170383193078322</v>
      </c>
      <c r="K14" s="216">
        <v>-0.11267736555433275</v>
      </c>
      <c r="L14" s="216">
        <v>-0.22907971244244746</v>
      </c>
      <c r="M14" s="217">
        <v>0.29626131664445388</v>
      </c>
    </row>
    <row r="15" spans="1:13">
      <c r="A15" s="40" t="s">
        <v>47</v>
      </c>
      <c r="B15" s="41">
        <v>810548</v>
      </c>
      <c r="C15" s="41">
        <v>629258</v>
      </c>
      <c r="D15" s="41">
        <v>181290</v>
      </c>
      <c r="E15" s="41">
        <v>772686</v>
      </c>
      <c r="F15" s="41">
        <v>625852</v>
      </c>
      <c r="G15" s="42">
        <v>146834</v>
      </c>
      <c r="H15" s="18">
        <v>-4.6711607455696651</v>
      </c>
      <c r="I15" s="18">
        <v>-0.54127241926205727</v>
      </c>
      <c r="J15" s="18">
        <v>-19.006012466214344</v>
      </c>
      <c r="K15" s="18">
        <v>-0.15040332856048463</v>
      </c>
      <c r="L15" s="18">
        <v>-1.7381276466450789E-2</v>
      </c>
      <c r="M15" s="19">
        <v>-0.61772949629659935</v>
      </c>
    </row>
    <row r="16" spans="1:13">
      <c r="A16" s="37" t="s">
        <v>48</v>
      </c>
      <c r="B16" s="38">
        <v>5048981</v>
      </c>
      <c r="C16" s="38">
        <v>4006325</v>
      </c>
      <c r="D16" s="38">
        <v>1042656</v>
      </c>
      <c r="E16" s="38">
        <v>3305592</v>
      </c>
      <c r="F16" s="38">
        <v>2709442</v>
      </c>
      <c r="G16" s="39">
        <v>596150</v>
      </c>
      <c r="H16" s="215">
        <v>-34.529521897586861</v>
      </c>
      <c r="I16" s="216">
        <v>-32.370888532507962</v>
      </c>
      <c r="J16" s="216">
        <v>-42.82390356934598</v>
      </c>
      <c r="K16" s="216">
        <v>-6.9254531872519864</v>
      </c>
      <c r="L16" s="216">
        <v>-6.618168516629507</v>
      </c>
      <c r="M16" s="217">
        <v>-8.0049897397669323</v>
      </c>
    </row>
    <row r="17" spans="1:13">
      <c r="A17" s="40" t="s">
        <v>49</v>
      </c>
      <c r="B17" s="41">
        <v>988173</v>
      </c>
      <c r="C17" s="41">
        <v>780885</v>
      </c>
      <c r="D17" s="41">
        <v>207288</v>
      </c>
      <c r="E17" s="41">
        <v>697620</v>
      </c>
      <c r="F17" s="41">
        <v>557090</v>
      </c>
      <c r="G17" s="42">
        <v>140530</v>
      </c>
      <c r="H17" s="18">
        <v>-29.403049870822215</v>
      </c>
      <c r="I17" s="18">
        <v>-28.659149554671941</v>
      </c>
      <c r="J17" s="18">
        <v>-32.205433985565975</v>
      </c>
      <c r="K17" s="18">
        <v>-1.1541951910420603</v>
      </c>
      <c r="L17" s="18">
        <v>-1.142056009045612</v>
      </c>
      <c r="M17" s="19">
        <v>-1.1968419350408748</v>
      </c>
    </row>
    <row r="18" spans="1:13">
      <c r="A18" s="37" t="s">
        <v>50</v>
      </c>
      <c r="B18" s="38">
        <v>1106434</v>
      </c>
      <c r="C18" s="38">
        <v>873024</v>
      </c>
      <c r="D18" s="38">
        <v>233410</v>
      </c>
      <c r="E18" s="38">
        <v>1098278</v>
      </c>
      <c r="F18" s="38">
        <v>808084</v>
      </c>
      <c r="G18" s="39">
        <v>290194</v>
      </c>
      <c r="H18" s="215">
        <v>-0.73714292944721649</v>
      </c>
      <c r="I18" s="216">
        <v>-7.4385125723920567</v>
      </c>
      <c r="J18" s="216">
        <v>24.328006512146018</v>
      </c>
      <c r="K18" s="216">
        <v>-3.239896328084392E-2</v>
      </c>
      <c r="L18" s="216">
        <v>-0.33139756128341585</v>
      </c>
      <c r="M18" s="217">
        <v>1.018027389067393</v>
      </c>
    </row>
    <row r="19" spans="1:13">
      <c r="A19" s="40" t="s">
        <v>51</v>
      </c>
      <c r="B19" s="41">
        <v>396547</v>
      </c>
      <c r="C19" s="41">
        <v>325456</v>
      </c>
      <c r="D19" s="41">
        <v>71091</v>
      </c>
      <c r="E19" s="41">
        <v>316551</v>
      </c>
      <c r="F19" s="41">
        <v>238827</v>
      </c>
      <c r="G19" s="42">
        <v>77724</v>
      </c>
      <c r="H19" s="18">
        <v>-20.173144671375653</v>
      </c>
      <c r="I19" s="18">
        <v>-26.617730200088502</v>
      </c>
      <c r="J19" s="18">
        <v>9.3302949740473338</v>
      </c>
      <c r="K19" s="18">
        <v>-0.31777678599980269</v>
      </c>
      <c r="L19" s="18">
        <v>-0.4420794477428554</v>
      </c>
      <c r="M19" s="19">
        <v>0.11891687221196143</v>
      </c>
    </row>
    <row r="20" spans="1:13">
      <c r="A20" s="37" t="s">
        <v>52</v>
      </c>
      <c r="B20" s="38">
        <v>104531</v>
      </c>
      <c r="C20" s="38">
        <v>81362</v>
      </c>
      <c r="D20" s="38">
        <v>23169</v>
      </c>
      <c r="E20" s="38">
        <v>80875</v>
      </c>
      <c r="F20" s="38">
        <v>62168</v>
      </c>
      <c r="G20" s="39">
        <v>18707</v>
      </c>
      <c r="H20" s="215">
        <v>-22.630607188298214</v>
      </c>
      <c r="I20" s="216">
        <v>-23.590865514613697</v>
      </c>
      <c r="J20" s="216">
        <v>-19.258491950451031</v>
      </c>
      <c r="K20" s="216">
        <v>-9.3971294184850895E-2</v>
      </c>
      <c r="L20" s="216">
        <v>-9.7949565618630788E-2</v>
      </c>
      <c r="M20" s="217">
        <v>-7.9995037510895817E-2</v>
      </c>
    </row>
    <row r="21" spans="1:13">
      <c r="A21" s="40" t="s">
        <v>53</v>
      </c>
      <c r="B21" s="41">
        <v>350954</v>
      </c>
      <c r="C21" s="41">
        <v>275221</v>
      </c>
      <c r="D21" s="41">
        <v>75733</v>
      </c>
      <c r="E21" s="41">
        <v>300489</v>
      </c>
      <c r="F21" s="41">
        <v>206070</v>
      </c>
      <c r="G21" s="42">
        <v>94419</v>
      </c>
      <c r="H21" s="18">
        <v>-14.379377354297134</v>
      </c>
      <c r="I21" s="18">
        <v>-25.125626314852425</v>
      </c>
      <c r="J21" s="18">
        <v>24.673524091215199</v>
      </c>
      <c r="K21" s="18">
        <v>-0.20046759219811042</v>
      </c>
      <c r="L21" s="18">
        <v>-0.35288686110732198</v>
      </c>
      <c r="M21" s="19">
        <v>0.33500387066978915</v>
      </c>
    </row>
    <row r="22" spans="1:13">
      <c r="A22" s="37" t="s">
        <v>54</v>
      </c>
      <c r="B22" s="38">
        <v>239153</v>
      </c>
      <c r="C22" s="38">
        <v>113999</v>
      </c>
      <c r="D22" s="38">
        <v>125154</v>
      </c>
      <c r="E22" s="38">
        <v>195838</v>
      </c>
      <c r="F22" s="38">
        <v>121011</v>
      </c>
      <c r="G22" s="39">
        <v>74827</v>
      </c>
      <c r="H22" s="215">
        <v>-18.111836355805693</v>
      </c>
      <c r="I22" s="216">
        <v>6.1509311485188505</v>
      </c>
      <c r="J22" s="216">
        <v>-40.212058743627857</v>
      </c>
      <c r="K22" s="216">
        <v>-0.17206487181335883</v>
      </c>
      <c r="L22" s="216">
        <v>3.5783179854008494E-2</v>
      </c>
      <c r="M22" s="217">
        <v>-0.9022658567482863</v>
      </c>
    </row>
    <row r="23" spans="1:13">
      <c r="A23" s="40" t="s">
        <v>55</v>
      </c>
      <c r="B23" s="41">
        <v>200202</v>
      </c>
      <c r="C23" s="41">
        <v>114382</v>
      </c>
      <c r="D23" s="41">
        <v>85820</v>
      </c>
      <c r="E23" s="41">
        <v>196295</v>
      </c>
      <c r="F23" s="41">
        <v>122680</v>
      </c>
      <c r="G23" s="42">
        <v>73615</v>
      </c>
      <c r="H23" s="18">
        <v>-1.9515289557546822</v>
      </c>
      <c r="I23" s="18">
        <v>7.2546379675123802</v>
      </c>
      <c r="J23" s="18">
        <v>-14.221626660452117</v>
      </c>
      <c r="K23" s="18">
        <v>-1.5520199796255175E-2</v>
      </c>
      <c r="L23" s="18">
        <v>4.2345810956725967E-2</v>
      </c>
      <c r="M23" s="19">
        <v>-0.2188120647289295</v>
      </c>
    </row>
    <row r="24" spans="1:13">
      <c r="A24" s="37" t="s">
        <v>56</v>
      </c>
      <c r="B24" s="38">
        <v>3487505</v>
      </c>
      <c r="C24" s="38">
        <v>2910207</v>
      </c>
      <c r="D24" s="38">
        <v>577298</v>
      </c>
      <c r="E24" s="38">
        <v>2778198</v>
      </c>
      <c r="F24" s="38">
        <v>2186467</v>
      </c>
      <c r="G24" s="39">
        <v>591731</v>
      </c>
      <c r="H24" s="215">
        <v>-20.33852281215367</v>
      </c>
      <c r="I24" s="216">
        <v>-24.869021344529784</v>
      </c>
      <c r="J24" s="216">
        <v>2.5000952714196103</v>
      </c>
      <c r="K24" s="216">
        <v>-2.817657117195385</v>
      </c>
      <c r="L24" s="216">
        <v>-3.6933426394095994</v>
      </c>
      <c r="M24" s="217">
        <v>0.25875579928165832</v>
      </c>
    </row>
    <row r="25" spans="1:13">
      <c r="A25" s="40" t="s">
        <v>57</v>
      </c>
      <c r="B25" s="41">
        <v>62056</v>
      </c>
      <c r="C25" s="41">
        <v>43140</v>
      </c>
      <c r="D25" s="41">
        <v>18916</v>
      </c>
      <c r="E25" s="41">
        <v>35253</v>
      </c>
      <c r="F25" s="41">
        <v>25677</v>
      </c>
      <c r="G25" s="42">
        <v>9576</v>
      </c>
      <c r="H25" s="18">
        <v>-43.191633363413693</v>
      </c>
      <c r="I25" s="18">
        <v>-40.479833101529906</v>
      </c>
      <c r="J25" s="18">
        <v>-49.376189469232401</v>
      </c>
      <c r="K25" s="18">
        <v>-0.10647246356258702</v>
      </c>
      <c r="L25" s="18">
        <v>-8.9116039616450426E-2</v>
      </c>
      <c r="M25" s="19">
        <v>-0.16744815113217545</v>
      </c>
    </row>
    <row r="26" spans="1:13">
      <c r="A26" s="37" t="s">
        <v>58</v>
      </c>
      <c r="B26" s="38">
        <v>552585</v>
      </c>
      <c r="C26" s="38">
        <v>422715</v>
      </c>
      <c r="D26" s="38">
        <v>129870</v>
      </c>
      <c r="E26" s="38">
        <v>681583</v>
      </c>
      <c r="F26" s="38">
        <v>543066</v>
      </c>
      <c r="G26" s="39">
        <v>138517</v>
      </c>
      <c r="H26" s="215">
        <v>23.344462842820562</v>
      </c>
      <c r="I26" s="216">
        <v>28.470955608388635</v>
      </c>
      <c r="J26" s="216">
        <v>6.6581966581966725</v>
      </c>
      <c r="K26" s="216">
        <v>0.51243274464226396</v>
      </c>
      <c r="L26" s="216">
        <v>0.61416735291069258</v>
      </c>
      <c r="M26" s="217">
        <v>0.15502400030406008</v>
      </c>
    </row>
    <row r="27" spans="1:13">
      <c r="A27" s="40" t="s">
        <v>59</v>
      </c>
      <c r="B27" s="41">
        <v>70144</v>
      </c>
      <c r="C27" s="41">
        <v>36787</v>
      </c>
      <c r="D27" s="41">
        <v>33357</v>
      </c>
      <c r="E27" s="41">
        <v>125907</v>
      </c>
      <c r="F27" s="41">
        <v>97890</v>
      </c>
      <c r="G27" s="42">
        <v>28017</v>
      </c>
      <c r="H27" s="18">
        <v>79.497890054744516</v>
      </c>
      <c r="I27" s="18">
        <v>166.09943730122052</v>
      </c>
      <c r="J27" s="18">
        <v>-16.008633869952334</v>
      </c>
      <c r="K27" s="18">
        <v>0.22151341214194453</v>
      </c>
      <c r="L27" s="18">
        <v>0.31181683380197966</v>
      </c>
      <c r="M27" s="19">
        <v>-9.5735880840023227E-2</v>
      </c>
    </row>
    <row r="28" spans="1:13">
      <c r="A28" s="37" t="s">
        <v>60</v>
      </c>
      <c r="B28" s="38">
        <v>479586</v>
      </c>
      <c r="C28" s="38">
        <v>371619</v>
      </c>
      <c r="D28" s="38">
        <v>107967</v>
      </c>
      <c r="E28" s="38">
        <v>546452</v>
      </c>
      <c r="F28" s="38">
        <v>280213</v>
      </c>
      <c r="G28" s="39">
        <v>266239</v>
      </c>
      <c r="H28" s="215">
        <v>13.942442022911436</v>
      </c>
      <c r="I28" s="216">
        <v>-24.596697154881753</v>
      </c>
      <c r="J28" s="216">
        <v>146.59294043550344</v>
      </c>
      <c r="K28" s="216">
        <v>0.26561906311144062</v>
      </c>
      <c r="L28" s="216">
        <v>-0.46645712175349413</v>
      </c>
      <c r="M28" s="217">
        <v>2.8375111109198796</v>
      </c>
    </row>
    <row r="29" spans="1:13">
      <c r="A29" s="40" t="s">
        <v>61</v>
      </c>
      <c r="B29" s="41">
        <v>445206</v>
      </c>
      <c r="C29" s="41">
        <v>347716</v>
      </c>
      <c r="D29" s="41">
        <v>97490</v>
      </c>
      <c r="E29" s="41">
        <v>651930</v>
      </c>
      <c r="F29" s="41">
        <v>541949</v>
      </c>
      <c r="G29" s="42">
        <v>109981</v>
      </c>
      <c r="H29" s="18">
        <v>46.433336477945033</v>
      </c>
      <c r="I29" s="18">
        <v>55.859667084632292</v>
      </c>
      <c r="J29" s="18">
        <v>12.812596163709088</v>
      </c>
      <c r="K29" s="18">
        <v>0.82119216347096369</v>
      </c>
      <c r="L29" s="18">
        <v>0.9911971438367988</v>
      </c>
      <c r="M29" s="19">
        <v>0.22393949205481836</v>
      </c>
    </row>
    <row r="30" spans="1:13">
      <c r="A30" s="37" t="s">
        <v>62</v>
      </c>
      <c r="B30" s="38">
        <v>516160</v>
      </c>
      <c r="C30" s="38">
        <v>367822</v>
      </c>
      <c r="D30" s="38">
        <v>148338</v>
      </c>
      <c r="E30" s="38">
        <v>357601</v>
      </c>
      <c r="F30" s="38">
        <v>241755</v>
      </c>
      <c r="G30" s="39">
        <v>115846</v>
      </c>
      <c r="H30" s="215">
        <v>-30.718963112213274</v>
      </c>
      <c r="I30" s="216">
        <v>-34.27391510023871</v>
      </c>
      <c r="J30" s="216">
        <v>-21.904029985573487</v>
      </c>
      <c r="K30" s="216">
        <v>-0.62986111069731876</v>
      </c>
      <c r="L30" s="216">
        <v>-0.64333687031592834</v>
      </c>
      <c r="M30" s="217">
        <v>-0.58251877158315257</v>
      </c>
    </row>
    <row r="31" spans="1:13">
      <c r="A31" s="40" t="s">
        <v>63</v>
      </c>
      <c r="B31" s="41">
        <v>524158</v>
      </c>
      <c r="C31" s="41">
        <v>396078</v>
      </c>
      <c r="D31" s="41">
        <v>128080</v>
      </c>
      <c r="E31" s="41">
        <v>613062</v>
      </c>
      <c r="F31" s="41">
        <v>397470</v>
      </c>
      <c r="G31" s="42">
        <v>215592</v>
      </c>
      <c r="H31" s="18">
        <v>16.961297929250335</v>
      </c>
      <c r="I31" s="18">
        <v>0.35144592731735713</v>
      </c>
      <c r="J31" s="18">
        <v>68.326046221111795</v>
      </c>
      <c r="K31" s="18">
        <v>0.35316300043160226</v>
      </c>
      <c r="L31" s="18">
        <v>7.1035633709041401E-3</v>
      </c>
      <c r="M31" s="19">
        <v>1.5689210494517065</v>
      </c>
    </row>
    <row r="32" spans="1:13">
      <c r="A32" s="37" t="s">
        <v>64</v>
      </c>
      <c r="B32" s="38">
        <v>302911</v>
      </c>
      <c r="C32" s="38">
        <v>214454</v>
      </c>
      <c r="D32" s="38">
        <v>88457</v>
      </c>
      <c r="E32" s="38">
        <v>268384</v>
      </c>
      <c r="F32" s="38">
        <v>233917</v>
      </c>
      <c r="G32" s="39">
        <v>34467</v>
      </c>
      <c r="H32" s="215">
        <v>-11.398397549115089</v>
      </c>
      <c r="I32" s="216">
        <v>9.0756059574547407</v>
      </c>
      <c r="J32" s="216">
        <v>-61.035305289575724</v>
      </c>
      <c r="K32" s="216">
        <v>-0.13715534639500956</v>
      </c>
      <c r="L32" s="216">
        <v>9.9322308827519593E-2</v>
      </c>
      <c r="M32" s="217">
        <v>-0.96793636826832463</v>
      </c>
    </row>
    <row r="33" spans="1:13">
      <c r="A33" s="40" t="s">
        <v>65</v>
      </c>
      <c r="B33" s="41">
        <v>661779</v>
      </c>
      <c r="C33" s="41">
        <v>456172</v>
      </c>
      <c r="D33" s="41">
        <v>205607</v>
      </c>
      <c r="E33" s="41">
        <v>660908</v>
      </c>
      <c r="F33" s="41">
        <v>421452</v>
      </c>
      <c r="G33" s="42">
        <v>239456</v>
      </c>
      <c r="H33" s="18">
        <v>-0.1316149348951825</v>
      </c>
      <c r="I33" s="18">
        <v>-7.6111642099909744</v>
      </c>
      <c r="J33" s="18">
        <v>16.462960891409324</v>
      </c>
      <c r="K33" s="18">
        <v>-3.4599677559606495E-3</v>
      </c>
      <c r="L33" s="18">
        <v>-0.17718083350416072</v>
      </c>
      <c r="M33" s="19">
        <v>0.60684715927976518</v>
      </c>
    </row>
    <row r="34" spans="1:13">
      <c r="A34" s="37" t="s">
        <v>66</v>
      </c>
      <c r="B34" s="38">
        <v>1138424</v>
      </c>
      <c r="C34" s="38">
        <v>911873</v>
      </c>
      <c r="D34" s="38">
        <v>226551</v>
      </c>
      <c r="E34" s="38">
        <v>1315713</v>
      </c>
      <c r="F34" s="38">
        <v>1023359</v>
      </c>
      <c r="G34" s="39">
        <v>292354</v>
      </c>
      <c r="H34" s="215">
        <v>15.573195927000839</v>
      </c>
      <c r="I34" s="216">
        <v>12.226044635601667</v>
      </c>
      <c r="J34" s="216">
        <v>29.045557071034779</v>
      </c>
      <c r="K34" s="216">
        <v>0.70426432088003166</v>
      </c>
      <c r="L34" s="216">
        <v>0.56892806463262846</v>
      </c>
      <c r="M34" s="217">
        <v>1.1797206305086232</v>
      </c>
    </row>
    <row r="35" spans="1:13">
      <c r="A35" s="40" t="s">
        <v>67</v>
      </c>
      <c r="B35" s="41">
        <v>126666</v>
      </c>
      <c r="C35" s="41">
        <v>87665</v>
      </c>
      <c r="D35" s="41">
        <v>39001</v>
      </c>
      <c r="E35" s="41">
        <v>152061</v>
      </c>
      <c r="F35" s="41">
        <v>87512</v>
      </c>
      <c r="G35" s="42">
        <v>64549</v>
      </c>
      <c r="H35" s="18">
        <v>20.048789730472265</v>
      </c>
      <c r="I35" s="18">
        <v>-0.17452803285233642</v>
      </c>
      <c r="J35" s="18">
        <v>65.506012666341888</v>
      </c>
      <c r="K35" s="18">
        <v>0.10087931247143592</v>
      </c>
      <c r="L35" s="18">
        <v>-7.8077959464679123E-4</v>
      </c>
      <c r="M35" s="19">
        <v>0.45802627035597632</v>
      </c>
    </row>
    <row r="36" spans="1:13">
      <c r="A36" s="37" t="s">
        <v>68</v>
      </c>
      <c r="B36" s="38">
        <v>849131</v>
      </c>
      <c r="C36" s="38">
        <v>794572</v>
      </c>
      <c r="D36" s="38">
        <v>54559</v>
      </c>
      <c r="E36" s="38">
        <v>815613</v>
      </c>
      <c r="F36" s="38">
        <v>740816</v>
      </c>
      <c r="G36" s="39">
        <v>74797</v>
      </c>
      <c r="H36" s="215">
        <v>-3.9473296817569974</v>
      </c>
      <c r="I36" s="216">
        <v>-6.7654032611267496</v>
      </c>
      <c r="J36" s="216">
        <v>37.093788375886675</v>
      </c>
      <c r="K36" s="216">
        <v>-0.13314718627358099</v>
      </c>
      <c r="L36" s="216">
        <v>-0.27432410385511707</v>
      </c>
      <c r="M36" s="217">
        <v>0.3628282315431442</v>
      </c>
    </row>
    <row r="37" spans="1:13">
      <c r="A37" s="40" t="s">
        <v>69</v>
      </c>
      <c r="B37" s="41">
        <v>1949013</v>
      </c>
      <c r="C37" s="41">
        <v>1506473</v>
      </c>
      <c r="D37" s="41">
        <v>442540</v>
      </c>
      <c r="E37" s="41">
        <v>1931863</v>
      </c>
      <c r="F37" s="41">
        <v>1577028</v>
      </c>
      <c r="G37" s="42">
        <v>354835</v>
      </c>
      <c r="H37" s="18">
        <v>-0.87993256073714576</v>
      </c>
      <c r="I37" s="18">
        <v>4.6834559929052659</v>
      </c>
      <c r="J37" s="18">
        <v>-19.81854747593438</v>
      </c>
      <c r="K37" s="18">
        <v>-6.8126804838949645E-2</v>
      </c>
      <c r="L37" s="18">
        <v>0.36005166209349249</v>
      </c>
      <c r="M37" s="19">
        <v>-1.5723811664933027</v>
      </c>
    </row>
    <row r="38" spans="1:13">
      <c r="A38" s="37" t="s">
        <v>70</v>
      </c>
      <c r="B38" s="38">
        <v>73529</v>
      </c>
      <c r="C38" s="38">
        <v>45263</v>
      </c>
      <c r="D38" s="38">
        <v>28266</v>
      </c>
      <c r="E38" s="38">
        <v>44602</v>
      </c>
      <c r="F38" s="38">
        <v>25886</v>
      </c>
      <c r="G38" s="39">
        <v>18716</v>
      </c>
      <c r="H38" s="215">
        <v>-39.34094030926574</v>
      </c>
      <c r="I38" s="216">
        <v>-42.80980049930406</v>
      </c>
      <c r="J38" s="216">
        <v>-33.786174202221758</v>
      </c>
      <c r="K38" s="216">
        <v>-0.11490985910065868</v>
      </c>
      <c r="L38" s="216">
        <v>-9.8883439251443619E-2</v>
      </c>
      <c r="M38" s="217">
        <v>-0.17121304532251344</v>
      </c>
    </row>
    <row r="39" spans="1:13">
      <c r="A39" s="40" t="s">
        <v>71</v>
      </c>
      <c r="B39" s="41">
        <v>359456</v>
      </c>
      <c r="C39" s="41">
        <v>228309</v>
      </c>
      <c r="D39" s="41">
        <v>131147</v>
      </c>
      <c r="E39" s="41">
        <v>284190</v>
      </c>
      <c r="F39" s="41">
        <v>200557</v>
      </c>
      <c r="G39" s="42">
        <v>83633</v>
      </c>
      <c r="H39" s="18">
        <v>-20.938863171013978</v>
      </c>
      <c r="I39" s="18">
        <v>-12.155455982900364</v>
      </c>
      <c r="J39" s="18">
        <v>-36.229574446994597</v>
      </c>
      <c r="K39" s="18">
        <v>-0.29898729405296698</v>
      </c>
      <c r="L39" s="18">
        <v>-0.14162219157279576</v>
      </c>
      <c r="M39" s="19">
        <v>-0.85183420266533028</v>
      </c>
    </row>
    <row r="40" spans="1:13">
      <c r="A40" s="37" t="s">
        <v>72</v>
      </c>
      <c r="B40" s="38">
        <v>101890</v>
      </c>
      <c r="C40" s="38">
        <v>51981</v>
      </c>
      <c r="D40" s="38">
        <v>49909</v>
      </c>
      <c r="E40" s="38">
        <v>81029</v>
      </c>
      <c r="F40" s="38">
        <v>52723</v>
      </c>
      <c r="G40" s="39">
        <v>28306</v>
      </c>
      <c r="H40" s="215">
        <v>-20.474040632054184</v>
      </c>
      <c r="I40" s="216">
        <v>1.4274446432350345</v>
      </c>
      <c r="J40" s="216">
        <v>-43.284778296499624</v>
      </c>
      <c r="K40" s="216">
        <v>-8.2868412579902545E-2</v>
      </c>
      <c r="L40" s="216">
        <v>3.7865258773066603E-3</v>
      </c>
      <c r="M40" s="217">
        <v>-0.38730004378034116</v>
      </c>
    </row>
    <row r="41" spans="1:13">
      <c r="A41" s="40" t="s">
        <v>73</v>
      </c>
      <c r="B41" s="41">
        <v>14747</v>
      </c>
      <c r="C41" s="41">
        <v>4056</v>
      </c>
      <c r="D41" s="41">
        <v>10691</v>
      </c>
      <c r="E41" s="41">
        <v>27947</v>
      </c>
      <c r="F41" s="41">
        <v>7054</v>
      </c>
      <c r="G41" s="42">
        <v>20893</v>
      </c>
      <c r="H41" s="18">
        <v>89.509730792703579</v>
      </c>
      <c r="I41" s="18">
        <v>73.915187376725839</v>
      </c>
      <c r="J41" s="18">
        <v>95.426059302216828</v>
      </c>
      <c r="K41" s="18">
        <v>5.2435791479541416E-2</v>
      </c>
      <c r="L41" s="18">
        <v>1.529919754739268E-2</v>
      </c>
      <c r="M41" s="19">
        <v>0.18290214538013425</v>
      </c>
    </row>
    <row r="42" spans="1:13">
      <c r="A42" s="37" t="s">
        <v>74</v>
      </c>
      <c r="B42" s="38">
        <v>28088</v>
      </c>
      <c r="C42" s="38">
        <v>18030</v>
      </c>
      <c r="D42" s="38">
        <v>10058</v>
      </c>
      <c r="E42" s="38">
        <v>5565</v>
      </c>
      <c r="F42" s="38">
        <v>2561</v>
      </c>
      <c r="G42" s="39">
        <v>3004</v>
      </c>
      <c r="H42" s="215">
        <v>-80.187268584448873</v>
      </c>
      <c r="I42" s="216">
        <v>-85.795895729339989</v>
      </c>
      <c r="J42" s="216">
        <v>-70.133227281765755</v>
      </c>
      <c r="K42" s="216">
        <v>-8.9470555416190256E-2</v>
      </c>
      <c r="L42" s="216">
        <v>-7.8940389213014467E-2</v>
      </c>
      <c r="M42" s="217">
        <v>-0.12646458866021046</v>
      </c>
    </row>
    <row r="43" spans="1:13">
      <c r="A43" s="40" t="s">
        <v>75</v>
      </c>
      <c r="B43" s="41">
        <v>7842</v>
      </c>
      <c r="C43" s="41">
        <v>5844</v>
      </c>
      <c r="D43" s="41">
        <v>1998</v>
      </c>
      <c r="E43" s="41">
        <v>6829</v>
      </c>
      <c r="F43" s="41">
        <v>3777</v>
      </c>
      <c r="G43" s="42">
        <v>3052</v>
      </c>
      <c r="H43" s="18">
        <v>-12.917623055343014</v>
      </c>
      <c r="I43" s="18">
        <v>-35.369609856262826</v>
      </c>
      <c r="J43" s="18">
        <v>52.752752752752741</v>
      </c>
      <c r="K43" s="18">
        <v>-4.0240497552102615E-3</v>
      </c>
      <c r="L43" s="18">
        <v>-1.0548179229639984E-2</v>
      </c>
      <c r="M43" s="19">
        <v>1.889618322198211E-2</v>
      </c>
    </row>
    <row r="44" spans="1:13">
      <c r="A44" s="37" t="s">
        <v>76</v>
      </c>
      <c r="B44" s="38">
        <v>44298</v>
      </c>
      <c r="C44" s="38">
        <v>19916</v>
      </c>
      <c r="D44" s="38">
        <v>24382</v>
      </c>
      <c r="E44" s="38">
        <v>34630</v>
      </c>
      <c r="F44" s="38">
        <v>25370</v>
      </c>
      <c r="G44" s="39">
        <v>9260</v>
      </c>
      <c r="H44" s="215">
        <v>-21.824913088627028</v>
      </c>
      <c r="I44" s="216">
        <v>27.385017071701128</v>
      </c>
      <c r="J44" s="216">
        <v>-62.021163153145764</v>
      </c>
      <c r="K44" s="216">
        <v>-3.8405244850318668E-2</v>
      </c>
      <c r="L44" s="216">
        <v>2.7832496138585617E-2</v>
      </c>
      <c r="M44" s="217">
        <v>-0.27110823783948151</v>
      </c>
    </row>
    <row r="45" spans="1:13">
      <c r="A45" s="40" t="s">
        <v>77</v>
      </c>
      <c r="B45" s="41">
        <v>4004</v>
      </c>
      <c r="C45" s="41">
        <v>1716</v>
      </c>
      <c r="D45" s="41">
        <v>2288</v>
      </c>
      <c r="E45" s="41">
        <v>13961</v>
      </c>
      <c r="F45" s="41">
        <v>5688</v>
      </c>
      <c r="G45" s="42">
        <v>8273</v>
      </c>
      <c r="H45" s="18">
        <v>248.6763236763237</v>
      </c>
      <c r="I45" s="18">
        <v>231.46853146853147</v>
      </c>
      <c r="J45" s="18">
        <v>261.58216783216784</v>
      </c>
      <c r="K45" s="18">
        <v>3.9553270891044989E-2</v>
      </c>
      <c r="L45" s="18">
        <v>2.0269650653183365E-2</v>
      </c>
      <c r="M45" s="19">
        <v>0.10729948442463277</v>
      </c>
    </row>
    <row r="46" spans="1:13">
      <c r="A46" s="37" t="s">
        <v>78</v>
      </c>
      <c r="B46" s="38">
        <v>16908</v>
      </c>
      <c r="C46" s="38">
        <v>3856</v>
      </c>
      <c r="D46" s="38">
        <v>13052</v>
      </c>
      <c r="E46" s="38">
        <v>13289</v>
      </c>
      <c r="F46" s="38">
        <v>1806</v>
      </c>
      <c r="G46" s="39">
        <v>11483</v>
      </c>
      <c r="H46" s="215">
        <v>-21.404069079725573</v>
      </c>
      <c r="I46" s="216">
        <v>-53.163900414937757</v>
      </c>
      <c r="J46" s="216">
        <v>-12.021146184492792</v>
      </c>
      <c r="K46" s="216">
        <v>-1.4376146163974273E-2</v>
      </c>
      <c r="L46" s="216">
        <v>-1.0461425941345895E-2</v>
      </c>
      <c r="M46" s="217">
        <v>-2.8129138022096711E-2</v>
      </c>
    </row>
    <row r="47" spans="1:13">
      <c r="A47" s="165" t="s">
        <v>35</v>
      </c>
      <c r="B47" s="166">
        <v>25173645</v>
      </c>
      <c r="C47" s="166">
        <v>19595799</v>
      </c>
      <c r="D47" s="166">
        <v>5577846</v>
      </c>
      <c r="E47" s="166">
        <v>22494465</v>
      </c>
      <c r="F47" s="166">
        <v>17279950</v>
      </c>
      <c r="G47" s="167">
        <v>5214515</v>
      </c>
      <c r="H47" s="168">
        <v>-10.642797258799831</v>
      </c>
      <c r="I47" s="168">
        <v>-11.818089173092659</v>
      </c>
      <c r="J47" s="168">
        <v>-6.5138227193794904</v>
      </c>
      <c r="K47" s="168">
        <v>-10.642797258799829</v>
      </c>
      <c r="L47" s="168">
        <v>-11.818089173092661</v>
      </c>
      <c r="M47" s="169">
        <v>-6.5138227193794886</v>
      </c>
    </row>
    <row r="49" spans="1:6" ht="5.0999999999999996" customHeight="1">
      <c r="A49" s="65"/>
      <c r="B49" s="65"/>
      <c r="C49" s="65"/>
      <c r="D49" s="65"/>
      <c r="E49" s="65"/>
      <c r="F49" s="66"/>
    </row>
    <row r="50" spans="1:6">
      <c r="A50" s="107" t="s">
        <v>38</v>
      </c>
      <c r="F50" s="69"/>
    </row>
    <row r="51" spans="1:6">
      <c r="A51" s="139" t="s">
        <v>142</v>
      </c>
      <c r="F51" s="69"/>
    </row>
    <row r="52" spans="1:6" ht="5.0999999999999996" customHeight="1">
      <c r="A52" s="70"/>
      <c r="B52" s="70"/>
      <c r="C52" s="70"/>
      <c r="D52" s="70"/>
      <c r="E52" s="70"/>
      <c r="F52" s="71"/>
    </row>
  </sheetData>
  <mergeCells count="11">
    <mergeCell ref="A3:I4"/>
    <mergeCell ref="A6:I6"/>
    <mergeCell ref="A7:I7"/>
    <mergeCell ref="A8:I8"/>
    <mergeCell ref="E11:F11"/>
    <mergeCell ref="K12:M12"/>
    <mergeCell ref="H10:I10"/>
    <mergeCell ref="A12:A13"/>
    <mergeCell ref="B12:D12"/>
    <mergeCell ref="E12:G12"/>
    <mergeCell ref="H12:J12"/>
  </mergeCells>
  <hyperlinks>
    <hyperlink ref="H10:I10" location="Índice!A1" display="volver a índice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2"/>
  <dimension ref="A1:H33"/>
  <sheetViews>
    <sheetView showGridLines="0" topLeftCell="A3" zoomScaleNormal="100" workbookViewId="0">
      <selection activeCell="A8" sqref="A8:G8"/>
    </sheetView>
  </sheetViews>
  <sheetFormatPr baseColWidth="10" defaultColWidth="11.42578125" defaultRowHeight="14.25"/>
  <cols>
    <col min="1" max="1" width="18.7109375" style="3" customWidth="1"/>
    <col min="2" max="3" width="14.42578125" style="3" customWidth="1"/>
    <col min="4" max="4" width="12.5703125" style="3" customWidth="1"/>
    <col min="5" max="5" width="17" style="3" customWidth="1"/>
    <col min="6" max="7" width="11.42578125" style="3"/>
    <col min="8" max="8" width="11.42578125" style="3" customWidth="1"/>
    <col min="9" max="16384" width="11.42578125" style="3"/>
  </cols>
  <sheetData>
    <row r="1" spans="1:8" ht="60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2"/>
      <c r="B2" s="2"/>
      <c r="C2" s="2"/>
      <c r="D2" s="2"/>
      <c r="E2" s="2"/>
      <c r="F2" s="2"/>
      <c r="G2" s="2"/>
      <c r="H2" s="2"/>
    </row>
    <row r="3" spans="1:8" ht="14.1" customHeight="1">
      <c r="A3" s="261" t="s">
        <v>29</v>
      </c>
      <c r="B3" s="261"/>
      <c r="C3" s="261"/>
      <c r="D3" s="261"/>
      <c r="E3" s="261"/>
      <c r="F3" s="261"/>
      <c r="G3" s="262"/>
    </row>
    <row r="4" spans="1:8" ht="18" customHeight="1">
      <c r="A4" s="263"/>
      <c r="B4" s="263"/>
      <c r="C4" s="263"/>
      <c r="D4" s="263"/>
      <c r="E4" s="263"/>
      <c r="F4" s="263"/>
      <c r="G4" s="264"/>
    </row>
    <row r="5" spans="1:8" ht="7.5" customHeight="1">
      <c r="A5" s="80"/>
      <c r="B5" s="81"/>
      <c r="C5" s="81"/>
      <c r="D5" s="81"/>
      <c r="E5" s="81"/>
      <c r="F5" s="81"/>
      <c r="G5" s="82"/>
    </row>
    <row r="6" spans="1:8" ht="14.1" customHeight="1">
      <c r="A6" s="265" t="s">
        <v>147</v>
      </c>
      <c r="B6" s="266"/>
      <c r="C6" s="266"/>
      <c r="D6" s="266"/>
      <c r="E6" s="266"/>
      <c r="F6" s="266"/>
      <c r="G6" s="267"/>
    </row>
    <row r="7" spans="1:8" ht="14.1" customHeight="1">
      <c r="A7" s="265" t="s">
        <v>39</v>
      </c>
      <c r="B7" s="266"/>
      <c r="C7" s="266"/>
      <c r="D7" s="266"/>
      <c r="E7" s="266"/>
      <c r="F7" s="266"/>
      <c r="G7" s="267"/>
    </row>
    <row r="8" spans="1:8" ht="14.1" customHeight="1">
      <c r="A8" s="265" t="s">
        <v>170</v>
      </c>
      <c r="B8" s="266"/>
      <c r="C8" s="266"/>
      <c r="D8" s="266"/>
      <c r="E8" s="266"/>
      <c r="F8" s="266"/>
      <c r="G8" s="267"/>
    </row>
    <row r="9" spans="1:8" ht="7.5" customHeight="1">
      <c r="A9" s="4"/>
      <c r="B9" s="5"/>
      <c r="C9" s="5"/>
      <c r="D9" s="5"/>
      <c r="E9" s="5"/>
      <c r="F9" s="5"/>
      <c r="G9" s="6"/>
    </row>
    <row r="10" spans="1:8" ht="12.75" customHeight="1">
      <c r="F10" s="268" t="s">
        <v>31</v>
      </c>
      <c r="G10" s="268"/>
      <c r="H10" s="140"/>
    </row>
    <row r="11" spans="1:8" ht="12.75" customHeight="1">
      <c r="A11" s="126"/>
      <c r="B11" s="127"/>
      <c r="C11" s="127"/>
      <c r="D11" s="127"/>
      <c r="E11" s="127"/>
    </row>
    <row r="12" spans="1:8" ht="18" customHeight="1">
      <c r="A12" s="281" t="s">
        <v>83</v>
      </c>
      <c r="B12" s="274" t="s">
        <v>33</v>
      </c>
      <c r="C12" s="274"/>
      <c r="D12" s="288" t="s">
        <v>41</v>
      </c>
      <c r="E12" s="290" t="s">
        <v>42</v>
      </c>
    </row>
    <row r="13" spans="1:8" ht="23.25" customHeight="1">
      <c r="A13" s="282"/>
      <c r="B13" s="12" t="s">
        <v>171</v>
      </c>
      <c r="C13" s="12" t="s">
        <v>172</v>
      </c>
      <c r="D13" s="289"/>
      <c r="E13" s="291"/>
    </row>
    <row r="14" spans="1:8">
      <c r="A14" s="37" t="s">
        <v>36</v>
      </c>
      <c r="B14" s="133">
        <v>1289704</v>
      </c>
      <c r="C14" s="133">
        <v>1485148</v>
      </c>
      <c r="D14" s="117">
        <v>15.154174911452543</v>
      </c>
      <c r="E14" s="129">
        <v>11.315760220103941</v>
      </c>
      <c r="F14" s="102"/>
      <c r="G14" s="176"/>
    </row>
    <row r="15" spans="1:8">
      <c r="A15" s="40" t="s">
        <v>84</v>
      </c>
      <c r="B15" s="134">
        <v>11930</v>
      </c>
      <c r="C15" s="134">
        <v>23449</v>
      </c>
      <c r="D15" s="120">
        <v>96.554903604358771</v>
      </c>
      <c r="E15" s="103">
        <v>0.66692373250331205</v>
      </c>
      <c r="F15" s="102"/>
      <c r="G15" s="176"/>
    </row>
    <row r="16" spans="1:8">
      <c r="A16" s="37" t="s">
        <v>85</v>
      </c>
      <c r="B16" s="133">
        <v>14229</v>
      </c>
      <c r="C16" s="133">
        <v>25755</v>
      </c>
      <c r="D16" s="117">
        <v>81.003584229390697</v>
      </c>
      <c r="E16" s="129">
        <v>0.66732901648000464</v>
      </c>
      <c r="F16" s="102"/>
      <c r="G16" s="176"/>
    </row>
    <row r="17" spans="1:7">
      <c r="A17" s="40" t="s">
        <v>86</v>
      </c>
      <c r="B17" s="134">
        <v>72247</v>
      </c>
      <c r="C17" s="134">
        <v>37050</v>
      </c>
      <c r="D17" s="120">
        <v>-48.717593810123603</v>
      </c>
      <c r="E17" s="103">
        <v>-2.0378257325218394</v>
      </c>
      <c r="F17" s="102"/>
      <c r="G17" s="176"/>
    </row>
    <row r="18" spans="1:7">
      <c r="A18" s="37" t="s">
        <v>87</v>
      </c>
      <c r="B18" s="133">
        <v>128236</v>
      </c>
      <c r="C18" s="133">
        <v>120252</v>
      </c>
      <c r="D18" s="117">
        <v>-6.2260207741975648</v>
      </c>
      <c r="E18" s="129">
        <v>-0.46225532427349963</v>
      </c>
      <c r="F18" s="102"/>
      <c r="G18" s="176"/>
    </row>
    <row r="19" spans="1:7">
      <c r="A19" s="40" t="s">
        <v>88</v>
      </c>
      <c r="B19" s="134">
        <v>61561</v>
      </c>
      <c r="C19" s="134">
        <v>20531</v>
      </c>
      <c r="D19" s="120">
        <v>-66.649339679342432</v>
      </c>
      <c r="E19" s="103">
        <v>-2.3755430805287689</v>
      </c>
      <c r="F19" s="102"/>
      <c r="G19" s="176"/>
    </row>
    <row r="20" spans="1:7">
      <c r="A20" s="37" t="s">
        <v>89</v>
      </c>
      <c r="B20" s="133">
        <v>46921</v>
      </c>
      <c r="C20" s="133">
        <v>94564</v>
      </c>
      <c r="D20" s="117">
        <v>101.53875663349035</v>
      </c>
      <c r="E20" s="129">
        <v>2.7584206430814557</v>
      </c>
      <c r="F20" s="102"/>
      <c r="G20" s="176"/>
    </row>
    <row r="21" spans="1:7">
      <c r="A21" s="40" t="s">
        <v>90</v>
      </c>
      <c r="B21" s="134">
        <v>31112</v>
      </c>
      <c r="C21" s="134">
        <v>9738</v>
      </c>
      <c r="D21" s="120">
        <v>-68.700179994857294</v>
      </c>
      <c r="E21" s="103">
        <v>-1.237505673975674</v>
      </c>
      <c r="F21" s="102"/>
      <c r="G21" s="176"/>
    </row>
    <row r="22" spans="1:7">
      <c r="A22" s="37" t="s">
        <v>91</v>
      </c>
      <c r="B22" s="38">
        <v>1360</v>
      </c>
      <c r="C22" s="38">
        <v>12886</v>
      </c>
      <c r="D22" s="22">
        <v>847.5</v>
      </c>
      <c r="E22" s="129">
        <v>0.66732901648000464</v>
      </c>
      <c r="F22" s="102"/>
      <c r="G22" s="176"/>
    </row>
    <row r="23" spans="1:7">
      <c r="A23" s="40" t="s">
        <v>92</v>
      </c>
      <c r="B23" s="134">
        <v>11197</v>
      </c>
      <c r="C23" s="134">
        <v>5788</v>
      </c>
      <c r="D23" s="120">
        <v>-48.307582388139679</v>
      </c>
      <c r="E23" s="103">
        <v>-0.31316871856154305</v>
      </c>
      <c r="F23" s="102"/>
      <c r="G23" s="176"/>
    </row>
    <row r="24" spans="1:7">
      <c r="A24" s="37" t="s">
        <v>93</v>
      </c>
      <c r="B24" s="133">
        <v>58040</v>
      </c>
      <c r="C24" s="133">
        <v>9860</v>
      </c>
      <c r="D24" s="117">
        <v>-83.011716057891107</v>
      </c>
      <c r="E24" s="129">
        <v>-2.7895117138648815</v>
      </c>
      <c r="F24" s="102"/>
      <c r="G24" s="176"/>
    </row>
    <row r="25" spans="1:7" ht="15">
      <c r="A25" s="40" t="s">
        <v>94</v>
      </c>
      <c r="B25" s="134">
        <v>647</v>
      </c>
      <c r="C25" s="41">
        <v>53729</v>
      </c>
      <c r="D25" s="18">
        <v>8204.3276661514683</v>
      </c>
      <c r="E25" s="103">
        <v>3.0733262929716818</v>
      </c>
      <c r="F25" s="102"/>
      <c r="G25" s="176"/>
    </row>
    <row r="26" spans="1:7">
      <c r="A26" s="172" t="s">
        <v>35</v>
      </c>
      <c r="B26" s="173">
        <v>1727184</v>
      </c>
      <c r="C26" s="173">
        <v>1898750</v>
      </c>
      <c r="D26" s="174">
        <v>9.9332786778941937</v>
      </c>
      <c r="E26" s="175">
        <v>9.9332786778941937</v>
      </c>
      <c r="F26" s="135"/>
      <c r="G26" s="102"/>
    </row>
    <row r="27" spans="1:7">
      <c r="A27" s="14"/>
      <c r="B27" s="14"/>
      <c r="C27" s="14"/>
      <c r="D27" s="14"/>
      <c r="E27" s="14"/>
    </row>
    <row r="28" spans="1:7" ht="5.0999999999999996" customHeight="1">
      <c r="A28" s="141"/>
      <c r="B28" s="141"/>
      <c r="C28" s="141"/>
      <c r="D28" s="141"/>
      <c r="E28" s="143"/>
    </row>
    <row r="29" spans="1:7">
      <c r="A29" s="107" t="s">
        <v>38</v>
      </c>
      <c r="E29" s="45"/>
    </row>
    <row r="30" spans="1:7">
      <c r="A30" s="132" t="s">
        <v>95</v>
      </c>
      <c r="E30" s="45"/>
    </row>
    <row r="31" spans="1:7">
      <c r="A31" s="107" t="s">
        <v>96</v>
      </c>
      <c r="E31" s="45"/>
    </row>
    <row r="32" spans="1:7">
      <c r="A32" s="139" t="s">
        <v>142</v>
      </c>
      <c r="E32" s="45"/>
    </row>
    <row r="33" spans="1:5" ht="5.0999999999999996" customHeight="1">
      <c r="A33" s="46"/>
      <c r="B33" s="46"/>
      <c r="C33" s="46"/>
      <c r="D33" s="46"/>
      <c r="E33" s="47"/>
    </row>
  </sheetData>
  <mergeCells count="9">
    <mergeCell ref="A3:G4"/>
    <mergeCell ref="A6:G6"/>
    <mergeCell ref="A7:G7"/>
    <mergeCell ref="A8:G8"/>
    <mergeCell ref="B12:C12"/>
    <mergeCell ref="D12:D13"/>
    <mergeCell ref="E12:E13"/>
    <mergeCell ref="F10:G10"/>
    <mergeCell ref="A12:A13"/>
  </mergeCells>
  <phoneticPr fontId="3" type="noConversion"/>
  <hyperlinks>
    <hyperlink ref="F10:G10" location="Índice!A1" display="volver a índice" xr:uid="{00000000-0004-0000-0600-000000000000}"/>
  </hyperlinks>
  <pageMargins left="0.75" right="0.75" top="1" bottom="1" header="0" footer="0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3"/>
  <dimension ref="A1:H33"/>
  <sheetViews>
    <sheetView showGridLines="0" zoomScaleNormal="100" workbookViewId="0">
      <selection activeCell="A8" sqref="A8:G8"/>
    </sheetView>
  </sheetViews>
  <sheetFormatPr baseColWidth="10" defaultColWidth="11.42578125" defaultRowHeight="14.25"/>
  <cols>
    <col min="1" max="1" width="18.7109375" style="3" customWidth="1"/>
    <col min="2" max="3" width="14.42578125" style="3" customWidth="1"/>
    <col min="4" max="4" width="12.5703125" style="3" customWidth="1"/>
    <col min="5" max="5" width="17" style="3" customWidth="1"/>
    <col min="6" max="16384" width="11.42578125" style="3"/>
  </cols>
  <sheetData>
    <row r="1" spans="1:8" ht="60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2"/>
      <c r="B2" s="2"/>
      <c r="C2" s="2"/>
      <c r="D2" s="2"/>
      <c r="E2" s="2"/>
      <c r="F2" s="2"/>
      <c r="G2" s="2"/>
      <c r="H2" s="2"/>
    </row>
    <row r="3" spans="1:8" ht="14.1" customHeight="1">
      <c r="A3" s="261" t="s">
        <v>29</v>
      </c>
      <c r="B3" s="261"/>
      <c r="C3" s="261"/>
      <c r="D3" s="261"/>
      <c r="E3" s="261"/>
      <c r="F3" s="261"/>
      <c r="G3" s="262"/>
    </row>
    <row r="4" spans="1:8" ht="18" customHeight="1">
      <c r="A4" s="263"/>
      <c r="B4" s="263"/>
      <c r="C4" s="263"/>
      <c r="D4" s="263"/>
      <c r="E4" s="263"/>
      <c r="F4" s="263"/>
      <c r="G4" s="264"/>
    </row>
    <row r="5" spans="1:8" ht="7.5" customHeight="1">
      <c r="A5" s="80"/>
      <c r="B5" s="81"/>
      <c r="C5" s="81"/>
      <c r="D5" s="81"/>
      <c r="E5" s="81"/>
      <c r="F5" s="81"/>
      <c r="G5" s="82"/>
    </row>
    <row r="6" spans="1:8" ht="14.1" customHeight="1">
      <c r="A6" s="265" t="s">
        <v>148</v>
      </c>
      <c r="B6" s="266"/>
      <c r="C6" s="266"/>
      <c r="D6" s="266"/>
      <c r="E6" s="266"/>
      <c r="F6" s="266"/>
      <c r="G6" s="267"/>
    </row>
    <row r="7" spans="1:8" ht="14.1" customHeight="1">
      <c r="A7" s="265" t="s">
        <v>39</v>
      </c>
      <c r="B7" s="266"/>
      <c r="C7" s="266"/>
      <c r="D7" s="266"/>
      <c r="E7" s="266"/>
      <c r="F7" s="266"/>
      <c r="G7" s="267"/>
    </row>
    <row r="8" spans="1:8" ht="14.1" customHeight="1">
      <c r="A8" s="265" t="s">
        <v>174</v>
      </c>
      <c r="B8" s="266"/>
      <c r="C8" s="266"/>
      <c r="D8" s="266"/>
      <c r="E8" s="266"/>
      <c r="F8" s="266"/>
      <c r="G8" s="267"/>
    </row>
    <row r="9" spans="1:8" ht="7.5" customHeight="1">
      <c r="A9" s="4"/>
      <c r="B9" s="5"/>
      <c r="C9" s="5"/>
      <c r="D9" s="5"/>
      <c r="E9" s="5"/>
      <c r="F9" s="5"/>
      <c r="G9" s="6"/>
    </row>
    <row r="10" spans="1:8" ht="12.75" customHeight="1">
      <c r="F10" s="268" t="s">
        <v>31</v>
      </c>
      <c r="G10" s="268"/>
      <c r="H10" s="140"/>
    </row>
    <row r="11" spans="1:8" ht="12.75" customHeight="1">
      <c r="A11" s="126"/>
      <c r="B11" s="127"/>
      <c r="C11" s="127"/>
      <c r="D11" s="127"/>
      <c r="E11" s="127"/>
    </row>
    <row r="12" spans="1:8" ht="18" customHeight="1">
      <c r="A12" s="281" t="s">
        <v>83</v>
      </c>
      <c r="B12" s="292" t="s">
        <v>33</v>
      </c>
      <c r="C12" s="292"/>
      <c r="D12" s="288" t="s">
        <v>80</v>
      </c>
      <c r="E12" s="290" t="s">
        <v>42</v>
      </c>
    </row>
    <row r="13" spans="1:8" ht="22.5" customHeight="1">
      <c r="A13" s="282"/>
      <c r="B13" s="12" t="s">
        <v>175</v>
      </c>
      <c r="C13" s="12" t="s">
        <v>172</v>
      </c>
      <c r="D13" s="293"/>
      <c r="E13" s="294"/>
    </row>
    <row r="14" spans="1:8">
      <c r="A14" s="37" t="s">
        <v>36</v>
      </c>
      <c r="B14" s="128">
        <v>1678904</v>
      </c>
      <c r="C14" s="128">
        <v>1485148</v>
      </c>
      <c r="D14" s="117">
        <v>-11.540624121450662</v>
      </c>
      <c r="E14" s="129">
        <v>-9.3711352821144356</v>
      </c>
      <c r="G14" s="130"/>
    </row>
    <row r="15" spans="1:8">
      <c r="A15" s="40" t="s">
        <v>84</v>
      </c>
      <c r="B15" s="131">
        <v>48896</v>
      </c>
      <c r="C15" s="131">
        <v>23449</v>
      </c>
      <c r="D15" s="120">
        <v>-52.043111910994767</v>
      </c>
      <c r="E15" s="103">
        <v>-1.2307607481779457</v>
      </c>
      <c r="G15" s="130"/>
    </row>
    <row r="16" spans="1:8">
      <c r="A16" s="37" t="s">
        <v>85</v>
      </c>
      <c r="B16" s="128">
        <v>10773</v>
      </c>
      <c r="C16" s="128">
        <v>25755</v>
      </c>
      <c r="D16" s="117">
        <v>139.06989696463378</v>
      </c>
      <c r="E16" s="129">
        <v>0.72461419928486592</v>
      </c>
      <c r="G16" s="130"/>
    </row>
    <row r="17" spans="1:7">
      <c r="A17" s="40" t="s">
        <v>86</v>
      </c>
      <c r="B17" s="131">
        <v>64533</v>
      </c>
      <c r="C17" s="131">
        <v>37050</v>
      </c>
      <c r="D17" s="120">
        <v>-42.587513365254978</v>
      </c>
      <c r="E17" s="103">
        <v>-1.3292332157886779</v>
      </c>
      <c r="G17" s="130"/>
    </row>
    <row r="18" spans="1:7">
      <c r="A18" s="37" t="s">
        <v>87</v>
      </c>
      <c r="B18" s="128">
        <v>120968</v>
      </c>
      <c r="C18" s="128">
        <v>120252</v>
      </c>
      <c r="D18" s="117">
        <v>-0.59189207063025151</v>
      </c>
      <c r="E18" s="129">
        <v>-3.4629806880787879E-2</v>
      </c>
      <c r="G18" s="130"/>
    </row>
    <row r="19" spans="1:7">
      <c r="A19" s="40" t="s">
        <v>88</v>
      </c>
      <c r="B19" s="131">
        <v>12476</v>
      </c>
      <c r="C19" s="131">
        <v>20531</v>
      </c>
      <c r="D19" s="120">
        <v>64.563962808592493</v>
      </c>
      <c r="E19" s="103">
        <v>0.38958532740886365</v>
      </c>
      <c r="G19" s="130"/>
    </row>
    <row r="20" spans="1:7">
      <c r="A20" s="37" t="s">
        <v>89</v>
      </c>
      <c r="B20" s="128">
        <v>45371</v>
      </c>
      <c r="C20" s="128">
        <v>94564</v>
      </c>
      <c r="D20" s="117">
        <v>108.42388309713252</v>
      </c>
      <c r="E20" s="129">
        <v>2.3792515221879866</v>
      </c>
      <c r="G20" s="130"/>
    </row>
    <row r="21" spans="1:7">
      <c r="A21" s="40" t="s">
        <v>90</v>
      </c>
      <c r="B21" s="131">
        <v>50803</v>
      </c>
      <c r="C21" s="131">
        <v>9738</v>
      </c>
      <c r="D21" s="120">
        <v>-80.831840639332327</v>
      </c>
      <c r="E21" s="103">
        <v>-1.9861355021781486</v>
      </c>
      <c r="G21" s="130"/>
    </row>
    <row r="22" spans="1:7">
      <c r="A22" s="37" t="s">
        <v>91</v>
      </c>
      <c r="B22" s="128">
        <v>9951</v>
      </c>
      <c r="C22" s="109">
        <v>12886</v>
      </c>
      <c r="D22" s="117">
        <v>29.494523163501157</v>
      </c>
      <c r="E22" s="129">
        <v>0.14195318881998942</v>
      </c>
      <c r="G22" s="130"/>
    </row>
    <row r="23" spans="1:7">
      <c r="A23" s="40" t="s">
        <v>92</v>
      </c>
      <c r="B23" s="131">
        <v>7323</v>
      </c>
      <c r="C23" s="131">
        <v>5788</v>
      </c>
      <c r="D23" s="120">
        <v>-20.961354636078113</v>
      </c>
      <c r="E23" s="103">
        <v>-7.4241275924594133E-2</v>
      </c>
      <c r="G23" s="130"/>
    </row>
    <row r="24" spans="1:7">
      <c r="A24" s="37" t="s">
        <v>93</v>
      </c>
      <c r="B24" s="128">
        <v>15682</v>
      </c>
      <c r="C24" s="128">
        <v>9860</v>
      </c>
      <c r="D24" s="117">
        <v>-37.125366662415502</v>
      </c>
      <c r="E24" s="129">
        <v>-0.28158482634070819</v>
      </c>
      <c r="G24" s="130"/>
    </row>
    <row r="25" spans="1:7" ht="15">
      <c r="A25" s="40" t="s">
        <v>94</v>
      </c>
      <c r="B25" s="111">
        <v>1903</v>
      </c>
      <c r="C25" s="131">
        <v>53729</v>
      </c>
      <c r="D25" s="18">
        <v>2723.3841303205468</v>
      </c>
      <c r="E25" s="103">
        <v>2.506598284083398</v>
      </c>
      <c r="G25" s="130"/>
    </row>
    <row r="26" spans="1:7">
      <c r="A26" s="172" t="s">
        <v>35</v>
      </c>
      <c r="B26" s="173">
        <v>2067583</v>
      </c>
      <c r="C26" s="173">
        <v>1898750</v>
      </c>
      <c r="D26" s="174">
        <v>-8.165718135620196</v>
      </c>
      <c r="E26" s="175">
        <v>-8.165718135620196</v>
      </c>
      <c r="G26" s="130"/>
    </row>
    <row r="27" spans="1:7">
      <c r="A27" s="14"/>
      <c r="B27" s="14"/>
      <c r="C27" s="14"/>
      <c r="D27" s="14"/>
      <c r="E27" s="14"/>
    </row>
    <row r="28" spans="1:7" ht="5.0999999999999996" customHeight="1">
      <c r="A28" s="141"/>
      <c r="B28" s="141"/>
      <c r="C28" s="141"/>
      <c r="D28" s="141"/>
      <c r="E28" s="143"/>
    </row>
    <row r="29" spans="1:7">
      <c r="A29" s="107" t="s">
        <v>38</v>
      </c>
      <c r="E29" s="45"/>
    </row>
    <row r="30" spans="1:7">
      <c r="A30" s="132" t="s">
        <v>95</v>
      </c>
      <c r="E30" s="45"/>
    </row>
    <row r="31" spans="1:7">
      <c r="A31" s="107" t="s">
        <v>96</v>
      </c>
      <c r="E31" s="45"/>
    </row>
    <row r="32" spans="1:7">
      <c r="A32" s="139" t="s">
        <v>142</v>
      </c>
      <c r="E32" s="45"/>
    </row>
    <row r="33" spans="1:5" ht="5.0999999999999996" customHeight="1">
      <c r="A33" s="46"/>
      <c r="B33" s="46"/>
      <c r="C33" s="46"/>
      <c r="D33" s="46"/>
      <c r="E33" s="47"/>
    </row>
  </sheetData>
  <mergeCells count="9">
    <mergeCell ref="A12:A13"/>
    <mergeCell ref="B12:C12"/>
    <mergeCell ref="D12:D13"/>
    <mergeCell ref="E12:E13"/>
    <mergeCell ref="A3:G4"/>
    <mergeCell ref="A6:G6"/>
    <mergeCell ref="A7:G7"/>
    <mergeCell ref="A8:G8"/>
    <mergeCell ref="F10:G10"/>
  </mergeCells>
  <phoneticPr fontId="0" type="noConversion"/>
  <hyperlinks>
    <hyperlink ref="F10:G10" location="Índice!A1" display="volver a índice" xr:uid="{00000000-0004-0000-0700-000000000000}"/>
  </hyperlinks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4"/>
  <dimension ref="A1:I33"/>
  <sheetViews>
    <sheetView showGridLines="0" zoomScaleNormal="100" workbookViewId="0">
      <selection activeCell="A8" sqref="A8:H8"/>
    </sheetView>
  </sheetViews>
  <sheetFormatPr baseColWidth="10" defaultColWidth="11.42578125" defaultRowHeight="14.25"/>
  <cols>
    <col min="1" max="1" width="18.7109375" style="53" customWidth="1"/>
    <col min="2" max="2" width="11.7109375" style="53" customWidth="1"/>
    <col min="3" max="3" width="12.85546875" style="53" customWidth="1"/>
    <col min="4" max="5" width="15.5703125" style="53" customWidth="1"/>
    <col min="6" max="7" width="11.42578125" style="53"/>
    <col min="8" max="8" width="3.28515625" style="53" customWidth="1"/>
    <col min="9" max="9" width="10.5703125" style="53" customWidth="1"/>
    <col min="10" max="16384" width="11.425781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61" t="s">
        <v>29</v>
      </c>
      <c r="B3" s="261"/>
      <c r="C3" s="261"/>
      <c r="D3" s="261"/>
      <c r="E3" s="261"/>
      <c r="F3" s="261"/>
      <c r="G3" s="261"/>
      <c r="H3" s="262"/>
    </row>
    <row r="4" spans="1:9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5" t="s">
        <v>149</v>
      </c>
      <c r="B6" s="266"/>
      <c r="C6" s="266"/>
      <c r="D6" s="266"/>
      <c r="E6" s="266"/>
      <c r="F6" s="266"/>
      <c r="G6" s="266"/>
      <c r="H6" s="267"/>
    </row>
    <row r="7" spans="1:9" s="3" customFormat="1" ht="14.1" customHeight="1">
      <c r="A7" s="265" t="s">
        <v>39</v>
      </c>
      <c r="B7" s="266"/>
      <c r="C7" s="266"/>
      <c r="D7" s="266"/>
      <c r="E7" s="266"/>
      <c r="F7" s="266"/>
      <c r="G7" s="266"/>
      <c r="H7" s="267"/>
    </row>
    <row r="8" spans="1:9" s="3" customFormat="1" ht="14.1" customHeight="1">
      <c r="A8" s="265" t="s">
        <v>176</v>
      </c>
      <c r="B8" s="266"/>
      <c r="C8" s="266"/>
      <c r="D8" s="266"/>
      <c r="E8" s="266"/>
      <c r="F8" s="266"/>
      <c r="G8" s="266"/>
      <c r="H8" s="267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8" t="s">
        <v>31</v>
      </c>
      <c r="H10" s="268"/>
      <c r="I10" s="140"/>
    </row>
    <row r="11" spans="1:9" ht="12.75" customHeight="1">
      <c r="A11" s="113"/>
      <c r="B11" s="114"/>
      <c r="C11" s="114"/>
      <c r="D11" s="114"/>
      <c r="E11" s="114"/>
    </row>
    <row r="12" spans="1:9" ht="24" customHeight="1">
      <c r="A12" s="295" t="s">
        <v>83</v>
      </c>
      <c r="B12" s="297" t="s">
        <v>182</v>
      </c>
      <c r="C12" s="297"/>
      <c r="D12" s="298" t="s">
        <v>81</v>
      </c>
      <c r="E12" s="300" t="s">
        <v>42</v>
      </c>
    </row>
    <row r="13" spans="1:9" ht="24.75" customHeight="1">
      <c r="A13" s="296"/>
      <c r="B13" s="57">
        <v>2023</v>
      </c>
      <c r="C13" s="57">
        <v>2024</v>
      </c>
      <c r="D13" s="299"/>
      <c r="E13" s="301"/>
    </row>
    <row r="14" spans="1:9">
      <c r="A14" s="115" t="s">
        <v>36</v>
      </c>
      <c r="B14" s="116">
        <v>12854394</v>
      </c>
      <c r="C14" s="116">
        <v>10458253</v>
      </c>
      <c r="D14" s="117">
        <v>-18.640637590539072</v>
      </c>
      <c r="E14" s="118">
        <v>-14.089539162174525</v>
      </c>
    </row>
    <row r="15" spans="1:9">
      <c r="A15" s="90" t="s">
        <v>84</v>
      </c>
      <c r="B15" s="119">
        <v>439453</v>
      </c>
      <c r="C15" s="119">
        <v>279045</v>
      </c>
      <c r="D15" s="120">
        <v>-36.501741938273256</v>
      </c>
      <c r="E15" s="121">
        <v>-0.94321444269184962</v>
      </c>
    </row>
    <row r="16" spans="1:9">
      <c r="A16" s="88" t="s">
        <v>85</v>
      </c>
      <c r="B16" s="116">
        <v>378877</v>
      </c>
      <c r="C16" s="116">
        <v>110634</v>
      </c>
      <c r="D16" s="117">
        <v>-70.799494294982281</v>
      </c>
      <c r="E16" s="118">
        <v>-1.5772945972207735</v>
      </c>
    </row>
    <row r="17" spans="1:5">
      <c r="A17" s="90" t="s">
        <v>86</v>
      </c>
      <c r="B17" s="119">
        <v>421135</v>
      </c>
      <c r="C17" s="119">
        <v>363993</v>
      </c>
      <c r="D17" s="120">
        <v>-13.568570648366915</v>
      </c>
      <c r="E17" s="121">
        <v>-0.3360004468872978</v>
      </c>
    </row>
    <row r="18" spans="1:5">
      <c r="A18" s="88" t="s">
        <v>87</v>
      </c>
      <c r="B18" s="116">
        <v>1230644</v>
      </c>
      <c r="C18" s="116">
        <v>963460</v>
      </c>
      <c r="D18" s="117">
        <v>-21.7109090849994</v>
      </c>
      <c r="E18" s="118">
        <v>-1.5710675755335093</v>
      </c>
    </row>
    <row r="19" spans="1:5">
      <c r="A19" s="40" t="s">
        <v>88</v>
      </c>
      <c r="B19" s="119">
        <v>362257</v>
      </c>
      <c r="C19" s="119">
        <v>326436</v>
      </c>
      <c r="D19" s="120">
        <v>-9.8882837322674249</v>
      </c>
      <c r="E19" s="121">
        <v>-0.21063091960291722</v>
      </c>
    </row>
    <row r="20" spans="1:5">
      <c r="A20" s="88" t="s">
        <v>89</v>
      </c>
      <c r="B20" s="116">
        <v>407380</v>
      </c>
      <c r="C20" s="116">
        <v>471558</v>
      </c>
      <c r="D20" s="117">
        <v>15.753841622072756</v>
      </c>
      <c r="E20" s="118">
        <v>0.37737280249786492</v>
      </c>
    </row>
    <row r="21" spans="1:5">
      <c r="A21" s="40" t="s">
        <v>90</v>
      </c>
      <c r="B21" s="119">
        <v>452460</v>
      </c>
      <c r="C21" s="119">
        <v>363480</v>
      </c>
      <c r="D21" s="120">
        <v>-19.665826813419969</v>
      </c>
      <c r="E21" s="121">
        <v>-0.52321094403471635</v>
      </c>
    </row>
    <row r="22" spans="1:5">
      <c r="A22" s="88" t="s">
        <v>91</v>
      </c>
      <c r="B22" s="116">
        <v>170767</v>
      </c>
      <c r="C22" s="116">
        <v>41537</v>
      </c>
      <c r="D22" s="117">
        <v>-75.67621378837832</v>
      </c>
      <c r="E22" s="118">
        <v>-0.75988480891893007</v>
      </c>
    </row>
    <row r="23" spans="1:5">
      <c r="A23" s="90" t="s">
        <v>92</v>
      </c>
      <c r="B23" s="119">
        <v>70759</v>
      </c>
      <c r="C23" s="119">
        <v>65297</v>
      </c>
      <c r="D23" s="120">
        <v>-7.7191594002176487</v>
      </c>
      <c r="E23" s="121">
        <v>-3.2117084471989445E-2</v>
      </c>
    </row>
    <row r="24" spans="1:5">
      <c r="A24" s="88" t="s">
        <v>93</v>
      </c>
      <c r="B24" s="116">
        <v>214273</v>
      </c>
      <c r="C24" s="116">
        <v>166153</v>
      </c>
      <c r="D24" s="117">
        <v>-22.457332468393119</v>
      </c>
      <c r="E24" s="118">
        <v>-0.28295022057710217</v>
      </c>
    </row>
    <row r="25" spans="1:5" ht="15">
      <c r="A25" s="90" t="s">
        <v>94</v>
      </c>
      <c r="B25" s="119">
        <v>4126</v>
      </c>
      <c r="C25" s="119">
        <v>79142</v>
      </c>
      <c r="D25" s="18">
        <v>1818.1289384391662</v>
      </c>
      <c r="E25" s="121">
        <v>0.44110128318395458</v>
      </c>
    </row>
    <row r="26" spans="1:5">
      <c r="A26" s="172" t="s">
        <v>35</v>
      </c>
      <c r="B26" s="173">
        <v>17006525</v>
      </c>
      <c r="C26" s="173">
        <v>13688988</v>
      </c>
      <c r="D26" s="174">
        <v>-19.507436116431791</v>
      </c>
      <c r="E26" s="175">
        <v>-19.507436116431787</v>
      </c>
    </row>
    <row r="27" spans="1:5">
      <c r="A27" s="122"/>
      <c r="B27" s="123"/>
      <c r="C27" s="123"/>
      <c r="D27" s="124"/>
      <c r="E27" s="124"/>
    </row>
    <row r="28" spans="1:5" ht="5.0999999999999996" customHeight="1">
      <c r="A28" s="148"/>
      <c r="B28" s="149"/>
      <c r="C28" s="149"/>
      <c r="D28" s="150"/>
      <c r="E28" s="151"/>
    </row>
    <row r="29" spans="1:5">
      <c r="A29" s="107" t="s">
        <v>38</v>
      </c>
      <c r="E29" s="69"/>
    </row>
    <row r="30" spans="1:5">
      <c r="A30" s="125" t="s">
        <v>95</v>
      </c>
      <c r="E30" s="69"/>
    </row>
    <row r="31" spans="1:5">
      <c r="A31" s="125" t="s">
        <v>96</v>
      </c>
      <c r="E31" s="69"/>
    </row>
    <row r="32" spans="1:5">
      <c r="A32" s="139" t="s">
        <v>142</v>
      </c>
      <c r="E32" s="69"/>
    </row>
    <row r="33" spans="1:5" ht="5.0999999999999996" customHeight="1">
      <c r="A33" s="70"/>
      <c r="B33" s="70"/>
      <c r="C33" s="70"/>
      <c r="D33" s="70"/>
      <c r="E33" s="71"/>
    </row>
  </sheetData>
  <mergeCells count="9">
    <mergeCell ref="A3:H4"/>
    <mergeCell ref="A6:H6"/>
    <mergeCell ref="A7:H7"/>
    <mergeCell ref="A8:H8"/>
    <mergeCell ref="A12:A13"/>
    <mergeCell ref="B12:C12"/>
    <mergeCell ref="D12:D13"/>
    <mergeCell ref="E12:E13"/>
    <mergeCell ref="G10:H10"/>
  </mergeCells>
  <hyperlinks>
    <hyperlink ref="G10:H10" location="Índice!A1" display="volver a índice" xr:uid="{00000000-0004-0000-0800-000000000000}"/>
  </hyperlinks>
  <pageMargins left="0.75" right="0.75" top="1" bottom="1" header="0" footer="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bca86-0f17-4e28-974a-7a25204238f5">
      <Terms xmlns="http://schemas.microsoft.com/office/infopath/2007/PartnerControls"/>
    </lcf76f155ced4ddcb4097134ff3c332f>
    <TaxCatchAll xmlns="842afd72-8db2-4d67-bf04-95b8afeb34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BA69CD7362D49B359F764BE0D07E4" ma:contentTypeVersion="13" ma:contentTypeDescription="Crear nuevo documento." ma:contentTypeScope="" ma:versionID="9f85cd52f4b85938c227cfa55e7f7ebd">
  <xsd:schema xmlns:xsd="http://www.w3.org/2001/XMLSchema" xmlns:xs="http://www.w3.org/2001/XMLSchema" xmlns:p="http://schemas.microsoft.com/office/2006/metadata/properties" xmlns:ns2="0dcbca86-0f17-4e28-974a-7a25204238f5" xmlns:ns3="842afd72-8db2-4d67-bf04-95b8afeb34a4" targetNamespace="http://schemas.microsoft.com/office/2006/metadata/properties" ma:root="true" ma:fieldsID="311a99d04c1a9e8a586b2f703c7ca3cf" ns2:_="" ns3:_="">
    <xsd:import namespace="0dcbca86-0f17-4e28-974a-7a25204238f5"/>
    <xsd:import namespace="842afd72-8db2-4d67-bf04-95b8afeb3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bca86-0f17-4e28-974a-7a2520423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afd72-8db2-4d67-bf04-95b8afeb3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bebc11a-9fdb-4bcb-92ea-c6a96fe986a6}" ma:internalName="TaxCatchAll" ma:showField="CatchAllData" ma:web="842afd72-8db2-4d67-bf04-95b8afeb3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941199-760D-4733-B473-B02370A3B9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9395C6-516C-435F-80D9-C2F968E6C701}">
  <ds:schemaRefs>
    <ds:schemaRef ds:uri="http://schemas.microsoft.com/office/2006/metadata/properties"/>
    <ds:schemaRef ds:uri="http://schemas.microsoft.com/office/infopath/2007/PartnerControls"/>
    <ds:schemaRef ds:uri="0dcbca86-0f17-4e28-974a-7a25204238f5"/>
    <ds:schemaRef ds:uri="842afd72-8db2-4d67-bf04-95b8afeb34a4"/>
  </ds:schemaRefs>
</ds:datastoreItem>
</file>

<file path=customXml/itemProps3.xml><?xml version="1.0" encoding="utf-8"?>
<ds:datastoreItem xmlns:ds="http://schemas.openxmlformats.org/officeDocument/2006/customXml" ds:itemID="{CE2403ED-1FF8-44AC-906E-ADB33FEBDD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Hernando Hernandez Mariño</cp:lastModifiedBy>
  <cp:revision/>
  <dcterms:created xsi:type="dcterms:W3CDTF">2005-10-25T22:07:39Z</dcterms:created>
  <dcterms:modified xsi:type="dcterms:W3CDTF">2024-11-07T15:39:35Z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0x01010086FBA69CD7362D49B359F764BE0D07E4</vt:lpwstr>
  </property>
  <property fmtid="{D5CDD505-2E9C-101B-9397-08002B2CF9AE}" pid="3" name="MediaServiceImageTags">
    <vt:lpwstr/>
  </property>
</Properties>
</file>